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Slushmier\Documents\GitHub\wash_metro_covid\Data\DC_Daily\"/>
    </mc:Choice>
  </mc:AlternateContent>
  <bookViews>
    <workbookView xWindow="1090" yWindow="0" windowWidth="18110" windowHeight="7900"/>
  </bookViews>
  <sheets>
    <sheet name="Overal Stats" sheetId="1" r:id="rId1"/>
    <sheet name="Total Cases by Ward" sheetId="2" r:id="rId2"/>
    <sheet name="Total Cases by Race" sheetId="3" r:id="rId3"/>
    <sheet name="Lives Lost by Race" sheetId="4" r:id="rId4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3" i="1" l="1"/>
  <c r="B3" i="4" l="1"/>
</calcChain>
</file>

<file path=xl/sharedStrings.xml><?xml version="1.0" encoding="utf-8"?>
<sst xmlns="http://schemas.openxmlformats.org/spreadsheetml/2006/main" count="157" uniqueCount="75">
  <si>
    <t>Testing</t>
  </si>
  <si>
    <t>Hospitals</t>
  </si>
  <si>
    <t>Public Safety</t>
  </si>
  <si>
    <t>ICU Beds Available</t>
  </si>
  <si>
    <t>Ventilators in Use</t>
  </si>
  <si>
    <t>Ventilators Available</t>
  </si>
  <si>
    <t>FEMS</t>
  </si>
  <si>
    <t>MPD</t>
  </si>
  <si>
    <t>DOC</t>
  </si>
  <si>
    <t>Public Safety - FEMS</t>
  </si>
  <si>
    <t>Public Safety - MPD</t>
  </si>
  <si>
    <t>Total Number of Personnel Out Who Have Tested Positive</t>
  </si>
  <si>
    <t>Total Number of Personnel in Quarantine Due to COVID-19</t>
  </si>
  <si>
    <t>Total Number of Personnel Out Due to Positive Tests/Quarantine</t>
  </si>
  <si>
    <t>Number of Personnel Returned to Work</t>
  </si>
  <si>
    <t>Total Number of Residents Isolated Who Have Tested Positive</t>
  </si>
  <si>
    <t>Total Number of Residents in Quarantine Due to COVID-19</t>
  </si>
  <si>
    <t>Total Number of Residents No Longer Isolated/In Quarantine</t>
  </si>
  <si>
    <t>Public Safety - DOC -Residents</t>
  </si>
  <si>
    <t>DYRS</t>
  </si>
  <si>
    <t>Public Safety - DYRS - Personnel</t>
  </si>
  <si>
    <t>Public Safety - DOC - Personnel</t>
  </si>
  <si>
    <t>Public Safety - DYRS -Residents</t>
  </si>
  <si>
    <t>Human Services</t>
  </si>
  <si>
    <t>Human Services - DHS</t>
  </si>
  <si>
    <t>Total Number of People in Remote Quarantine</t>
  </si>
  <si>
    <t>People Tested Overall</t>
  </si>
  <si>
    <t>Number of Deaths</t>
  </si>
  <si>
    <t>People Recovered</t>
  </si>
  <si>
    <t>Total Ventilators</t>
  </si>
  <si>
    <t>Of People in Remote Quarantine, Total Number from Shelters</t>
  </si>
  <si>
    <t>Total Positives</t>
  </si>
  <si>
    <t>Ward</t>
  </si>
  <si>
    <t xml:space="preserve">Saint Elizabeths Hospital (SEH-Personnel) </t>
  </si>
  <si>
    <t>Saint Elizabeths Hospital (SEH-Individuals in Care [IIC])</t>
  </si>
  <si>
    <t>Total Number of IIC in Quarantine or Isolation Who Have Tested Positive</t>
  </si>
  <si>
    <t>Total Number of IIC in Quarantine or Isolation Due to Exposure to or Symptoms Consistent with COVID-19</t>
  </si>
  <si>
    <t>Total Number of IIC Who Currently are Isolated/In Quarantine</t>
  </si>
  <si>
    <t>Total Number of Positive Cases of People Who Were in Shelter</t>
  </si>
  <si>
    <t>Unknown</t>
  </si>
  <si>
    <t>NA</t>
  </si>
  <si>
    <t>Race</t>
  </si>
  <si>
    <t>White</t>
  </si>
  <si>
    <t>Black/African American</t>
  </si>
  <si>
    <t>Asian</t>
  </si>
  <si>
    <t>American Indian/Alaska Native</t>
  </si>
  <si>
    <t>Other/Multi-Racial</t>
  </si>
  <si>
    <t>Refused During Interview</t>
  </si>
  <si>
    <t>Ethnicity</t>
  </si>
  <si>
    <t>Hispanic or Latino</t>
  </si>
  <si>
    <t>NOT Hispanic or Latino</t>
  </si>
  <si>
    <t>Hispanic/Latinx</t>
  </si>
  <si>
    <t>Non-Hispanic White</t>
  </si>
  <si>
    <t>Other</t>
  </si>
  <si>
    <t>All</t>
  </si>
  <si>
    <t>Native Hawaiin Pacific Islander</t>
  </si>
  <si>
    <t>Total Number of Personnel Who Have Tested Positive</t>
  </si>
  <si>
    <t>Total Number Personnel Recovered and Returned to Work</t>
  </si>
  <si>
    <t>Total Number Personnel Recovered and  Returned to Work</t>
  </si>
  <si>
    <t>Total Number Personnel Tested Positive and OUT</t>
  </si>
  <si>
    <t>Total Number Personnel Who Have Tested Positve and OUT</t>
  </si>
  <si>
    <t>Total Number of Residents Tested Positive in Isolation</t>
  </si>
  <si>
    <t>Total Number of Residents Recovered</t>
  </si>
  <si>
    <t>Total Number of Residents Who Have Tested Positive</t>
  </si>
  <si>
    <t>Total Number of Residents Out Due to Positive Tests/Quarantine</t>
  </si>
  <si>
    <t>Total Number Tested Positive OUT</t>
  </si>
  <si>
    <t>Total Number Recovered aand Returned to Work</t>
  </si>
  <si>
    <t>Total Number of Residents Returned to General Population</t>
  </si>
  <si>
    <t>Total Number Recovered</t>
  </si>
  <si>
    <t>Total Number of Residents Returned to General Population After Recovery</t>
  </si>
  <si>
    <t>Total Number of Residents Not in General Population Due to Positive Tests/Quarantine</t>
  </si>
  <si>
    <t>Total Number of Lives Among Residents</t>
  </si>
  <si>
    <t>Total Number of Lives Among Personnel</t>
  </si>
  <si>
    <t>Total Number of Lives Lost Among IIC</t>
  </si>
  <si>
    <t>Total Number of Lives Lost Among Individuals in the Homeless Service 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</si>
</sst>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16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16" fontId="1" fillId="0" borderId="0" xfId="0" applyNumberFormat="1" applyFont="1"/>
    <xf numFmtId="0" fontId="0" fillId="0" borderId="0" xfId="0" applyAlignment="1">
      <alignment horizontal="right"/>
    </xf>
    <xf numFmtId="0" fontId="0" fillId="0" borderId="0" xfId="0" applyFont="1" applyBorder="1" applyAlignment="1">
      <alignment horizontal="right" vertical="center" wrapText="1"/>
    </xf>
    <xf numFmtId="16" fontId="1" fillId="0" borderId="0" xfId="0" applyNumberFormat="1" applyFont="1" applyBorder="1" applyAlignment="1">
      <alignment horizontal="righ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right" wrapText="1"/>
    </xf>
    <xf numFmtId="0" fontId="1" fillId="0" borderId="0" xfId="0" applyFont="1" applyBorder="1" applyAlignment="1">
      <alignment wrapText="1"/>
    </xf>
    <xf numFmtId="0" fontId="0" fillId="0" borderId="0" xfId="0" applyAlignment="1"/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right" wrapText="1"/>
    </xf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79"/>
  <sheetViews>
    <sheetView tabSelected="1" zoomScale="110" zoomScaleNormal="110" workbookViewId="0">
      <pane xSplit="2" topLeftCell="AN1" activePane="topRight" state="frozen"/>
      <selection pane="topRight" activeCell="AP6" sqref="AP6"/>
    </sheetView>
  </sheetViews>
  <sheetFormatPr defaultColWidth="8.90625" defaultRowHeight="14.5" x14ac:dyDescent="0.35"/>
  <cols>
    <col min="1" max="1" width="29.54296875" customWidth="1"/>
    <col min="2" max="2" width="62.453125" customWidth="1"/>
    <col min="40" max="41" width="9.54296875" bestFit="1" customWidth="1"/>
  </cols>
  <sheetData>
    <row r="1" spans="1:41" x14ac:dyDescent="0.35">
      <c r="C1" s="1">
        <v>43897</v>
      </c>
      <c r="D1" s="1">
        <v>43898</v>
      </c>
      <c r="E1" s="1">
        <v>43899</v>
      </c>
      <c r="F1" s="1">
        <v>43900</v>
      </c>
      <c r="G1" s="1">
        <v>43901</v>
      </c>
      <c r="H1" s="1">
        <v>43902</v>
      </c>
      <c r="I1" s="1">
        <v>43903</v>
      </c>
      <c r="J1" s="1">
        <v>43904</v>
      </c>
      <c r="K1" s="1">
        <v>43905</v>
      </c>
      <c r="L1" s="1">
        <v>43906</v>
      </c>
      <c r="M1" s="1">
        <v>43907</v>
      </c>
      <c r="N1" s="1">
        <v>43908</v>
      </c>
      <c r="O1" s="1">
        <v>43909</v>
      </c>
      <c r="P1" s="1">
        <v>43910</v>
      </c>
      <c r="Q1" s="1">
        <v>43911</v>
      </c>
      <c r="R1" s="1">
        <v>43912</v>
      </c>
      <c r="S1" s="1">
        <v>43913</v>
      </c>
      <c r="T1" s="1">
        <v>43914</v>
      </c>
      <c r="U1" s="1">
        <v>43915</v>
      </c>
      <c r="V1" s="1">
        <v>43916</v>
      </c>
      <c r="W1" s="1">
        <v>43917</v>
      </c>
      <c r="X1" s="1">
        <v>43918</v>
      </c>
      <c r="Y1" s="1">
        <v>43919</v>
      </c>
      <c r="Z1" s="1">
        <v>43920</v>
      </c>
      <c r="AA1" s="1">
        <v>43921</v>
      </c>
      <c r="AB1" s="1">
        <v>43922</v>
      </c>
      <c r="AC1" s="1">
        <v>43923</v>
      </c>
      <c r="AD1" s="1">
        <v>43924</v>
      </c>
      <c r="AE1" s="1">
        <v>43925</v>
      </c>
      <c r="AF1" s="1">
        <v>43926</v>
      </c>
      <c r="AG1" s="1">
        <v>43927</v>
      </c>
      <c r="AH1" s="1">
        <v>43928</v>
      </c>
      <c r="AI1" s="1">
        <v>43929</v>
      </c>
      <c r="AJ1" s="1">
        <v>43930</v>
      </c>
      <c r="AK1" s="1">
        <v>43931</v>
      </c>
      <c r="AL1" s="1">
        <v>43932</v>
      </c>
      <c r="AM1" s="1">
        <v>43933</v>
      </c>
      <c r="AN1" s="1">
        <v>43934</v>
      </c>
      <c r="AO1" s="1">
        <v>43935</v>
      </c>
    </row>
    <row r="2" spans="1:41" x14ac:dyDescent="0.35">
      <c r="B2" s="2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41" x14ac:dyDescent="0.35">
      <c r="A3" s="2" t="s">
        <v>0</v>
      </c>
      <c r="B3" t="s">
        <v>26</v>
      </c>
      <c r="I3">
        <v>69</v>
      </c>
      <c r="J3">
        <v>115</v>
      </c>
      <c r="K3">
        <v>120</v>
      </c>
      <c r="L3">
        <v>126</v>
      </c>
      <c r="M3">
        <v>170</v>
      </c>
      <c r="N3">
        <v>203</v>
      </c>
      <c r="O3">
        <v>573</v>
      </c>
      <c r="P3">
        <f>AVERAGE(O3, Q3)</f>
        <v>814</v>
      </c>
      <c r="Q3">
        <v>1055</v>
      </c>
      <c r="R3">
        <v>1229</v>
      </c>
      <c r="S3">
        <v>1334</v>
      </c>
      <c r="T3">
        <v>1609</v>
      </c>
      <c r="U3">
        <v>1858</v>
      </c>
      <c r="V3">
        <v>2166</v>
      </c>
      <c r="W3">
        <v>2516</v>
      </c>
      <c r="X3">
        <v>2812</v>
      </c>
      <c r="Y3">
        <v>3085</v>
      </c>
      <c r="Z3">
        <v>3759</v>
      </c>
      <c r="AA3">
        <v>4398</v>
      </c>
      <c r="AB3">
        <v>5070</v>
      </c>
      <c r="AC3">
        <v>5584</v>
      </c>
      <c r="AD3">
        <v>6438</v>
      </c>
      <c r="AE3">
        <v>6834</v>
      </c>
      <c r="AF3">
        <v>7453</v>
      </c>
      <c r="AG3">
        <v>7823</v>
      </c>
      <c r="AH3">
        <v>8283</v>
      </c>
      <c r="AI3">
        <v>8724</v>
      </c>
      <c r="AJ3">
        <v>9355</v>
      </c>
      <c r="AK3">
        <v>10039</v>
      </c>
      <c r="AL3">
        <v>10640</v>
      </c>
      <c r="AM3">
        <v>10934</v>
      </c>
      <c r="AN3" s="19">
        <v>11518</v>
      </c>
      <c r="AO3">
        <v>11525</v>
      </c>
    </row>
    <row r="4" spans="1:41" x14ac:dyDescent="0.35">
      <c r="A4" s="2" t="s">
        <v>0</v>
      </c>
      <c r="B4" t="s">
        <v>31</v>
      </c>
      <c r="C4">
        <v>2</v>
      </c>
      <c r="D4">
        <v>2</v>
      </c>
      <c r="E4">
        <v>4</v>
      </c>
      <c r="F4">
        <v>4</v>
      </c>
      <c r="G4">
        <v>10</v>
      </c>
      <c r="H4">
        <v>10</v>
      </c>
      <c r="I4">
        <v>10</v>
      </c>
      <c r="J4">
        <v>16</v>
      </c>
      <c r="K4">
        <v>17</v>
      </c>
      <c r="L4">
        <v>22</v>
      </c>
      <c r="M4">
        <v>31</v>
      </c>
      <c r="N4">
        <v>39</v>
      </c>
      <c r="O4">
        <v>71</v>
      </c>
      <c r="P4">
        <v>77</v>
      </c>
      <c r="Q4">
        <v>98</v>
      </c>
      <c r="R4">
        <v>116</v>
      </c>
      <c r="S4">
        <v>137</v>
      </c>
      <c r="T4">
        <v>183</v>
      </c>
      <c r="U4">
        <v>231</v>
      </c>
      <c r="V4">
        <v>267</v>
      </c>
      <c r="W4">
        <v>304</v>
      </c>
      <c r="X4">
        <v>342</v>
      </c>
      <c r="Y4">
        <v>401</v>
      </c>
      <c r="Z4">
        <v>495</v>
      </c>
      <c r="AA4">
        <v>586</v>
      </c>
      <c r="AB4">
        <v>653</v>
      </c>
      <c r="AC4">
        <v>757</v>
      </c>
      <c r="AD4">
        <v>902</v>
      </c>
      <c r="AE4">
        <v>998</v>
      </c>
      <c r="AF4">
        <v>1097</v>
      </c>
      <c r="AG4">
        <v>1211</v>
      </c>
      <c r="AH4">
        <v>1440</v>
      </c>
      <c r="AI4">
        <v>1523</v>
      </c>
      <c r="AJ4">
        <v>1660</v>
      </c>
      <c r="AK4">
        <v>1778</v>
      </c>
      <c r="AL4">
        <v>1875</v>
      </c>
      <c r="AM4">
        <v>1955</v>
      </c>
      <c r="AN4" s="19">
        <v>2058</v>
      </c>
      <c r="AO4">
        <v>2197</v>
      </c>
    </row>
    <row r="5" spans="1:41" x14ac:dyDescent="0.35">
      <c r="A5" s="2" t="s">
        <v>0</v>
      </c>
      <c r="B5" t="s">
        <v>27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  <c r="Q5">
        <v>1</v>
      </c>
      <c r="R5">
        <v>2</v>
      </c>
      <c r="S5">
        <v>2</v>
      </c>
      <c r="T5">
        <v>2</v>
      </c>
      <c r="U5">
        <v>3</v>
      </c>
      <c r="V5">
        <v>3</v>
      </c>
      <c r="W5">
        <v>4</v>
      </c>
      <c r="X5">
        <v>5</v>
      </c>
      <c r="Y5">
        <v>9</v>
      </c>
      <c r="Z5">
        <v>9</v>
      </c>
      <c r="AA5">
        <v>11</v>
      </c>
      <c r="AB5">
        <v>12</v>
      </c>
      <c r="AC5">
        <v>15</v>
      </c>
      <c r="AD5">
        <v>21</v>
      </c>
      <c r="AE5">
        <v>22</v>
      </c>
      <c r="AF5">
        <v>24</v>
      </c>
      <c r="AG5">
        <v>22</v>
      </c>
      <c r="AH5">
        <v>27</v>
      </c>
      <c r="AI5">
        <v>32</v>
      </c>
      <c r="AJ5">
        <v>38</v>
      </c>
      <c r="AK5">
        <v>47</v>
      </c>
      <c r="AL5">
        <v>50</v>
      </c>
      <c r="AM5">
        <v>52</v>
      </c>
      <c r="AN5">
        <v>67</v>
      </c>
      <c r="AO5">
        <v>72</v>
      </c>
    </row>
    <row r="6" spans="1:41" x14ac:dyDescent="0.35">
      <c r="A6" s="2" t="s">
        <v>0</v>
      </c>
      <c r="B6" t="s">
        <v>28</v>
      </c>
      <c r="S6">
        <v>17</v>
      </c>
      <c r="T6">
        <v>17</v>
      </c>
      <c r="U6">
        <v>21</v>
      </c>
      <c r="V6">
        <v>49</v>
      </c>
      <c r="W6">
        <v>51</v>
      </c>
      <c r="X6">
        <v>66</v>
      </c>
      <c r="Y6">
        <v>106</v>
      </c>
      <c r="Z6">
        <v>121</v>
      </c>
      <c r="AA6">
        <v>142</v>
      </c>
      <c r="AB6">
        <v>173</v>
      </c>
      <c r="AC6">
        <v>206</v>
      </c>
      <c r="AD6">
        <v>235</v>
      </c>
      <c r="AE6">
        <v>258</v>
      </c>
      <c r="AF6">
        <v>287</v>
      </c>
      <c r="AG6">
        <v>318</v>
      </c>
      <c r="AH6">
        <v>361</v>
      </c>
      <c r="AI6">
        <v>393</v>
      </c>
      <c r="AJ6">
        <v>426</v>
      </c>
      <c r="AK6">
        <v>447</v>
      </c>
      <c r="AL6">
        <v>493</v>
      </c>
      <c r="AM6">
        <v>507</v>
      </c>
      <c r="AN6">
        <v>518</v>
      </c>
      <c r="AO6">
        <v>530</v>
      </c>
    </row>
    <row r="7" spans="1:41" x14ac:dyDescent="0.35">
      <c r="A7" s="2"/>
    </row>
    <row r="8" spans="1:41" x14ac:dyDescent="0.35">
      <c r="A8" s="2" t="s">
        <v>1</v>
      </c>
      <c r="B8" t="s">
        <v>3</v>
      </c>
      <c r="U8">
        <v>70</v>
      </c>
      <c r="V8">
        <v>55</v>
      </c>
      <c r="W8">
        <v>106</v>
      </c>
      <c r="X8">
        <v>91</v>
      </c>
      <c r="Y8">
        <v>87</v>
      </c>
      <c r="Z8">
        <v>111</v>
      </c>
      <c r="AA8">
        <v>95</v>
      </c>
      <c r="AB8">
        <v>92</v>
      </c>
      <c r="AC8">
        <v>116</v>
      </c>
      <c r="AD8">
        <v>88</v>
      </c>
      <c r="AE8">
        <v>87</v>
      </c>
      <c r="AF8">
        <v>69</v>
      </c>
      <c r="AG8">
        <v>104</v>
      </c>
      <c r="AH8">
        <v>107</v>
      </c>
      <c r="AI8">
        <v>105</v>
      </c>
      <c r="AJ8">
        <v>110</v>
      </c>
      <c r="AK8">
        <v>95</v>
      </c>
      <c r="AL8">
        <v>121</v>
      </c>
      <c r="AM8">
        <v>105</v>
      </c>
      <c r="AN8">
        <v>94</v>
      </c>
      <c r="AO8">
        <v>89</v>
      </c>
    </row>
    <row r="9" spans="1:41" x14ac:dyDescent="0.35">
      <c r="A9" s="2" t="s">
        <v>1</v>
      </c>
      <c r="B9" t="s">
        <v>29</v>
      </c>
      <c r="U9">
        <v>405</v>
      </c>
      <c r="V9">
        <v>405</v>
      </c>
      <c r="W9">
        <v>426</v>
      </c>
      <c r="X9">
        <v>426</v>
      </c>
      <c r="Y9">
        <v>426</v>
      </c>
      <c r="Z9">
        <v>426</v>
      </c>
      <c r="AA9">
        <v>422</v>
      </c>
      <c r="AB9">
        <v>422</v>
      </c>
      <c r="AC9">
        <v>433</v>
      </c>
      <c r="AD9">
        <v>432</v>
      </c>
      <c r="AE9">
        <v>432</v>
      </c>
      <c r="AF9">
        <v>432</v>
      </c>
      <c r="AG9">
        <v>432</v>
      </c>
      <c r="AH9">
        <v>438</v>
      </c>
      <c r="AI9">
        <v>440</v>
      </c>
      <c r="AJ9">
        <v>440</v>
      </c>
      <c r="AK9">
        <v>441</v>
      </c>
      <c r="AL9">
        <v>442</v>
      </c>
      <c r="AM9">
        <v>444</v>
      </c>
      <c r="AN9">
        <v>442</v>
      </c>
      <c r="AO9">
        <v>441</v>
      </c>
    </row>
    <row r="10" spans="1:41" x14ac:dyDescent="0.35">
      <c r="A10" s="2" t="s">
        <v>1</v>
      </c>
      <c r="B10" t="s">
        <v>4</v>
      </c>
      <c r="U10">
        <v>147</v>
      </c>
      <c r="V10">
        <v>93</v>
      </c>
      <c r="W10">
        <v>186</v>
      </c>
      <c r="X10">
        <v>187</v>
      </c>
      <c r="Y10">
        <v>193</v>
      </c>
      <c r="Z10">
        <v>200</v>
      </c>
      <c r="AA10">
        <v>185</v>
      </c>
      <c r="AB10">
        <v>182</v>
      </c>
      <c r="AC10">
        <v>223</v>
      </c>
      <c r="AD10">
        <v>198</v>
      </c>
      <c r="AE10">
        <v>178</v>
      </c>
      <c r="AF10">
        <v>177</v>
      </c>
      <c r="AG10">
        <v>177</v>
      </c>
      <c r="AH10">
        <v>200</v>
      </c>
      <c r="AI10">
        <v>206</v>
      </c>
      <c r="AJ10">
        <v>208</v>
      </c>
      <c r="AK10">
        <v>210</v>
      </c>
      <c r="AL10">
        <v>215</v>
      </c>
      <c r="AM10">
        <v>218</v>
      </c>
      <c r="AN10">
        <v>212</v>
      </c>
      <c r="AO10">
        <v>212</v>
      </c>
    </row>
    <row r="11" spans="1:41" x14ac:dyDescent="0.35">
      <c r="A11" s="2" t="s">
        <v>1</v>
      </c>
      <c r="B11" t="s">
        <v>5</v>
      </c>
      <c r="U11">
        <v>258</v>
      </c>
      <c r="V11">
        <v>312</v>
      </c>
      <c r="W11">
        <v>240</v>
      </c>
      <c r="X11">
        <v>239</v>
      </c>
      <c r="Y11">
        <v>233</v>
      </c>
      <c r="Z11">
        <v>226</v>
      </c>
      <c r="AA11">
        <v>237</v>
      </c>
      <c r="AB11">
        <v>240</v>
      </c>
      <c r="AC11">
        <v>210</v>
      </c>
      <c r="AD11">
        <v>234</v>
      </c>
      <c r="AE11">
        <v>254</v>
      </c>
      <c r="AF11">
        <v>255</v>
      </c>
      <c r="AG11">
        <v>255</v>
      </c>
      <c r="AH11">
        <v>238</v>
      </c>
      <c r="AI11">
        <v>234</v>
      </c>
      <c r="AJ11">
        <v>232</v>
      </c>
      <c r="AK11">
        <v>231</v>
      </c>
      <c r="AL11">
        <v>227</v>
      </c>
      <c r="AM11">
        <v>226</v>
      </c>
      <c r="AN11">
        <v>230</v>
      </c>
      <c r="AO11">
        <v>229</v>
      </c>
    </row>
    <row r="13" spans="1:41" x14ac:dyDescent="0.35">
      <c r="B13" s="2" t="s">
        <v>2</v>
      </c>
    </row>
    <row r="14" spans="1:41" x14ac:dyDescent="0.35">
      <c r="A14" s="2" t="s">
        <v>9</v>
      </c>
      <c r="B14" t="s">
        <v>6</v>
      </c>
    </row>
    <row r="15" spans="1:41" x14ac:dyDescent="0.35">
      <c r="A15" s="2" t="s">
        <v>9</v>
      </c>
      <c r="B15" t="s">
        <v>56</v>
      </c>
      <c r="S15">
        <v>8</v>
      </c>
      <c r="T15">
        <v>8</v>
      </c>
      <c r="U15">
        <v>10</v>
      </c>
      <c r="V15">
        <v>12</v>
      </c>
      <c r="W15">
        <v>12</v>
      </c>
      <c r="X15">
        <v>13</v>
      </c>
      <c r="Y15">
        <v>14</v>
      </c>
      <c r="Z15">
        <v>14</v>
      </c>
      <c r="AA15">
        <v>19</v>
      </c>
      <c r="AB15">
        <v>21</v>
      </c>
      <c r="AC15">
        <v>23</v>
      </c>
      <c r="AD15">
        <v>25</v>
      </c>
      <c r="AE15">
        <v>32</v>
      </c>
      <c r="AF15">
        <v>33</v>
      </c>
      <c r="AG15">
        <v>34</v>
      </c>
      <c r="AH15">
        <v>40</v>
      </c>
      <c r="AI15">
        <v>49</v>
      </c>
      <c r="AJ15">
        <v>39</v>
      </c>
      <c r="AK15">
        <v>56</v>
      </c>
      <c r="AL15">
        <v>58</v>
      </c>
      <c r="AN15">
        <v>65</v>
      </c>
      <c r="AO15">
        <v>67</v>
      </c>
    </row>
    <row r="16" spans="1:41" x14ac:dyDescent="0.35">
      <c r="A16" s="2" t="s">
        <v>9</v>
      </c>
      <c r="B16" t="s">
        <v>59</v>
      </c>
      <c r="AK16">
        <v>44</v>
      </c>
      <c r="AL16">
        <v>44</v>
      </c>
      <c r="AN16">
        <v>50</v>
      </c>
      <c r="AO16">
        <v>37</v>
      </c>
    </row>
    <row r="17" spans="1:41" x14ac:dyDescent="0.35">
      <c r="A17" s="2" t="s">
        <v>9</v>
      </c>
      <c r="B17" t="s">
        <v>58</v>
      </c>
      <c r="AK17">
        <v>12</v>
      </c>
      <c r="AL17">
        <v>14</v>
      </c>
      <c r="AN17">
        <v>15</v>
      </c>
      <c r="AO17">
        <v>30</v>
      </c>
    </row>
    <row r="18" spans="1:41" x14ac:dyDescent="0.35">
      <c r="A18" s="2" t="s">
        <v>9</v>
      </c>
      <c r="B18" t="s">
        <v>12</v>
      </c>
      <c r="V18">
        <v>91</v>
      </c>
      <c r="W18">
        <v>108</v>
      </c>
      <c r="X18">
        <v>155</v>
      </c>
      <c r="Y18">
        <v>177</v>
      </c>
      <c r="Z18">
        <v>158</v>
      </c>
      <c r="AA18">
        <v>173</v>
      </c>
      <c r="AB18">
        <v>183</v>
      </c>
      <c r="AC18">
        <v>145</v>
      </c>
      <c r="AD18">
        <v>148</v>
      </c>
      <c r="AE18">
        <v>156</v>
      </c>
      <c r="AF18">
        <v>196</v>
      </c>
      <c r="AG18">
        <v>216</v>
      </c>
      <c r="AH18">
        <v>197</v>
      </c>
      <c r="AI18">
        <v>207</v>
      </c>
      <c r="AJ18">
        <v>230</v>
      </c>
      <c r="AK18">
        <v>205</v>
      </c>
      <c r="AL18">
        <v>183</v>
      </c>
      <c r="AN18">
        <v>102</v>
      </c>
      <c r="AO18">
        <v>100</v>
      </c>
    </row>
    <row r="19" spans="1:41" x14ac:dyDescent="0.35">
      <c r="A19" s="2" t="s">
        <v>9</v>
      </c>
      <c r="B19" t="s">
        <v>13</v>
      </c>
      <c r="V19">
        <v>103</v>
      </c>
      <c r="W19">
        <v>120</v>
      </c>
      <c r="X19">
        <v>147</v>
      </c>
      <c r="Y19">
        <v>191</v>
      </c>
      <c r="Z19">
        <v>172</v>
      </c>
      <c r="AA19">
        <v>192</v>
      </c>
      <c r="AB19">
        <v>204</v>
      </c>
      <c r="AC19">
        <v>168</v>
      </c>
      <c r="AD19">
        <v>173</v>
      </c>
      <c r="AE19">
        <v>188</v>
      </c>
      <c r="AF19">
        <v>196</v>
      </c>
      <c r="AG19">
        <v>250</v>
      </c>
      <c r="AH19">
        <v>237</v>
      </c>
      <c r="AI19">
        <v>248</v>
      </c>
      <c r="AJ19">
        <v>269</v>
      </c>
      <c r="AK19">
        <v>249</v>
      </c>
      <c r="AL19">
        <v>227</v>
      </c>
      <c r="AN19">
        <v>152</v>
      </c>
      <c r="AO19">
        <v>137</v>
      </c>
    </row>
    <row r="20" spans="1:41" x14ac:dyDescent="0.35">
      <c r="A20" s="2" t="s">
        <v>9</v>
      </c>
      <c r="B20" t="s">
        <v>14</v>
      </c>
      <c r="V20">
        <v>132</v>
      </c>
      <c r="W20">
        <v>119</v>
      </c>
      <c r="X20">
        <v>155</v>
      </c>
      <c r="Y20">
        <v>149</v>
      </c>
      <c r="Z20">
        <v>147</v>
      </c>
      <c r="AA20">
        <v>152</v>
      </c>
      <c r="AB20">
        <v>152</v>
      </c>
      <c r="AC20">
        <v>158</v>
      </c>
      <c r="AD20">
        <v>165</v>
      </c>
      <c r="AE20">
        <v>176</v>
      </c>
      <c r="AF20">
        <v>179</v>
      </c>
      <c r="AG20">
        <v>179</v>
      </c>
      <c r="AH20">
        <v>244</v>
      </c>
      <c r="AI20">
        <v>270</v>
      </c>
      <c r="AJ20">
        <v>300</v>
      </c>
      <c r="AK20">
        <v>323</v>
      </c>
      <c r="AL20">
        <v>353</v>
      </c>
      <c r="AN20">
        <v>403</v>
      </c>
      <c r="AO20">
        <v>446</v>
      </c>
    </row>
    <row r="22" spans="1:41" x14ac:dyDescent="0.35">
      <c r="B22" s="3" t="s">
        <v>7</v>
      </c>
    </row>
    <row r="23" spans="1:41" x14ac:dyDescent="0.35">
      <c r="A23" s="2" t="s">
        <v>10</v>
      </c>
      <c r="B23" t="s">
        <v>56</v>
      </c>
      <c r="S23">
        <v>2</v>
      </c>
      <c r="T23">
        <v>2</v>
      </c>
      <c r="U23">
        <v>2</v>
      </c>
      <c r="V23">
        <v>3</v>
      </c>
      <c r="W23">
        <v>3</v>
      </c>
      <c r="X23">
        <v>4</v>
      </c>
      <c r="Y23">
        <v>5</v>
      </c>
      <c r="Z23">
        <v>6</v>
      </c>
      <c r="AA23">
        <v>13</v>
      </c>
      <c r="AB23">
        <v>12</v>
      </c>
      <c r="AC23">
        <v>15</v>
      </c>
      <c r="AD23">
        <v>17</v>
      </c>
      <c r="AE23">
        <v>21</v>
      </c>
      <c r="AF23">
        <v>23</v>
      </c>
      <c r="AG23">
        <v>26</v>
      </c>
      <c r="AH23">
        <v>31</v>
      </c>
      <c r="AI23">
        <v>36</v>
      </c>
      <c r="AJ23">
        <v>35</v>
      </c>
      <c r="AK23">
        <v>51</v>
      </c>
      <c r="AL23">
        <v>51</v>
      </c>
      <c r="AN23">
        <v>58</v>
      </c>
      <c r="AO23">
        <v>59</v>
      </c>
    </row>
    <row r="24" spans="1:41" x14ac:dyDescent="0.35">
      <c r="A24" s="2" t="s">
        <v>10</v>
      </c>
      <c r="B24" t="s">
        <v>60</v>
      </c>
      <c r="AK24">
        <v>47</v>
      </c>
      <c r="AL24">
        <v>46</v>
      </c>
      <c r="AN24">
        <v>52</v>
      </c>
      <c r="AO24">
        <v>52</v>
      </c>
    </row>
    <row r="25" spans="1:41" x14ac:dyDescent="0.35">
      <c r="A25" s="2" t="s">
        <v>10</v>
      </c>
      <c r="B25" t="s">
        <v>57</v>
      </c>
      <c r="AK25">
        <v>4</v>
      </c>
      <c r="AL25">
        <v>5</v>
      </c>
      <c r="AN25">
        <v>6</v>
      </c>
      <c r="AO25">
        <v>7</v>
      </c>
    </row>
    <row r="26" spans="1:41" x14ac:dyDescent="0.35">
      <c r="A26" s="2" t="s">
        <v>10</v>
      </c>
      <c r="B26" t="s">
        <v>12</v>
      </c>
      <c r="V26">
        <v>136</v>
      </c>
      <c r="W26">
        <v>154</v>
      </c>
      <c r="X26">
        <v>154</v>
      </c>
      <c r="Y26">
        <v>156</v>
      </c>
      <c r="Z26">
        <v>170</v>
      </c>
      <c r="AA26">
        <v>167</v>
      </c>
      <c r="AB26">
        <v>180</v>
      </c>
      <c r="AC26">
        <v>195</v>
      </c>
      <c r="AD26">
        <v>195</v>
      </c>
      <c r="AE26">
        <v>203</v>
      </c>
      <c r="AF26">
        <v>212</v>
      </c>
      <c r="AG26">
        <v>264</v>
      </c>
      <c r="AH26">
        <v>284</v>
      </c>
      <c r="AI26">
        <v>289</v>
      </c>
      <c r="AJ26">
        <v>270</v>
      </c>
      <c r="AK26">
        <v>262</v>
      </c>
      <c r="AL26">
        <v>224</v>
      </c>
      <c r="AN26">
        <v>236</v>
      </c>
      <c r="AO26">
        <v>169</v>
      </c>
    </row>
    <row r="27" spans="1:41" x14ac:dyDescent="0.35">
      <c r="A27" s="2" t="s">
        <v>10</v>
      </c>
      <c r="B27" t="s">
        <v>13</v>
      </c>
      <c r="V27">
        <v>139</v>
      </c>
      <c r="W27">
        <v>157</v>
      </c>
      <c r="X27">
        <v>158</v>
      </c>
      <c r="Y27">
        <v>161</v>
      </c>
      <c r="Z27">
        <v>176</v>
      </c>
      <c r="AA27">
        <v>180</v>
      </c>
      <c r="AB27">
        <v>192</v>
      </c>
      <c r="AC27">
        <v>210</v>
      </c>
      <c r="AD27">
        <v>213</v>
      </c>
      <c r="AE27">
        <v>224</v>
      </c>
      <c r="AF27">
        <v>235</v>
      </c>
      <c r="AG27">
        <v>290</v>
      </c>
      <c r="AH27">
        <v>315</v>
      </c>
      <c r="AI27">
        <v>325</v>
      </c>
      <c r="AJ27">
        <v>305</v>
      </c>
      <c r="AK27">
        <v>309</v>
      </c>
      <c r="AL27">
        <v>290</v>
      </c>
      <c r="AN27">
        <v>288</v>
      </c>
      <c r="AO27">
        <v>221</v>
      </c>
    </row>
    <row r="28" spans="1:41" x14ac:dyDescent="0.35">
      <c r="A28" s="2" t="s">
        <v>10</v>
      </c>
      <c r="B28" t="s">
        <v>14</v>
      </c>
      <c r="V28">
        <v>103</v>
      </c>
      <c r="W28">
        <v>112</v>
      </c>
      <c r="X28">
        <v>112</v>
      </c>
      <c r="Y28">
        <v>116</v>
      </c>
      <c r="Z28">
        <v>136</v>
      </c>
      <c r="AA28">
        <v>153</v>
      </c>
      <c r="AB28">
        <v>159</v>
      </c>
      <c r="AC28">
        <v>175</v>
      </c>
      <c r="AD28">
        <v>194</v>
      </c>
      <c r="AE28">
        <v>203</v>
      </c>
      <c r="AF28">
        <v>204</v>
      </c>
      <c r="AG28">
        <v>203</v>
      </c>
      <c r="AH28">
        <v>223</v>
      </c>
      <c r="AI28">
        <v>247</v>
      </c>
      <c r="AJ28">
        <v>299</v>
      </c>
      <c r="AK28">
        <v>330</v>
      </c>
      <c r="AL28">
        <v>364</v>
      </c>
      <c r="AN28">
        <v>395</v>
      </c>
      <c r="AO28">
        <v>446</v>
      </c>
    </row>
    <row r="30" spans="1:41" x14ac:dyDescent="0.35">
      <c r="B30" s="3" t="s">
        <v>8</v>
      </c>
    </row>
    <row r="31" spans="1:41" x14ac:dyDescent="0.35">
      <c r="A31" s="2" t="s">
        <v>21</v>
      </c>
      <c r="B31" t="s">
        <v>56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2</v>
      </c>
      <c r="AC31">
        <v>3</v>
      </c>
      <c r="AD31">
        <v>3</v>
      </c>
      <c r="AE31">
        <v>4</v>
      </c>
      <c r="AF31">
        <v>4</v>
      </c>
      <c r="AG31">
        <v>5</v>
      </c>
      <c r="AH31">
        <v>7</v>
      </c>
      <c r="AI31">
        <v>11</v>
      </c>
      <c r="AJ31">
        <v>11</v>
      </c>
      <c r="AK31">
        <v>15</v>
      </c>
      <c r="AL31">
        <v>15</v>
      </c>
      <c r="AN31">
        <v>18</v>
      </c>
      <c r="AO31">
        <v>18</v>
      </c>
    </row>
    <row r="32" spans="1:41" x14ac:dyDescent="0.35">
      <c r="A32" s="2" t="s">
        <v>21</v>
      </c>
      <c r="B32" t="s">
        <v>65</v>
      </c>
      <c r="AL32">
        <v>15</v>
      </c>
      <c r="AN32">
        <v>18</v>
      </c>
      <c r="AO32">
        <v>18</v>
      </c>
    </row>
    <row r="33" spans="1:41" x14ac:dyDescent="0.35">
      <c r="A33" s="2" t="s">
        <v>21</v>
      </c>
      <c r="B33" t="s">
        <v>66</v>
      </c>
      <c r="AL33">
        <v>0</v>
      </c>
      <c r="AN33">
        <v>0</v>
      </c>
      <c r="AO33">
        <v>0</v>
      </c>
    </row>
    <row r="34" spans="1:41" x14ac:dyDescent="0.35">
      <c r="A34" s="2" t="s">
        <v>21</v>
      </c>
      <c r="B34" t="s">
        <v>12</v>
      </c>
      <c r="V34">
        <v>16</v>
      </c>
      <c r="W34">
        <v>71</v>
      </c>
      <c r="X34">
        <v>71</v>
      </c>
      <c r="Y34">
        <v>71</v>
      </c>
      <c r="Z34">
        <v>102</v>
      </c>
      <c r="AA34">
        <v>112</v>
      </c>
      <c r="AB34">
        <v>114</v>
      </c>
      <c r="AC34">
        <v>132</v>
      </c>
      <c r="AD34">
        <v>137</v>
      </c>
      <c r="AE34">
        <v>137</v>
      </c>
      <c r="AF34">
        <v>137</v>
      </c>
      <c r="AG34">
        <v>196</v>
      </c>
      <c r="AH34">
        <v>212</v>
      </c>
      <c r="AI34">
        <v>201</v>
      </c>
      <c r="AJ34">
        <v>190</v>
      </c>
      <c r="AK34">
        <v>159</v>
      </c>
      <c r="AL34">
        <v>159</v>
      </c>
      <c r="AN34">
        <v>167</v>
      </c>
      <c r="AO34">
        <v>167</v>
      </c>
    </row>
    <row r="35" spans="1:41" x14ac:dyDescent="0.35">
      <c r="A35" s="2" t="s">
        <v>21</v>
      </c>
      <c r="B35" t="s">
        <v>13</v>
      </c>
      <c r="V35">
        <v>17</v>
      </c>
      <c r="W35">
        <v>72</v>
      </c>
      <c r="X35">
        <v>72</v>
      </c>
      <c r="Y35">
        <v>72</v>
      </c>
      <c r="Z35">
        <v>103</v>
      </c>
      <c r="AA35">
        <v>113</v>
      </c>
      <c r="AB35">
        <v>116</v>
      </c>
      <c r="AC35">
        <v>135</v>
      </c>
      <c r="AD35">
        <v>140</v>
      </c>
      <c r="AE35">
        <v>141</v>
      </c>
      <c r="AF35">
        <v>141</v>
      </c>
      <c r="AG35">
        <v>201</v>
      </c>
      <c r="AI35">
        <v>208</v>
      </c>
      <c r="AJ35">
        <v>201</v>
      </c>
      <c r="AK35">
        <v>174</v>
      </c>
      <c r="AL35">
        <v>174</v>
      </c>
      <c r="AN35">
        <v>185</v>
      </c>
      <c r="AO35">
        <v>185</v>
      </c>
    </row>
    <row r="36" spans="1:41" x14ac:dyDescent="0.35">
      <c r="A36" s="2" t="s">
        <v>21</v>
      </c>
      <c r="B36" t="s">
        <v>14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1</v>
      </c>
      <c r="AD36">
        <v>1</v>
      </c>
      <c r="AE36">
        <v>1</v>
      </c>
      <c r="AF36">
        <v>1</v>
      </c>
      <c r="AG36">
        <v>2</v>
      </c>
      <c r="AH36">
        <v>8</v>
      </c>
      <c r="AI36">
        <v>8</v>
      </c>
      <c r="AJ36">
        <v>14</v>
      </c>
      <c r="AK36">
        <v>27</v>
      </c>
      <c r="AL36">
        <v>27</v>
      </c>
      <c r="AN36">
        <v>36</v>
      </c>
      <c r="AO36">
        <v>36</v>
      </c>
    </row>
    <row r="38" spans="1:41" x14ac:dyDescent="0.35">
      <c r="B38" s="3" t="s">
        <v>8</v>
      </c>
    </row>
    <row r="39" spans="1:41" x14ac:dyDescent="0.35">
      <c r="A39" s="2" t="s">
        <v>18</v>
      </c>
      <c r="B39" t="s">
        <v>63</v>
      </c>
      <c r="U39">
        <v>0</v>
      </c>
      <c r="V39">
        <v>1</v>
      </c>
      <c r="W39">
        <v>1</v>
      </c>
      <c r="X39">
        <v>3</v>
      </c>
      <c r="Y39">
        <v>4</v>
      </c>
      <c r="Z39">
        <v>5</v>
      </c>
      <c r="AA39">
        <v>6</v>
      </c>
      <c r="AB39">
        <v>6</v>
      </c>
      <c r="AC39">
        <v>12</v>
      </c>
      <c r="AD39">
        <v>12</v>
      </c>
      <c r="AE39">
        <v>14</v>
      </c>
      <c r="AF39">
        <v>18</v>
      </c>
      <c r="AG39">
        <v>20</v>
      </c>
      <c r="AH39">
        <v>28</v>
      </c>
      <c r="AI39">
        <v>37</v>
      </c>
      <c r="AJ39">
        <v>33</v>
      </c>
      <c r="AK39">
        <v>47</v>
      </c>
      <c r="AL39">
        <v>52</v>
      </c>
      <c r="AN39">
        <v>53</v>
      </c>
      <c r="AO39">
        <v>56</v>
      </c>
    </row>
    <row r="40" spans="1:41" x14ac:dyDescent="0.35">
      <c r="A40" s="2" t="s">
        <v>18</v>
      </c>
      <c r="B40" t="s">
        <v>61</v>
      </c>
      <c r="AK40">
        <v>38</v>
      </c>
      <c r="AL40">
        <v>43</v>
      </c>
      <c r="AN40">
        <v>44</v>
      </c>
      <c r="AO40">
        <v>23</v>
      </c>
    </row>
    <row r="41" spans="1:41" x14ac:dyDescent="0.35">
      <c r="A41" s="2" t="s">
        <v>18</v>
      </c>
      <c r="B41" t="s">
        <v>62</v>
      </c>
      <c r="AK41">
        <v>9</v>
      </c>
      <c r="AL41">
        <v>9</v>
      </c>
      <c r="AN41">
        <v>9</v>
      </c>
      <c r="AO41">
        <v>32</v>
      </c>
    </row>
    <row r="42" spans="1:41" x14ac:dyDescent="0.35">
      <c r="A42" s="2" t="s">
        <v>18</v>
      </c>
      <c r="B42" t="s">
        <v>16</v>
      </c>
      <c r="V42">
        <v>36</v>
      </c>
      <c r="W42">
        <v>39</v>
      </c>
      <c r="X42">
        <v>85</v>
      </c>
      <c r="Y42">
        <v>83</v>
      </c>
      <c r="Z42">
        <v>83</v>
      </c>
      <c r="AA42">
        <v>82</v>
      </c>
      <c r="AB42">
        <v>80</v>
      </c>
      <c r="AC42">
        <v>129</v>
      </c>
      <c r="AD42">
        <v>129</v>
      </c>
      <c r="AE42">
        <v>126</v>
      </c>
      <c r="AF42">
        <v>153</v>
      </c>
      <c r="AG42">
        <v>232</v>
      </c>
      <c r="AH42">
        <v>230</v>
      </c>
      <c r="AI42">
        <v>230</v>
      </c>
      <c r="AJ42">
        <v>230</v>
      </c>
      <c r="AK42">
        <v>224</v>
      </c>
      <c r="AL42">
        <v>224</v>
      </c>
      <c r="AN42">
        <v>385</v>
      </c>
      <c r="AO42">
        <v>429</v>
      </c>
    </row>
    <row r="43" spans="1:41" x14ac:dyDescent="0.35">
      <c r="A43" s="2" t="s">
        <v>18</v>
      </c>
      <c r="B43" t="s">
        <v>64</v>
      </c>
      <c r="AK43">
        <v>262</v>
      </c>
      <c r="AL43">
        <v>267</v>
      </c>
      <c r="AN43">
        <v>429</v>
      </c>
      <c r="AO43">
        <v>452</v>
      </c>
    </row>
    <row r="44" spans="1:41" x14ac:dyDescent="0.35">
      <c r="A44" s="2" t="s">
        <v>18</v>
      </c>
      <c r="B44" t="s">
        <v>67</v>
      </c>
      <c r="AL44">
        <v>9</v>
      </c>
      <c r="AN44">
        <v>9</v>
      </c>
      <c r="AO44">
        <v>32</v>
      </c>
    </row>
    <row r="45" spans="1:41" x14ac:dyDescent="0.35">
      <c r="A45" s="2" t="s">
        <v>18</v>
      </c>
      <c r="B45" t="s">
        <v>71</v>
      </c>
      <c r="AO45">
        <v>1</v>
      </c>
    </row>
    <row r="46" spans="1:41" x14ac:dyDescent="0.35">
      <c r="A46" s="2"/>
    </row>
    <row r="47" spans="1:41" x14ac:dyDescent="0.35">
      <c r="B47" t="s">
        <v>19</v>
      </c>
    </row>
    <row r="48" spans="1:41" x14ac:dyDescent="0.35">
      <c r="A48" s="2" t="s">
        <v>20</v>
      </c>
      <c r="B48" t="s">
        <v>11</v>
      </c>
      <c r="Z48">
        <v>0</v>
      </c>
      <c r="AA48">
        <v>1</v>
      </c>
      <c r="AB48">
        <v>2</v>
      </c>
      <c r="AC48">
        <v>2</v>
      </c>
      <c r="AD48">
        <v>3</v>
      </c>
      <c r="AE48">
        <v>2</v>
      </c>
      <c r="AF48">
        <v>3</v>
      </c>
      <c r="AG48">
        <v>4</v>
      </c>
      <c r="AH48">
        <v>4</v>
      </c>
      <c r="AI48">
        <v>4</v>
      </c>
      <c r="AJ48">
        <v>5</v>
      </c>
      <c r="AK48">
        <v>6</v>
      </c>
      <c r="AL48">
        <v>5</v>
      </c>
      <c r="AN48">
        <v>7</v>
      </c>
      <c r="AO48">
        <v>9</v>
      </c>
    </row>
    <row r="49" spans="1:41" x14ac:dyDescent="0.35">
      <c r="A49" s="2" t="s">
        <v>20</v>
      </c>
      <c r="B49" t="s">
        <v>65</v>
      </c>
      <c r="AL49">
        <v>5</v>
      </c>
      <c r="AN49">
        <v>6</v>
      </c>
      <c r="AO49">
        <v>9</v>
      </c>
    </row>
    <row r="50" spans="1:41" x14ac:dyDescent="0.35">
      <c r="A50" s="2" t="s">
        <v>20</v>
      </c>
      <c r="B50" t="s">
        <v>14</v>
      </c>
      <c r="AL50">
        <v>0</v>
      </c>
      <c r="AN50">
        <v>0</v>
      </c>
      <c r="AO50">
        <v>0</v>
      </c>
    </row>
    <row r="51" spans="1:41" x14ac:dyDescent="0.35">
      <c r="A51" s="2" t="s">
        <v>20</v>
      </c>
      <c r="B51" t="s">
        <v>12</v>
      </c>
      <c r="Z51">
        <v>40</v>
      </c>
      <c r="AA51">
        <v>54</v>
      </c>
      <c r="AB51">
        <v>54</v>
      </c>
      <c r="AC51">
        <v>51</v>
      </c>
      <c r="AD51">
        <v>53</v>
      </c>
      <c r="AE51">
        <v>53</v>
      </c>
      <c r="AF51">
        <v>66</v>
      </c>
      <c r="AG51">
        <v>66</v>
      </c>
      <c r="AH51">
        <v>73</v>
      </c>
      <c r="AI51">
        <v>87</v>
      </c>
      <c r="AJ51">
        <v>87</v>
      </c>
      <c r="AK51">
        <v>81</v>
      </c>
      <c r="AL51">
        <v>87</v>
      </c>
      <c r="AN51">
        <v>81</v>
      </c>
      <c r="AO51">
        <v>70</v>
      </c>
    </row>
    <row r="52" spans="1:41" x14ac:dyDescent="0.35">
      <c r="A52" s="2" t="s">
        <v>20</v>
      </c>
      <c r="B52" t="s">
        <v>13</v>
      </c>
      <c r="Z52">
        <v>40</v>
      </c>
      <c r="AA52">
        <v>55</v>
      </c>
      <c r="AB52">
        <v>56</v>
      </c>
      <c r="AC52">
        <v>53</v>
      </c>
      <c r="AD52">
        <v>56</v>
      </c>
      <c r="AE52">
        <v>55</v>
      </c>
      <c r="AF52">
        <v>69</v>
      </c>
      <c r="AG52">
        <v>70</v>
      </c>
      <c r="AH52">
        <v>77</v>
      </c>
      <c r="AI52">
        <v>91</v>
      </c>
      <c r="AJ52">
        <v>92</v>
      </c>
      <c r="AK52">
        <v>87</v>
      </c>
      <c r="AL52">
        <v>92</v>
      </c>
      <c r="AN52">
        <v>87</v>
      </c>
      <c r="AO52">
        <v>79</v>
      </c>
    </row>
    <row r="53" spans="1:41" x14ac:dyDescent="0.35">
      <c r="A53" s="2" t="s">
        <v>20</v>
      </c>
      <c r="B53" t="s">
        <v>14</v>
      </c>
      <c r="Z53">
        <v>8</v>
      </c>
      <c r="AA53">
        <v>8</v>
      </c>
      <c r="AB53">
        <v>8</v>
      </c>
      <c r="AC53">
        <v>8</v>
      </c>
      <c r="AD53">
        <v>8</v>
      </c>
      <c r="AE53">
        <v>8</v>
      </c>
      <c r="AF53">
        <v>8</v>
      </c>
      <c r="AG53">
        <v>8</v>
      </c>
      <c r="AH53">
        <v>8</v>
      </c>
      <c r="AI53">
        <v>8</v>
      </c>
      <c r="AJ53">
        <v>8</v>
      </c>
      <c r="AK53">
        <v>8</v>
      </c>
      <c r="AL53">
        <v>8</v>
      </c>
      <c r="AN53">
        <v>8</v>
      </c>
      <c r="AO53">
        <v>35</v>
      </c>
    </row>
    <row r="54" spans="1:41" x14ac:dyDescent="0.35">
      <c r="A54" s="2" t="s">
        <v>20</v>
      </c>
      <c r="B54" t="s">
        <v>72</v>
      </c>
      <c r="AO54">
        <v>1</v>
      </c>
    </row>
    <row r="56" spans="1:41" x14ac:dyDescent="0.35">
      <c r="A56" s="2" t="s">
        <v>22</v>
      </c>
      <c r="B56" t="s">
        <v>15</v>
      </c>
      <c r="Z56">
        <v>1</v>
      </c>
      <c r="AA56">
        <v>1</v>
      </c>
      <c r="AB56">
        <v>2</v>
      </c>
      <c r="AC56">
        <v>2</v>
      </c>
      <c r="AD56">
        <v>2</v>
      </c>
      <c r="AE56">
        <v>3</v>
      </c>
      <c r="AF56">
        <v>3</v>
      </c>
      <c r="AG56">
        <v>3</v>
      </c>
      <c r="AH56">
        <v>3</v>
      </c>
      <c r="AI56">
        <v>3</v>
      </c>
      <c r="AJ56">
        <v>4</v>
      </c>
      <c r="AK56">
        <v>4</v>
      </c>
      <c r="AL56">
        <v>4</v>
      </c>
      <c r="AN56">
        <v>4</v>
      </c>
      <c r="AO56">
        <v>4</v>
      </c>
    </row>
    <row r="57" spans="1:41" x14ac:dyDescent="0.35">
      <c r="A57" s="2" t="s">
        <v>22</v>
      </c>
      <c r="B57" t="s">
        <v>65</v>
      </c>
      <c r="AL57">
        <v>4</v>
      </c>
      <c r="AN57">
        <v>3</v>
      </c>
      <c r="AO57">
        <v>3</v>
      </c>
    </row>
    <row r="58" spans="1:41" x14ac:dyDescent="0.35">
      <c r="A58" s="2" t="s">
        <v>22</v>
      </c>
      <c r="B58" t="s">
        <v>68</v>
      </c>
      <c r="AL58">
        <v>0</v>
      </c>
      <c r="AN58">
        <v>1</v>
      </c>
      <c r="AO58">
        <v>1</v>
      </c>
    </row>
    <row r="59" spans="1:41" x14ac:dyDescent="0.35">
      <c r="A59" s="2" t="s">
        <v>22</v>
      </c>
      <c r="B59" t="s">
        <v>16</v>
      </c>
      <c r="Z59">
        <v>7</v>
      </c>
      <c r="AA59">
        <v>54</v>
      </c>
      <c r="AB59">
        <v>6</v>
      </c>
      <c r="AC59">
        <v>7</v>
      </c>
      <c r="AD59">
        <v>7</v>
      </c>
      <c r="AE59">
        <v>6</v>
      </c>
      <c r="AF59">
        <v>6</v>
      </c>
      <c r="AG59">
        <v>6</v>
      </c>
      <c r="AH59">
        <v>6</v>
      </c>
      <c r="AI59">
        <v>6</v>
      </c>
      <c r="AJ59">
        <v>7</v>
      </c>
      <c r="AK59">
        <v>3</v>
      </c>
      <c r="AL59">
        <v>4</v>
      </c>
      <c r="AN59">
        <v>3</v>
      </c>
      <c r="AO59">
        <v>4</v>
      </c>
    </row>
    <row r="60" spans="1:41" x14ac:dyDescent="0.35">
      <c r="A60" s="2" t="s">
        <v>22</v>
      </c>
      <c r="B60" t="s">
        <v>70</v>
      </c>
      <c r="Z60">
        <v>8</v>
      </c>
      <c r="AA60">
        <v>55</v>
      </c>
      <c r="AB60">
        <v>8</v>
      </c>
      <c r="AC60">
        <v>9</v>
      </c>
      <c r="AD60">
        <v>9</v>
      </c>
      <c r="AE60">
        <v>9</v>
      </c>
      <c r="AF60">
        <v>9</v>
      </c>
      <c r="AG60">
        <v>9</v>
      </c>
      <c r="AH60">
        <v>9</v>
      </c>
      <c r="AI60">
        <v>9</v>
      </c>
      <c r="AJ60">
        <v>11</v>
      </c>
      <c r="AK60">
        <v>7</v>
      </c>
      <c r="AL60">
        <v>8</v>
      </c>
      <c r="AN60">
        <v>6</v>
      </c>
      <c r="AO60">
        <v>7</v>
      </c>
    </row>
    <row r="61" spans="1:41" x14ac:dyDescent="0.35">
      <c r="A61" s="2" t="s">
        <v>22</v>
      </c>
      <c r="B61" t="s">
        <v>17</v>
      </c>
      <c r="Z61">
        <v>0</v>
      </c>
      <c r="AA61">
        <v>8</v>
      </c>
      <c r="AB61">
        <v>7</v>
      </c>
      <c r="AC61">
        <v>7</v>
      </c>
      <c r="AD61">
        <v>7</v>
      </c>
      <c r="AE61">
        <v>7</v>
      </c>
      <c r="AF61">
        <v>7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N61">
        <v>0</v>
      </c>
      <c r="AO61">
        <v>0</v>
      </c>
    </row>
    <row r="62" spans="1:41" x14ac:dyDescent="0.35">
      <c r="A62" s="2" t="s">
        <v>22</v>
      </c>
      <c r="B62" t="s">
        <v>69</v>
      </c>
      <c r="AL62">
        <v>0</v>
      </c>
      <c r="AN62">
        <v>1</v>
      </c>
      <c r="AO62">
        <v>1</v>
      </c>
    </row>
    <row r="64" spans="1:41" x14ac:dyDescent="0.35">
      <c r="B64" s="2" t="s">
        <v>23</v>
      </c>
    </row>
    <row r="65" spans="1:41" x14ac:dyDescent="0.35">
      <c r="A65" s="2" t="s">
        <v>24</v>
      </c>
      <c r="B65" t="s">
        <v>38</v>
      </c>
      <c r="AA65">
        <v>5</v>
      </c>
      <c r="AB65">
        <v>8</v>
      </c>
      <c r="AC65">
        <v>12</v>
      </c>
      <c r="AD65">
        <v>12</v>
      </c>
      <c r="AE65">
        <v>15</v>
      </c>
      <c r="AF65">
        <v>17</v>
      </c>
      <c r="AG65">
        <v>19</v>
      </c>
      <c r="AH65">
        <v>19</v>
      </c>
      <c r="AI65">
        <v>22</v>
      </c>
      <c r="AJ65">
        <v>22</v>
      </c>
      <c r="AK65">
        <v>27</v>
      </c>
      <c r="AL65">
        <v>34</v>
      </c>
      <c r="AM65">
        <v>48</v>
      </c>
      <c r="AN65">
        <v>62</v>
      </c>
      <c r="AO65">
        <v>76</v>
      </c>
    </row>
    <row r="66" spans="1:41" x14ac:dyDescent="0.35">
      <c r="A66" s="2" t="s">
        <v>24</v>
      </c>
      <c r="B66" t="s">
        <v>25</v>
      </c>
      <c r="AA66">
        <v>48</v>
      </c>
      <c r="AB66">
        <v>55</v>
      </c>
      <c r="AC66">
        <v>55</v>
      </c>
      <c r="AD66">
        <v>70</v>
      </c>
      <c r="AE66">
        <v>97</v>
      </c>
      <c r="AF66">
        <v>101</v>
      </c>
      <c r="AG66">
        <v>107</v>
      </c>
      <c r="AH66">
        <v>152</v>
      </c>
      <c r="AI66">
        <v>155</v>
      </c>
      <c r="AJ66">
        <v>161</v>
      </c>
      <c r="AK66">
        <v>189</v>
      </c>
      <c r="AL66">
        <v>222</v>
      </c>
      <c r="AM66">
        <v>248</v>
      </c>
      <c r="AN66">
        <v>258</v>
      </c>
      <c r="AO66">
        <v>284</v>
      </c>
    </row>
    <row r="67" spans="1:41" x14ac:dyDescent="0.35">
      <c r="A67" s="2" t="s">
        <v>24</v>
      </c>
      <c r="B67" t="s">
        <v>30</v>
      </c>
      <c r="AA67">
        <v>35</v>
      </c>
      <c r="AB67">
        <v>43</v>
      </c>
      <c r="AC67">
        <v>43</v>
      </c>
      <c r="AD67">
        <v>59</v>
      </c>
      <c r="AE67">
        <v>83</v>
      </c>
      <c r="AF67">
        <v>77</v>
      </c>
      <c r="AG67">
        <v>93</v>
      </c>
      <c r="AH67">
        <v>140</v>
      </c>
      <c r="AI67">
        <v>145</v>
      </c>
      <c r="AJ67">
        <v>145</v>
      </c>
      <c r="AK67">
        <v>187</v>
      </c>
      <c r="AL67">
        <v>202</v>
      </c>
      <c r="AM67">
        <v>248</v>
      </c>
      <c r="AN67">
        <v>225</v>
      </c>
      <c r="AO67">
        <v>229</v>
      </c>
    </row>
    <row r="68" spans="1:41" x14ac:dyDescent="0.35">
      <c r="A68" s="2" t="s">
        <v>24</v>
      </c>
      <c r="B68" t="s">
        <v>74</v>
      </c>
      <c r="AO68">
        <v>4</v>
      </c>
    </row>
    <row r="70" spans="1:41" x14ac:dyDescent="0.35">
      <c r="A70" s="2" t="s">
        <v>33</v>
      </c>
      <c r="B70" t="s">
        <v>11</v>
      </c>
      <c r="AA70">
        <v>5</v>
      </c>
      <c r="AB70">
        <v>5</v>
      </c>
      <c r="AC70">
        <v>8</v>
      </c>
      <c r="AD70">
        <v>9</v>
      </c>
      <c r="AE70">
        <v>14</v>
      </c>
      <c r="AF70">
        <v>14</v>
      </c>
      <c r="AG70">
        <v>19</v>
      </c>
      <c r="AH70">
        <v>22</v>
      </c>
      <c r="AI70">
        <v>29</v>
      </c>
      <c r="AJ70">
        <v>30</v>
      </c>
      <c r="AK70">
        <v>33</v>
      </c>
      <c r="AL70">
        <v>38</v>
      </c>
      <c r="AM70">
        <v>38</v>
      </c>
      <c r="AN70">
        <v>43</v>
      </c>
      <c r="AO70">
        <v>47</v>
      </c>
    </row>
    <row r="71" spans="1:41" x14ac:dyDescent="0.35">
      <c r="A71" s="2" t="s">
        <v>33</v>
      </c>
      <c r="B71" t="s">
        <v>12</v>
      </c>
      <c r="AA71">
        <v>22</v>
      </c>
      <c r="AB71">
        <v>40</v>
      </c>
      <c r="AC71">
        <v>43</v>
      </c>
      <c r="AD71">
        <v>39</v>
      </c>
      <c r="AE71">
        <v>53</v>
      </c>
      <c r="AF71">
        <v>53</v>
      </c>
      <c r="AG71">
        <v>61</v>
      </c>
      <c r="AH71">
        <v>69</v>
      </c>
      <c r="AI71">
        <v>73</v>
      </c>
      <c r="AJ71">
        <v>73</v>
      </c>
      <c r="AK71">
        <v>77</v>
      </c>
      <c r="AL71">
        <v>33</v>
      </c>
      <c r="AM71">
        <v>33</v>
      </c>
      <c r="AN71">
        <v>23</v>
      </c>
      <c r="AO71">
        <v>23</v>
      </c>
    </row>
    <row r="72" spans="1:41" x14ac:dyDescent="0.35">
      <c r="A72" s="2" t="s">
        <v>33</v>
      </c>
      <c r="B72" t="s">
        <v>13</v>
      </c>
      <c r="AA72">
        <v>27</v>
      </c>
      <c r="AB72">
        <v>45</v>
      </c>
      <c r="AC72">
        <v>51</v>
      </c>
      <c r="AD72">
        <v>48</v>
      </c>
      <c r="AE72">
        <v>53</v>
      </c>
      <c r="AF72">
        <v>53</v>
      </c>
      <c r="AG72">
        <v>61</v>
      </c>
      <c r="AH72">
        <v>69</v>
      </c>
      <c r="AI72">
        <v>73</v>
      </c>
      <c r="AJ72">
        <v>73</v>
      </c>
      <c r="AK72">
        <v>77</v>
      </c>
      <c r="AL72">
        <v>71</v>
      </c>
      <c r="AM72">
        <v>71</v>
      </c>
      <c r="AN72">
        <v>66</v>
      </c>
      <c r="AO72">
        <v>70</v>
      </c>
    </row>
    <row r="73" spans="1:41" x14ac:dyDescent="0.35">
      <c r="A73" s="2" t="s">
        <v>33</v>
      </c>
      <c r="B73" t="s">
        <v>14</v>
      </c>
      <c r="AA73">
        <v>0</v>
      </c>
      <c r="AB73">
        <v>0</v>
      </c>
      <c r="AC73">
        <v>0</v>
      </c>
      <c r="AD73" s="10" t="s">
        <v>40</v>
      </c>
      <c r="AE73" t="s">
        <v>40</v>
      </c>
      <c r="AF73" t="s">
        <v>40</v>
      </c>
      <c r="AG73" t="s">
        <v>40</v>
      </c>
      <c r="AH73">
        <v>1</v>
      </c>
      <c r="AI73">
        <v>1</v>
      </c>
      <c r="AJ73">
        <v>2</v>
      </c>
      <c r="AK73">
        <v>2</v>
      </c>
      <c r="AL73">
        <v>9</v>
      </c>
      <c r="AM73">
        <v>9</v>
      </c>
      <c r="AN73">
        <v>9</v>
      </c>
      <c r="AO73">
        <v>9</v>
      </c>
    </row>
    <row r="75" spans="1:41" x14ac:dyDescent="0.35">
      <c r="A75" s="2" t="s">
        <v>34</v>
      </c>
      <c r="B75" t="s">
        <v>35</v>
      </c>
      <c r="AA75">
        <v>1</v>
      </c>
      <c r="AB75">
        <v>1</v>
      </c>
      <c r="AC75">
        <v>3</v>
      </c>
      <c r="AD75">
        <v>5</v>
      </c>
      <c r="AE75">
        <v>6</v>
      </c>
      <c r="AF75">
        <v>7</v>
      </c>
      <c r="AG75">
        <v>9</v>
      </c>
      <c r="AH75">
        <v>11</v>
      </c>
      <c r="AI75">
        <v>14</v>
      </c>
      <c r="AJ75">
        <v>15</v>
      </c>
      <c r="AK75">
        <v>17</v>
      </c>
      <c r="AL75">
        <v>21</v>
      </c>
      <c r="AM75">
        <v>21</v>
      </c>
      <c r="AN75">
        <v>28</v>
      </c>
      <c r="AO75">
        <v>28</v>
      </c>
    </row>
    <row r="76" spans="1:41" x14ac:dyDescent="0.35">
      <c r="A76" s="2" t="s">
        <v>34</v>
      </c>
      <c r="B76" t="s">
        <v>36</v>
      </c>
      <c r="AA76">
        <v>17</v>
      </c>
      <c r="AB76">
        <v>18</v>
      </c>
      <c r="AC76">
        <v>81</v>
      </c>
      <c r="AD76">
        <v>124</v>
      </c>
      <c r="AE76">
        <v>95</v>
      </c>
      <c r="AF76">
        <v>95</v>
      </c>
      <c r="AG76">
        <v>119</v>
      </c>
      <c r="AH76">
        <v>142</v>
      </c>
      <c r="AI76">
        <v>142</v>
      </c>
      <c r="AJ76">
        <v>142</v>
      </c>
      <c r="AK76">
        <v>144</v>
      </c>
      <c r="AL76">
        <v>123</v>
      </c>
      <c r="AM76">
        <v>144</v>
      </c>
      <c r="AN76">
        <v>105</v>
      </c>
      <c r="AO76">
        <v>105</v>
      </c>
    </row>
    <row r="77" spans="1:41" x14ac:dyDescent="0.35">
      <c r="A77" s="2" t="s">
        <v>34</v>
      </c>
      <c r="B77" t="s">
        <v>37</v>
      </c>
      <c r="AA77">
        <v>18</v>
      </c>
      <c r="AB77">
        <v>18</v>
      </c>
      <c r="AC77">
        <v>81</v>
      </c>
      <c r="AD77">
        <v>124</v>
      </c>
      <c r="AE77">
        <v>95</v>
      </c>
      <c r="AF77">
        <v>95</v>
      </c>
      <c r="AG77">
        <v>119</v>
      </c>
      <c r="AL77">
        <v>144</v>
      </c>
      <c r="AM77">
        <v>144</v>
      </c>
      <c r="AN77">
        <v>105</v>
      </c>
      <c r="AO77">
        <v>105</v>
      </c>
    </row>
    <row r="78" spans="1:41" x14ac:dyDescent="0.35">
      <c r="A78" s="2" t="s">
        <v>34</v>
      </c>
      <c r="B78" t="s">
        <v>17</v>
      </c>
      <c r="AA78">
        <v>0</v>
      </c>
      <c r="AB78">
        <v>1</v>
      </c>
      <c r="AC78">
        <v>1</v>
      </c>
      <c r="AD78">
        <v>1</v>
      </c>
      <c r="AE78">
        <v>1</v>
      </c>
      <c r="AF78">
        <v>1</v>
      </c>
      <c r="AG78">
        <v>1</v>
      </c>
      <c r="AH78">
        <v>1</v>
      </c>
      <c r="AI78">
        <v>1</v>
      </c>
      <c r="AJ78">
        <v>1</v>
      </c>
      <c r="AK78">
        <v>2</v>
      </c>
      <c r="AL78">
        <v>2</v>
      </c>
      <c r="AM78">
        <v>2</v>
      </c>
      <c r="AN78">
        <v>2</v>
      </c>
      <c r="AO78">
        <v>2</v>
      </c>
    </row>
    <row r="79" spans="1:41" x14ac:dyDescent="0.35">
      <c r="A79" s="2" t="s">
        <v>34</v>
      </c>
      <c r="B79" t="s">
        <v>73</v>
      </c>
      <c r="AO79">
        <v>4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1"/>
  <sheetViews>
    <sheetView zoomScaleNormal="100" workbookViewId="0">
      <selection activeCell="O14" sqref="O14"/>
    </sheetView>
  </sheetViews>
  <sheetFormatPr defaultRowHeight="14.5" x14ac:dyDescent="0.35"/>
  <cols>
    <col min="1" max="1" width="22.453125" customWidth="1"/>
    <col min="2" max="2" width="9.453125" customWidth="1"/>
    <col min="15" max="16" width="9.81640625" bestFit="1" customWidth="1"/>
  </cols>
  <sheetData>
    <row r="2" spans="1:16" s="2" customFormat="1" x14ac:dyDescent="0.35">
      <c r="A2" s="7" t="s">
        <v>32</v>
      </c>
      <c r="B2" s="9">
        <v>43921</v>
      </c>
      <c r="C2" s="9">
        <v>43922</v>
      </c>
      <c r="D2" s="9">
        <v>43923</v>
      </c>
      <c r="E2" s="9">
        <v>43924</v>
      </c>
      <c r="F2" s="9">
        <v>43925</v>
      </c>
      <c r="G2" s="9">
        <v>43926</v>
      </c>
      <c r="H2" s="9">
        <v>43927</v>
      </c>
      <c r="I2" s="9">
        <v>43928</v>
      </c>
      <c r="J2" s="9">
        <v>43929</v>
      </c>
      <c r="K2" s="9">
        <v>43930</v>
      </c>
      <c r="L2" s="9">
        <v>43931</v>
      </c>
      <c r="M2" s="9">
        <v>43932</v>
      </c>
      <c r="N2" s="9">
        <v>43933</v>
      </c>
      <c r="O2" s="9">
        <v>43934</v>
      </c>
      <c r="P2" s="9">
        <v>43935</v>
      </c>
    </row>
    <row r="3" spans="1:16" x14ac:dyDescent="0.35">
      <c r="A3" s="7">
        <v>1</v>
      </c>
      <c r="B3" s="5">
        <v>65</v>
      </c>
      <c r="C3" s="4">
        <v>75</v>
      </c>
      <c r="D3">
        <v>84</v>
      </c>
      <c r="E3">
        <v>100</v>
      </c>
      <c r="F3">
        <v>107</v>
      </c>
      <c r="G3">
        <v>119</v>
      </c>
      <c r="H3">
        <v>135</v>
      </c>
      <c r="I3">
        <v>160</v>
      </c>
      <c r="J3">
        <v>172</v>
      </c>
      <c r="K3" s="17">
        <v>183</v>
      </c>
      <c r="L3">
        <v>202</v>
      </c>
      <c r="M3">
        <v>218</v>
      </c>
      <c r="N3">
        <v>223</v>
      </c>
      <c r="O3">
        <v>230</v>
      </c>
      <c r="P3">
        <v>243</v>
      </c>
    </row>
    <row r="4" spans="1:16" x14ac:dyDescent="0.35">
      <c r="A4" s="7">
        <v>2</v>
      </c>
      <c r="B4" s="5">
        <v>60</v>
      </c>
      <c r="C4" s="4">
        <v>73</v>
      </c>
      <c r="D4">
        <v>79</v>
      </c>
      <c r="E4">
        <v>92</v>
      </c>
      <c r="F4">
        <v>92</v>
      </c>
      <c r="G4">
        <v>107</v>
      </c>
      <c r="H4">
        <v>117</v>
      </c>
      <c r="I4">
        <v>134</v>
      </c>
      <c r="J4">
        <v>137</v>
      </c>
      <c r="K4" s="17">
        <v>145</v>
      </c>
      <c r="L4">
        <v>151</v>
      </c>
      <c r="M4">
        <v>160</v>
      </c>
      <c r="N4">
        <v>180</v>
      </c>
      <c r="O4">
        <v>182</v>
      </c>
      <c r="P4">
        <v>183</v>
      </c>
    </row>
    <row r="5" spans="1:16" x14ac:dyDescent="0.35">
      <c r="A5" s="7">
        <v>3</v>
      </c>
      <c r="B5" s="5">
        <v>70</v>
      </c>
      <c r="C5" s="4">
        <v>73</v>
      </c>
      <c r="D5">
        <v>77</v>
      </c>
      <c r="E5">
        <v>79</v>
      </c>
      <c r="F5">
        <v>83</v>
      </c>
      <c r="G5">
        <v>89</v>
      </c>
      <c r="H5">
        <v>95</v>
      </c>
      <c r="I5">
        <v>104</v>
      </c>
      <c r="J5">
        <v>113</v>
      </c>
      <c r="K5" s="17">
        <v>128</v>
      </c>
      <c r="L5">
        <v>139</v>
      </c>
      <c r="M5">
        <v>143</v>
      </c>
      <c r="N5">
        <v>146</v>
      </c>
      <c r="O5">
        <v>149</v>
      </c>
      <c r="P5">
        <v>161</v>
      </c>
    </row>
    <row r="6" spans="1:16" x14ac:dyDescent="0.35">
      <c r="A6" s="7">
        <v>4</v>
      </c>
      <c r="B6" s="5">
        <v>85</v>
      </c>
      <c r="C6" s="4">
        <v>96</v>
      </c>
      <c r="D6">
        <v>108</v>
      </c>
      <c r="E6">
        <v>135</v>
      </c>
      <c r="F6">
        <v>145</v>
      </c>
      <c r="G6">
        <v>168</v>
      </c>
      <c r="H6">
        <v>185</v>
      </c>
      <c r="I6">
        <v>223</v>
      </c>
      <c r="J6">
        <v>244</v>
      </c>
      <c r="K6" s="17">
        <v>267</v>
      </c>
      <c r="L6">
        <v>288</v>
      </c>
      <c r="M6">
        <v>303</v>
      </c>
      <c r="N6">
        <v>312</v>
      </c>
      <c r="O6">
        <v>326</v>
      </c>
      <c r="P6">
        <v>361</v>
      </c>
    </row>
    <row r="7" spans="1:16" x14ac:dyDescent="0.35">
      <c r="A7" s="7">
        <v>5</v>
      </c>
      <c r="B7" s="5">
        <v>76</v>
      </c>
      <c r="C7" s="4">
        <v>83</v>
      </c>
      <c r="D7">
        <v>98</v>
      </c>
      <c r="E7">
        <v>122</v>
      </c>
      <c r="F7">
        <v>126</v>
      </c>
      <c r="G7">
        <v>136</v>
      </c>
      <c r="H7">
        <v>150</v>
      </c>
      <c r="I7">
        <v>179</v>
      </c>
      <c r="J7">
        <v>198</v>
      </c>
      <c r="K7" s="17">
        <v>210</v>
      </c>
      <c r="L7">
        <v>231</v>
      </c>
      <c r="M7">
        <v>250</v>
      </c>
      <c r="N7">
        <v>257</v>
      </c>
      <c r="O7">
        <v>262</v>
      </c>
      <c r="P7">
        <v>278</v>
      </c>
    </row>
    <row r="8" spans="1:16" x14ac:dyDescent="0.35">
      <c r="A8" s="7">
        <v>6</v>
      </c>
      <c r="B8" s="5">
        <v>101</v>
      </c>
      <c r="C8" s="4">
        <v>112</v>
      </c>
      <c r="D8">
        <v>130</v>
      </c>
      <c r="E8">
        <v>154</v>
      </c>
      <c r="F8">
        <v>156</v>
      </c>
      <c r="G8">
        <v>187</v>
      </c>
      <c r="H8">
        <v>202</v>
      </c>
      <c r="I8">
        <v>235</v>
      </c>
      <c r="J8">
        <v>241</v>
      </c>
      <c r="K8" s="17">
        <v>255</v>
      </c>
      <c r="L8">
        <v>266</v>
      </c>
      <c r="M8">
        <v>281</v>
      </c>
      <c r="N8">
        <v>288</v>
      </c>
      <c r="O8">
        <v>290</v>
      </c>
      <c r="P8">
        <v>298</v>
      </c>
    </row>
    <row r="9" spans="1:16" x14ac:dyDescent="0.35">
      <c r="A9" s="7">
        <v>7</v>
      </c>
      <c r="B9" s="5">
        <v>60</v>
      </c>
      <c r="C9" s="4">
        <v>66</v>
      </c>
      <c r="D9">
        <v>83</v>
      </c>
      <c r="E9">
        <v>104</v>
      </c>
      <c r="F9">
        <v>117</v>
      </c>
      <c r="G9">
        <v>138</v>
      </c>
      <c r="H9">
        <v>154</v>
      </c>
      <c r="I9">
        <v>186</v>
      </c>
      <c r="J9">
        <v>219</v>
      </c>
      <c r="K9" s="17">
        <v>238</v>
      </c>
      <c r="L9">
        <v>266</v>
      </c>
      <c r="M9">
        <v>284</v>
      </c>
      <c r="N9">
        <v>292</v>
      </c>
      <c r="O9">
        <v>296</v>
      </c>
      <c r="P9">
        <v>322</v>
      </c>
    </row>
    <row r="10" spans="1:16" x14ac:dyDescent="0.35">
      <c r="A10" s="7">
        <v>8</v>
      </c>
      <c r="B10" s="5">
        <v>44</v>
      </c>
      <c r="C10" s="4">
        <v>51</v>
      </c>
      <c r="D10">
        <v>58</v>
      </c>
      <c r="E10">
        <v>76</v>
      </c>
      <c r="F10">
        <v>101</v>
      </c>
      <c r="G10">
        <v>108</v>
      </c>
      <c r="H10">
        <v>128</v>
      </c>
      <c r="I10">
        <v>168</v>
      </c>
      <c r="J10">
        <v>178</v>
      </c>
      <c r="K10" s="17">
        <v>192</v>
      </c>
      <c r="L10">
        <v>202</v>
      </c>
      <c r="M10">
        <v>218</v>
      </c>
      <c r="N10">
        <v>228</v>
      </c>
      <c r="O10">
        <v>237</v>
      </c>
      <c r="P10">
        <v>259</v>
      </c>
    </row>
    <row r="11" spans="1:16" x14ac:dyDescent="0.35">
      <c r="A11" s="8" t="s">
        <v>39</v>
      </c>
      <c r="B11" s="6">
        <v>25</v>
      </c>
      <c r="C11" s="4">
        <v>24</v>
      </c>
      <c r="D11">
        <v>40</v>
      </c>
      <c r="E11">
        <v>40</v>
      </c>
      <c r="F11">
        <v>71</v>
      </c>
      <c r="G11">
        <v>44</v>
      </c>
      <c r="H11">
        <v>45</v>
      </c>
      <c r="I11">
        <v>51</v>
      </c>
      <c r="J11">
        <v>21</v>
      </c>
      <c r="K11" s="17">
        <v>42</v>
      </c>
      <c r="L11">
        <v>33</v>
      </c>
      <c r="M11">
        <v>18</v>
      </c>
      <c r="N11">
        <v>29</v>
      </c>
      <c r="O11">
        <v>86</v>
      </c>
      <c r="P11">
        <v>92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7"/>
  <sheetViews>
    <sheetView zoomScale="90" zoomScaleNormal="90" workbookViewId="0">
      <selection activeCell="K2" sqref="K2"/>
    </sheetView>
  </sheetViews>
  <sheetFormatPr defaultRowHeight="14.5" x14ac:dyDescent="0.35"/>
  <cols>
    <col min="1" max="1" width="22.6328125" style="16" customWidth="1"/>
    <col min="2" max="2" width="23.54296875" customWidth="1"/>
    <col min="10" max="11" width="10.54296875" bestFit="1" customWidth="1"/>
  </cols>
  <sheetData>
    <row r="2" spans="1:11" s="2" customFormat="1" x14ac:dyDescent="0.35">
      <c r="A2" s="15"/>
      <c r="B2" s="12">
        <v>43926</v>
      </c>
      <c r="C2" s="9">
        <v>43927</v>
      </c>
      <c r="D2" s="9">
        <v>43928</v>
      </c>
      <c r="E2" s="9">
        <v>43929</v>
      </c>
      <c r="F2" s="9">
        <v>43930</v>
      </c>
      <c r="G2" s="9">
        <v>43931</v>
      </c>
      <c r="H2" s="9">
        <v>43932</v>
      </c>
      <c r="I2" s="9">
        <v>43933</v>
      </c>
      <c r="J2" s="9">
        <v>43934</v>
      </c>
      <c r="K2" s="9">
        <v>43935</v>
      </c>
    </row>
    <row r="3" spans="1:11" s="2" customFormat="1" x14ac:dyDescent="0.35">
      <c r="A3" s="15" t="s">
        <v>41</v>
      </c>
      <c r="B3" s="12"/>
      <c r="C3" s="9"/>
      <c r="D3" s="9"/>
    </row>
    <row r="4" spans="1:11" x14ac:dyDescent="0.35">
      <c r="A4" s="14" t="s">
        <v>54</v>
      </c>
      <c r="B4" s="14">
        <v>1097</v>
      </c>
      <c r="C4" s="16">
        <v>1211</v>
      </c>
      <c r="D4" s="16">
        <v>1440</v>
      </c>
      <c r="E4" s="16">
        <v>1523</v>
      </c>
      <c r="F4" s="16">
        <v>1660</v>
      </c>
      <c r="G4" s="16">
        <v>1778</v>
      </c>
      <c r="H4" s="16">
        <v>1875</v>
      </c>
      <c r="I4">
        <v>1955</v>
      </c>
      <c r="J4">
        <v>2058</v>
      </c>
      <c r="K4">
        <v>2197</v>
      </c>
    </row>
    <row r="5" spans="1:11" x14ac:dyDescent="0.35">
      <c r="A5" s="14" t="s">
        <v>39</v>
      </c>
      <c r="B5" s="14">
        <v>349</v>
      </c>
      <c r="C5" s="16">
        <v>596</v>
      </c>
      <c r="D5" s="16">
        <v>604</v>
      </c>
      <c r="E5" s="16">
        <v>536</v>
      </c>
      <c r="F5" s="18">
        <v>516</v>
      </c>
      <c r="G5" s="16">
        <v>355</v>
      </c>
      <c r="H5">
        <v>379</v>
      </c>
      <c r="I5">
        <v>391</v>
      </c>
      <c r="J5">
        <v>400</v>
      </c>
      <c r="K5">
        <v>410</v>
      </c>
    </row>
    <row r="6" spans="1:11" x14ac:dyDescent="0.35">
      <c r="A6" s="14" t="s">
        <v>42</v>
      </c>
      <c r="B6" s="14">
        <v>135</v>
      </c>
      <c r="C6" s="16">
        <v>154</v>
      </c>
      <c r="D6" s="16">
        <v>218</v>
      </c>
      <c r="E6" s="16">
        <v>253</v>
      </c>
      <c r="F6" s="18">
        <v>281</v>
      </c>
      <c r="G6" s="16">
        <v>339</v>
      </c>
      <c r="H6">
        <v>354</v>
      </c>
      <c r="I6">
        <v>365</v>
      </c>
      <c r="J6">
        <v>388</v>
      </c>
      <c r="K6">
        <v>411</v>
      </c>
    </row>
    <row r="7" spans="1:11" x14ac:dyDescent="0.35">
      <c r="A7" s="14" t="s">
        <v>43</v>
      </c>
      <c r="B7" s="14">
        <v>303</v>
      </c>
      <c r="C7" s="16">
        <v>353</v>
      </c>
      <c r="D7" s="16">
        <v>460</v>
      </c>
      <c r="E7" s="16">
        <v>542</v>
      </c>
      <c r="F7" s="18">
        <v>642</v>
      </c>
      <c r="G7" s="16">
        <v>812</v>
      </c>
      <c r="H7">
        <v>852</v>
      </c>
      <c r="I7">
        <v>884</v>
      </c>
      <c r="J7">
        <v>932</v>
      </c>
      <c r="K7">
        <v>1009</v>
      </c>
    </row>
    <row r="8" spans="1:11" x14ac:dyDescent="0.35">
      <c r="A8" s="14" t="s">
        <v>44</v>
      </c>
      <c r="B8" s="14">
        <v>12</v>
      </c>
      <c r="C8" s="16">
        <v>14</v>
      </c>
      <c r="D8" s="16">
        <v>18</v>
      </c>
      <c r="E8" s="16">
        <v>20</v>
      </c>
      <c r="F8" s="18">
        <v>21</v>
      </c>
      <c r="G8" s="16">
        <v>24</v>
      </c>
      <c r="H8">
        <v>26</v>
      </c>
      <c r="I8">
        <v>29</v>
      </c>
      <c r="J8">
        <v>30</v>
      </c>
      <c r="K8">
        <v>31</v>
      </c>
    </row>
    <row r="9" spans="1:11" ht="29" x14ac:dyDescent="0.35">
      <c r="A9" s="14" t="s">
        <v>45</v>
      </c>
      <c r="B9" s="14">
        <v>1</v>
      </c>
      <c r="C9" s="16">
        <v>4</v>
      </c>
      <c r="D9" s="16">
        <v>5</v>
      </c>
      <c r="E9" s="16">
        <v>6</v>
      </c>
      <c r="F9" s="18">
        <v>6</v>
      </c>
      <c r="G9" s="16">
        <v>6</v>
      </c>
      <c r="H9">
        <v>6</v>
      </c>
      <c r="I9">
        <v>6</v>
      </c>
      <c r="J9">
        <v>6</v>
      </c>
      <c r="K9">
        <v>7</v>
      </c>
    </row>
    <row r="10" spans="1:11" ht="29" x14ac:dyDescent="0.35">
      <c r="A10" s="14" t="s">
        <v>55</v>
      </c>
      <c r="B10" s="14"/>
      <c r="C10" s="16"/>
      <c r="D10" s="16">
        <v>1</v>
      </c>
      <c r="E10" s="16">
        <v>1</v>
      </c>
      <c r="F10" s="18">
        <v>1</v>
      </c>
      <c r="G10" s="16">
        <v>1</v>
      </c>
      <c r="H10">
        <v>1</v>
      </c>
      <c r="I10">
        <v>1</v>
      </c>
      <c r="J10">
        <v>1</v>
      </c>
      <c r="K10">
        <v>2</v>
      </c>
    </row>
    <row r="11" spans="1:11" x14ac:dyDescent="0.35">
      <c r="A11" s="14" t="s">
        <v>46</v>
      </c>
      <c r="B11" s="14">
        <v>78</v>
      </c>
      <c r="C11" s="16">
        <v>80</v>
      </c>
      <c r="D11" s="16">
        <v>1</v>
      </c>
      <c r="E11" s="16">
        <v>153</v>
      </c>
      <c r="F11" s="18">
        <v>179</v>
      </c>
      <c r="G11" s="16">
        <v>226</v>
      </c>
      <c r="H11">
        <v>242</v>
      </c>
      <c r="I11">
        <v>256</v>
      </c>
      <c r="J11">
        <v>275</v>
      </c>
      <c r="K11">
        <v>300</v>
      </c>
    </row>
    <row r="12" spans="1:11" x14ac:dyDescent="0.35">
      <c r="A12" s="14" t="s">
        <v>47</v>
      </c>
      <c r="B12" s="14">
        <v>9</v>
      </c>
      <c r="C12" s="16">
        <v>10</v>
      </c>
      <c r="D12" s="16">
        <v>11</v>
      </c>
      <c r="E12" s="16">
        <v>12</v>
      </c>
      <c r="F12" s="18">
        <v>14</v>
      </c>
      <c r="G12" s="16">
        <v>15</v>
      </c>
      <c r="H12">
        <v>15</v>
      </c>
      <c r="I12">
        <v>23</v>
      </c>
      <c r="J12">
        <v>26</v>
      </c>
      <c r="K12">
        <v>27</v>
      </c>
    </row>
    <row r="13" spans="1:11" x14ac:dyDescent="0.35">
      <c r="A13" s="15" t="s">
        <v>48</v>
      </c>
      <c r="B13" s="14"/>
      <c r="C13" s="16"/>
      <c r="D13" s="16"/>
      <c r="E13" s="16"/>
      <c r="F13" s="16"/>
      <c r="G13" s="16"/>
    </row>
    <row r="14" spans="1:11" x14ac:dyDescent="0.35">
      <c r="A14" s="14" t="s">
        <v>39</v>
      </c>
      <c r="B14" s="14">
        <v>341</v>
      </c>
      <c r="C14" s="16">
        <v>520</v>
      </c>
      <c r="D14" s="16">
        <v>585</v>
      </c>
      <c r="E14" s="16">
        <v>550</v>
      </c>
      <c r="F14" s="18">
        <v>564</v>
      </c>
      <c r="G14" s="16">
        <v>443</v>
      </c>
      <c r="H14">
        <v>483</v>
      </c>
      <c r="I14">
        <v>496</v>
      </c>
      <c r="J14">
        <v>501</v>
      </c>
      <c r="K14">
        <v>527</v>
      </c>
    </row>
    <row r="15" spans="1:11" x14ac:dyDescent="0.35">
      <c r="A15" s="14" t="s">
        <v>49</v>
      </c>
      <c r="B15" s="14">
        <v>98</v>
      </c>
      <c r="C15" s="16">
        <v>107</v>
      </c>
      <c r="D15" s="16">
        <v>154</v>
      </c>
      <c r="E15" s="16">
        <v>169</v>
      </c>
      <c r="F15" s="18">
        <v>188</v>
      </c>
      <c r="G15" s="16">
        <v>227</v>
      </c>
      <c r="H15">
        <v>241</v>
      </c>
      <c r="I15">
        <v>263</v>
      </c>
      <c r="J15">
        <v>299</v>
      </c>
      <c r="K15">
        <v>324</v>
      </c>
    </row>
    <row r="16" spans="1:11" x14ac:dyDescent="0.35">
      <c r="A16" s="14" t="s">
        <v>50</v>
      </c>
      <c r="B16" s="14">
        <v>517</v>
      </c>
      <c r="C16" s="16">
        <v>580</v>
      </c>
      <c r="D16" s="16">
        <v>696</v>
      </c>
      <c r="E16" s="16">
        <v>799</v>
      </c>
      <c r="F16" s="18">
        <v>903</v>
      </c>
      <c r="G16" s="16">
        <v>1104</v>
      </c>
      <c r="H16">
        <v>1146</v>
      </c>
      <c r="I16">
        <v>1191</v>
      </c>
      <c r="J16">
        <v>1252</v>
      </c>
      <c r="K16">
        <v>1340</v>
      </c>
    </row>
    <row r="17" spans="1:11" x14ac:dyDescent="0.35">
      <c r="A17" s="14" t="s">
        <v>47</v>
      </c>
      <c r="B17" s="14">
        <v>2</v>
      </c>
      <c r="C17" s="16">
        <v>4</v>
      </c>
      <c r="D17" s="16">
        <v>5</v>
      </c>
      <c r="E17" s="16">
        <v>5</v>
      </c>
      <c r="F17" s="18">
        <v>5</v>
      </c>
      <c r="G17" s="16">
        <v>4</v>
      </c>
      <c r="H17">
        <v>5</v>
      </c>
      <c r="I17">
        <v>5</v>
      </c>
      <c r="J17">
        <v>6</v>
      </c>
      <c r="K17">
        <v>6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workbookViewId="0">
      <selection activeCell="J16" sqref="J16"/>
    </sheetView>
  </sheetViews>
  <sheetFormatPr defaultRowHeight="14.5" x14ac:dyDescent="0.35"/>
  <cols>
    <col min="1" max="1" width="17.90625" customWidth="1"/>
    <col min="10" max="10" width="9.81640625" bestFit="1" customWidth="1"/>
  </cols>
  <sheetData>
    <row r="1" spans="1:11" s="2" customFormat="1" x14ac:dyDescent="0.35">
      <c r="B1" s="9">
        <v>43926</v>
      </c>
      <c r="C1" s="9">
        <v>43927</v>
      </c>
      <c r="D1" s="9">
        <v>43928</v>
      </c>
      <c r="E1" s="9">
        <v>43929</v>
      </c>
      <c r="F1" s="9">
        <v>43930</v>
      </c>
      <c r="G1" s="9">
        <v>43931</v>
      </c>
      <c r="H1" s="9">
        <v>43932</v>
      </c>
      <c r="I1" s="9">
        <v>43933</v>
      </c>
      <c r="J1" s="9">
        <v>43934</v>
      </c>
      <c r="K1" s="9">
        <v>43935</v>
      </c>
    </row>
    <row r="2" spans="1:11" x14ac:dyDescent="0.35">
      <c r="A2" s="7" t="s">
        <v>41</v>
      </c>
      <c r="B2" s="7"/>
    </row>
    <row r="3" spans="1:11" x14ac:dyDescent="0.35">
      <c r="A3" s="13" t="s">
        <v>54</v>
      </c>
      <c r="B3">
        <f ca="1">SUM(B3:B8)</f>
        <v>24</v>
      </c>
      <c r="C3">
        <v>22</v>
      </c>
      <c r="D3">
        <v>27</v>
      </c>
      <c r="E3">
        <v>32</v>
      </c>
      <c r="F3">
        <v>38</v>
      </c>
      <c r="G3">
        <v>47</v>
      </c>
      <c r="H3">
        <v>50</v>
      </c>
      <c r="I3">
        <v>52</v>
      </c>
      <c r="J3">
        <v>67</v>
      </c>
      <c r="K3">
        <v>72</v>
      </c>
    </row>
    <row r="4" spans="1:11" x14ac:dyDescent="0.35">
      <c r="A4" s="13" t="s">
        <v>44</v>
      </c>
      <c r="B4" s="11">
        <v>2</v>
      </c>
      <c r="C4">
        <v>2</v>
      </c>
      <c r="D4">
        <v>2</v>
      </c>
      <c r="E4">
        <v>2</v>
      </c>
      <c r="F4">
        <v>2</v>
      </c>
      <c r="G4">
        <v>2</v>
      </c>
      <c r="H4">
        <v>2</v>
      </c>
      <c r="I4">
        <v>2</v>
      </c>
      <c r="J4">
        <v>2</v>
      </c>
      <c r="K4">
        <v>2</v>
      </c>
    </row>
    <row r="5" spans="1:11" ht="29" x14ac:dyDescent="0.35">
      <c r="A5" s="13" t="s">
        <v>43</v>
      </c>
      <c r="B5" s="11">
        <v>14</v>
      </c>
      <c r="C5">
        <v>13</v>
      </c>
      <c r="D5">
        <v>15</v>
      </c>
      <c r="E5">
        <v>20</v>
      </c>
      <c r="F5">
        <v>25</v>
      </c>
      <c r="G5">
        <v>34</v>
      </c>
      <c r="H5">
        <v>36</v>
      </c>
      <c r="I5">
        <v>38</v>
      </c>
      <c r="J5">
        <v>51</v>
      </c>
      <c r="K5">
        <v>54</v>
      </c>
    </row>
    <row r="6" spans="1:11" x14ac:dyDescent="0.35">
      <c r="A6" s="13" t="s">
        <v>51</v>
      </c>
      <c r="B6" s="11">
        <v>2</v>
      </c>
      <c r="C6">
        <v>2</v>
      </c>
      <c r="D6">
        <v>5</v>
      </c>
      <c r="E6">
        <v>5</v>
      </c>
      <c r="F6">
        <v>6</v>
      </c>
      <c r="G6">
        <v>6</v>
      </c>
      <c r="H6">
        <v>6</v>
      </c>
      <c r="I6">
        <v>6</v>
      </c>
      <c r="J6">
        <v>7</v>
      </c>
      <c r="K6">
        <v>8</v>
      </c>
    </row>
    <row r="7" spans="1:11" x14ac:dyDescent="0.35">
      <c r="A7" s="13" t="s">
        <v>52</v>
      </c>
      <c r="B7" s="11">
        <v>4</v>
      </c>
      <c r="C7">
        <v>4</v>
      </c>
      <c r="D7">
        <v>5</v>
      </c>
      <c r="E7">
        <v>5</v>
      </c>
      <c r="F7">
        <v>5</v>
      </c>
      <c r="G7">
        <v>5</v>
      </c>
      <c r="H7">
        <v>6</v>
      </c>
      <c r="I7">
        <v>6</v>
      </c>
      <c r="J7">
        <v>7</v>
      </c>
      <c r="K7">
        <v>8</v>
      </c>
    </row>
    <row r="8" spans="1:11" x14ac:dyDescent="0.35">
      <c r="A8" s="13" t="s">
        <v>53</v>
      </c>
      <c r="B8" s="11">
        <v>2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54F8D92A1190498EC67EE37256270A" ma:contentTypeVersion="10" ma:contentTypeDescription="Create a new document." ma:contentTypeScope="" ma:versionID="a145d1f7d2fc6bfdea86e9d796031e6c">
  <xsd:schema xmlns:xsd="http://www.w3.org/2001/XMLSchema" xmlns:xs="http://www.w3.org/2001/XMLSchema" xmlns:p="http://schemas.microsoft.com/office/2006/metadata/properties" xmlns:ns3="8e61eea9-d51d-4f9c-960b-1b037651d93e" xmlns:ns4="248ed0f8-11d3-4141-bb91-6b69a0801941" targetNamespace="http://schemas.microsoft.com/office/2006/metadata/properties" ma:root="true" ma:fieldsID="87b2ee5a90a671ef9b646f531a040769" ns3:_="" ns4:_="">
    <xsd:import namespace="8e61eea9-d51d-4f9c-960b-1b037651d93e"/>
    <xsd:import namespace="248ed0f8-11d3-4141-bb91-6b69a0801941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61eea9-d51d-4f9c-960b-1b037651d93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8ed0f8-11d3-4141-bb91-6b69a080194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D396E8E-4714-4CC9-8EAA-3025B907ED6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E449021-9205-42BF-A2AE-CC419CEBA6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e61eea9-d51d-4f9c-960b-1b037651d93e"/>
    <ds:schemaRef ds:uri="248ed0f8-11d3-4141-bb91-6b69a08019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DEDEF4E-2681-4E64-A6E5-9E41742A3664}">
  <ds:schemaRefs>
    <ds:schemaRef ds:uri="http://purl.org/dc/dcmitype/"/>
    <ds:schemaRef ds:uri="http://purl.org/dc/elements/1.1/"/>
    <ds:schemaRef ds:uri="http://purl.org/dc/terms/"/>
    <ds:schemaRef ds:uri="http://www.w3.org/XML/1998/namespace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248ed0f8-11d3-4141-bb91-6b69a0801941"/>
    <ds:schemaRef ds:uri="8e61eea9-d51d-4f9c-960b-1b037651d93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Overal Stats</vt:lpstr>
      <vt:lpstr>Total Cases by Ward</vt:lpstr>
      <vt:lpstr>Total Cases by Race</vt:lpstr>
      <vt:lpstr>Lives Lost by Race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Black, Stephanie (EOM)</dc:creator>
  <cp:lastModifiedBy>Slushmier</cp:lastModifiedBy>
  <dcterms:created xsi:type="dcterms:W3CDTF">2020-03-25T20:54:15Z</dcterms:created>
  <dcterms:modified xsi:type="dcterms:W3CDTF">2020-04-15T14:42:10Z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0x010100C154F8D92A1190498EC67EE37256270A</vt:lpwstr>
  </property>
</Properties>
</file>