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lushmier\Documents\GitHub\wash_metro_covid\Data\DC_Daily\"/>
    </mc:Choice>
  </mc:AlternateContent>
  <bookViews>
    <workbookView xWindow="2180" yWindow="0" windowWidth="18110" windowHeight="7890"/>
  </bookViews>
  <sheets>
    <sheet name="Overal Stats" sheetId="1" r:id="rId1"/>
    <sheet name="Total Cases by Ward" sheetId="2" r:id="rId2"/>
    <sheet name="Total Cases by Race" sheetId="3" r:id="rId3"/>
    <sheet name="Lives Lost by Race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I1" i="1" l="1"/>
  <c r="P3" i="1"/>
</calcChain>
</file>

<file path=xl/sharedStrings.xml><?xml version="1.0" encoding="utf-8"?>
<sst xmlns="http://schemas.openxmlformats.org/spreadsheetml/2006/main" count="123" uniqueCount="57">
  <si>
    <t>Testing</t>
  </si>
  <si>
    <t>Hospitals</t>
  </si>
  <si>
    <t>Public Safety</t>
  </si>
  <si>
    <t>ICU Beds Available</t>
  </si>
  <si>
    <t>Ventilators in Use</t>
  </si>
  <si>
    <t>Ventilators Available</t>
  </si>
  <si>
    <t>FEMS</t>
  </si>
  <si>
    <t>MPD</t>
  </si>
  <si>
    <t>DOC</t>
  </si>
  <si>
    <t>Public Safety - FEMS</t>
  </si>
  <si>
    <t>Public Safety - MPD</t>
  </si>
  <si>
    <t>Total Number of Personnel Out Who Have Tested Positive</t>
  </si>
  <si>
    <t>Total Number of Personnel in Quarantine Due to COVID-19</t>
  </si>
  <si>
    <t>Total Number of Personnel Out Due to Positive Tests/Quarantine</t>
  </si>
  <si>
    <t>Number of Personnel Returned to Work</t>
  </si>
  <si>
    <t>Total Number of Residents Isolated Who Have Tested Positive</t>
  </si>
  <si>
    <t>Total Number of Residents in Quarantine Due to COVID-19</t>
  </si>
  <si>
    <t>Total Number of Residents Who Currently are Isolated/In Quarantine</t>
  </si>
  <si>
    <t>Total Number of Residents No Longer Isolated/In Quarantine</t>
  </si>
  <si>
    <t>Public Safety - DOC -Residents</t>
  </si>
  <si>
    <t>DYRS</t>
  </si>
  <si>
    <t>Public Safety - DYRS - Personnel</t>
  </si>
  <si>
    <t>Public Safety - DOC - Personnel</t>
  </si>
  <si>
    <t>Public Safety - DYRS -Residents</t>
  </si>
  <si>
    <t>Human Services</t>
  </si>
  <si>
    <t>Human Services - DHS</t>
  </si>
  <si>
    <t>Total Number of People in Remote Quarantine</t>
  </si>
  <si>
    <t>People Tested Overall</t>
  </si>
  <si>
    <t>Number of Deaths</t>
  </si>
  <si>
    <t>People Recovered</t>
  </si>
  <si>
    <t>Total Ventilators</t>
  </si>
  <si>
    <t>Total Number of Residents Who Currently Are Isolated/In Quarantine</t>
  </si>
  <si>
    <t>Of People in Remote Quarantine, Total Number from Shelters</t>
  </si>
  <si>
    <t>Total Positives</t>
  </si>
  <si>
    <t>Ward</t>
  </si>
  <si>
    <t xml:space="preserve">Saint Elizabeths Hospital (SEH-Personnel) </t>
  </si>
  <si>
    <t>Saint Elizabeths Hospital (SEH-Individuals in Care [IIC])</t>
  </si>
  <si>
    <t>Total Number of IIC in Quarantine or Isolation Who Have Tested Positive</t>
  </si>
  <si>
    <t>Total Number of IIC in Quarantine or Isolation Due to Exposure to or Symptoms Consistent with COVID-19</t>
  </si>
  <si>
    <t>Total Number of IIC Who Currently are Isolated/In Quarantine</t>
  </si>
  <si>
    <t>Total Number of Positive Cases of People Who Were in Shelter</t>
  </si>
  <si>
    <t>Unknown</t>
  </si>
  <si>
    <t>NA</t>
  </si>
  <si>
    <t>Race</t>
  </si>
  <si>
    <t>White</t>
  </si>
  <si>
    <t>Black/African American</t>
  </si>
  <si>
    <t>Asian</t>
  </si>
  <si>
    <t>American Indian/Alaska Native</t>
  </si>
  <si>
    <t>Other/Multi-Racial</t>
  </si>
  <si>
    <t>Refused During Interview</t>
  </si>
  <si>
    <t>Ethnicity</t>
  </si>
  <si>
    <t>Hispanic or Latino</t>
  </si>
  <si>
    <t>NOT Hispanic or Latino</t>
  </si>
  <si>
    <t>Hispanic/Latinx</t>
  </si>
  <si>
    <t>Non-Hispanic White</t>
  </si>
  <si>
    <t>Other</t>
  </si>
  <si>
    <t>To Be Confirmed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</si>
</sst>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16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16" fontId="1" fillId="0" borderId="0" xfId="0" applyNumberFormat="1" applyFont="1"/>
    <xf numFmtId="0" fontId="0" fillId="0" borderId="0" xfId="0" applyAlignment="1">
      <alignment horizontal="right"/>
    </xf>
    <xf numFmtId="0" fontId="0" fillId="0" borderId="0" xfId="0" applyFont="1" applyBorder="1" applyAlignment="1">
      <alignment horizontal="right" vertical="center" wrapText="1"/>
    </xf>
    <xf numFmtId="16" fontId="1" fillId="0" borderId="0" xfId="0" applyNumberFormat="1" applyFont="1" applyBorder="1" applyAlignment="1">
      <alignment horizontal="righ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right" wrapText="1"/>
    </xf>
    <xf numFmtId="0" fontId="1" fillId="0" borderId="0" xfId="0" applyFont="1" applyBorder="1" applyAlignment="1">
      <alignment wrapText="1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62"/>
  <sheetViews>
    <sheetView tabSelected="1" zoomScale="90" zoomScaleNormal="90" workbookViewId="0">
      <pane xSplit="2" topLeftCell="AA1" activePane="topRight" state="frozen"/>
      <selection pane="topRight" activeCell="AI4" sqref="AI4"/>
    </sheetView>
  </sheetViews>
  <sheetFormatPr defaultColWidth="8.81640625" defaultRowHeight="14.5" x14ac:dyDescent="0.35"/>
  <cols>
    <col min="1" max="1" width="29.54296875" customWidth="1"/>
    <col min="2" max="2" width="62.453125" customWidth="1"/>
  </cols>
  <sheetData>
    <row r="1" spans="1:35" x14ac:dyDescent="0.35">
      <c r="C1" s="1">
        <v>43897</v>
      </c>
      <c r="D1" s="1">
        <v>43898</v>
      </c>
      <c r="E1" s="1">
        <v>43899</v>
      </c>
      <c r="F1" s="1">
        <v>43900</v>
      </c>
      <c r="G1" s="1">
        <v>43901</v>
      </c>
      <c r="H1" s="1">
        <v>43902</v>
      </c>
      <c r="I1" s="1">
        <v>43903</v>
      </c>
      <c r="J1" s="1">
        <v>43904</v>
      </c>
      <c r="K1" s="1">
        <v>43905</v>
      </c>
      <c r="L1" s="1">
        <v>43906</v>
      </c>
      <c r="M1" s="1">
        <v>43907</v>
      </c>
      <c r="N1" s="1">
        <v>43908</v>
      </c>
      <c r="O1" s="1">
        <v>43909</v>
      </c>
      <c r="P1" s="1">
        <v>43910</v>
      </c>
      <c r="Q1" s="1">
        <v>43911</v>
      </c>
      <c r="R1" s="1">
        <v>43912</v>
      </c>
      <c r="S1" s="1">
        <v>43913</v>
      </c>
      <c r="T1" s="1">
        <v>43914</v>
      </c>
      <c r="U1" s="1">
        <v>43915</v>
      </c>
      <c r="V1" s="1">
        <v>43916</v>
      </c>
      <c r="W1" s="1">
        <v>43917</v>
      </c>
      <c r="X1" s="1">
        <v>43918</v>
      </c>
      <c r="Y1" s="1">
        <v>43919</v>
      </c>
      <c r="Z1" s="1">
        <v>43920</v>
      </c>
      <c r="AA1" s="1">
        <v>43921</v>
      </c>
      <c r="AB1" s="1">
        <v>43922</v>
      </c>
      <c r="AC1" s="1">
        <v>43923</v>
      </c>
      <c r="AD1" s="1">
        <v>43924</v>
      </c>
      <c r="AE1" s="1">
        <v>43925</v>
      </c>
      <c r="AF1" s="1">
        <v>43926</v>
      </c>
      <c r="AG1" s="1">
        <v>43927</v>
      </c>
      <c r="AH1" s="1">
        <v>43928</v>
      </c>
      <c r="AI1" s="1">
        <f>AH1+1</f>
        <v>43929</v>
      </c>
    </row>
    <row r="2" spans="1:35" x14ac:dyDescent="0.35">
      <c r="B2" s="2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35" x14ac:dyDescent="0.35">
      <c r="A3" s="2" t="s">
        <v>0</v>
      </c>
      <c r="B3" t="s">
        <v>27</v>
      </c>
      <c r="I3">
        <v>69</v>
      </c>
      <c r="J3">
        <v>115</v>
      </c>
      <c r="K3">
        <v>120</v>
      </c>
      <c r="L3">
        <v>126</v>
      </c>
      <c r="M3">
        <v>170</v>
      </c>
      <c r="N3">
        <v>203</v>
      </c>
      <c r="O3">
        <v>573</v>
      </c>
      <c r="P3">
        <f>AVERAGE(O3, Q3)</f>
        <v>814</v>
      </c>
      <c r="Q3">
        <v>1055</v>
      </c>
      <c r="R3">
        <v>1229</v>
      </c>
      <c r="S3">
        <v>1334</v>
      </c>
      <c r="T3">
        <v>1609</v>
      </c>
      <c r="U3">
        <v>1858</v>
      </c>
      <c r="V3">
        <v>2166</v>
      </c>
      <c r="W3">
        <v>2516</v>
      </c>
      <c r="X3">
        <v>2812</v>
      </c>
      <c r="Y3">
        <v>3085</v>
      </c>
      <c r="Z3">
        <v>3759</v>
      </c>
      <c r="AA3">
        <v>4398</v>
      </c>
      <c r="AB3">
        <v>5070</v>
      </c>
      <c r="AC3">
        <v>5584</v>
      </c>
      <c r="AD3">
        <v>6438</v>
      </c>
      <c r="AE3">
        <v>6834</v>
      </c>
      <c r="AF3">
        <v>7453</v>
      </c>
      <c r="AG3">
        <v>7823</v>
      </c>
      <c r="AH3">
        <v>8283</v>
      </c>
      <c r="AI3">
        <v>8724</v>
      </c>
    </row>
    <row r="4" spans="1:35" x14ac:dyDescent="0.35">
      <c r="A4" s="2" t="s">
        <v>0</v>
      </c>
      <c r="B4" t="s">
        <v>33</v>
      </c>
      <c r="C4">
        <v>2</v>
      </c>
      <c r="D4">
        <v>2</v>
      </c>
      <c r="E4">
        <v>4</v>
      </c>
      <c r="F4">
        <v>4</v>
      </c>
      <c r="G4">
        <v>10</v>
      </c>
      <c r="H4">
        <v>10</v>
      </c>
      <c r="I4">
        <v>10</v>
      </c>
      <c r="J4">
        <v>16</v>
      </c>
      <c r="K4">
        <v>17</v>
      </c>
      <c r="L4">
        <v>22</v>
      </c>
      <c r="M4">
        <v>31</v>
      </c>
      <c r="N4">
        <v>39</v>
      </c>
      <c r="O4">
        <v>71</v>
      </c>
      <c r="P4">
        <v>77</v>
      </c>
      <c r="Q4">
        <v>98</v>
      </c>
      <c r="R4">
        <v>116</v>
      </c>
      <c r="S4">
        <v>137</v>
      </c>
      <c r="T4">
        <v>183</v>
      </c>
      <c r="U4">
        <v>231</v>
      </c>
      <c r="V4">
        <v>267</v>
      </c>
      <c r="W4">
        <v>304</v>
      </c>
      <c r="X4">
        <v>342</v>
      </c>
      <c r="Y4">
        <v>401</v>
      </c>
      <c r="Z4">
        <v>495</v>
      </c>
      <c r="AA4">
        <v>586</v>
      </c>
      <c r="AB4">
        <v>653</v>
      </c>
      <c r="AC4">
        <v>757</v>
      </c>
      <c r="AD4">
        <v>902</v>
      </c>
      <c r="AE4">
        <v>998</v>
      </c>
      <c r="AF4">
        <v>1097</v>
      </c>
      <c r="AG4">
        <v>1211</v>
      </c>
      <c r="AH4">
        <v>1440</v>
      </c>
      <c r="AI4">
        <v>1523</v>
      </c>
    </row>
    <row r="5" spans="1:35" x14ac:dyDescent="0.35">
      <c r="A5" s="2" t="s">
        <v>0</v>
      </c>
      <c r="B5" t="s">
        <v>28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  <c r="Q5">
        <v>1</v>
      </c>
      <c r="R5">
        <v>2</v>
      </c>
      <c r="S5">
        <v>2</v>
      </c>
      <c r="T5">
        <v>2</v>
      </c>
      <c r="U5">
        <v>3</v>
      </c>
      <c r="V5">
        <v>3</v>
      </c>
      <c r="W5">
        <v>4</v>
      </c>
      <c r="X5">
        <v>5</v>
      </c>
      <c r="Y5">
        <v>9</v>
      </c>
      <c r="Z5">
        <v>9</v>
      </c>
      <c r="AA5">
        <v>11</v>
      </c>
      <c r="AB5">
        <v>12</v>
      </c>
      <c r="AC5">
        <v>15</v>
      </c>
      <c r="AD5">
        <v>21</v>
      </c>
      <c r="AE5">
        <v>22</v>
      </c>
      <c r="AF5">
        <v>24</v>
      </c>
      <c r="AG5">
        <v>22</v>
      </c>
      <c r="AH5">
        <v>27</v>
      </c>
      <c r="AI5">
        <v>32</v>
      </c>
    </row>
    <row r="6" spans="1:35" x14ac:dyDescent="0.35">
      <c r="A6" s="2" t="s">
        <v>0</v>
      </c>
      <c r="B6" t="s">
        <v>29</v>
      </c>
      <c r="S6">
        <v>17</v>
      </c>
      <c r="T6">
        <v>17</v>
      </c>
      <c r="U6">
        <v>21</v>
      </c>
      <c r="V6">
        <v>49</v>
      </c>
      <c r="W6">
        <v>51</v>
      </c>
      <c r="X6">
        <v>66</v>
      </c>
      <c r="Y6">
        <v>106</v>
      </c>
      <c r="Z6">
        <v>121</v>
      </c>
      <c r="AA6">
        <v>142</v>
      </c>
      <c r="AB6">
        <v>173</v>
      </c>
      <c r="AC6">
        <v>206</v>
      </c>
      <c r="AD6">
        <v>235</v>
      </c>
      <c r="AE6">
        <v>258</v>
      </c>
      <c r="AF6">
        <v>287</v>
      </c>
      <c r="AG6">
        <v>318</v>
      </c>
      <c r="AH6">
        <v>361</v>
      </c>
      <c r="AI6">
        <v>393</v>
      </c>
    </row>
    <row r="7" spans="1:35" x14ac:dyDescent="0.35">
      <c r="A7" s="2"/>
    </row>
    <row r="8" spans="1:35" x14ac:dyDescent="0.35">
      <c r="A8" s="2" t="s">
        <v>1</v>
      </c>
      <c r="B8" t="s">
        <v>3</v>
      </c>
      <c r="U8">
        <v>70</v>
      </c>
      <c r="V8">
        <v>55</v>
      </c>
      <c r="W8">
        <v>106</v>
      </c>
      <c r="X8">
        <v>91</v>
      </c>
      <c r="Y8">
        <v>87</v>
      </c>
      <c r="Z8">
        <v>111</v>
      </c>
      <c r="AA8">
        <v>95</v>
      </c>
      <c r="AB8">
        <v>92</v>
      </c>
      <c r="AC8">
        <v>116</v>
      </c>
      <c r="AD8">
        <v>88</v>
      </c>
      <c r="AE8">
        <v>87</v>
      </c>
      <c r="AF8">
        <v>69</v>
      </c>
      <c r="AG8">
        <v>104</v>
      </c>
      <c r="AH8">
        <v>107</v>
      </c>
    </row>
    <row r="9" spans="1:35" x14ac:dyDescent="0.35">
      <c r="A9" s="2" t="s">
        <v>1</v>
      </c>
      <c r="B9" t="s">
        <v>30</v>
      </c>
      <c r="U9">
        <v>405</v>
      </c>
      <c r="V9">
        <v>405</v>
      </c>
      <c r="W9">
        <v>426</v>
      </c>
      <c r="X9">
        <v>426</v>
      </c>
      <c r="Y9">
        <v>426</v>
      </c>
      <c r="Z9">
        <v>426</v>
      </c>
      <c r="AA9">
        <v>422</v>
      </c>
      <c r="AB9">
        <v>422</v>
      </c>
      <c r="AC9">
        <v>433</v>
      </c>
      <c r="AD9">
        <v>432</v>
      </c>
      <c r="AE9">
        <v>432</v>
      </c>
      <c r="AF9">
        <v>432</v>
      </c>
      <c r="AG9">
        <v>432</v>
      </c>
      <c r="AH9">
        <v>438</v>
      </c>
    </row>
    <row r="10" spans="1:35" x14ac:dyDescent="0.35">
      <c r="A10" s="2" t="s">
        <v>1</v>
      </c>
      <c r="B10" t="s">
        <v>4</v>
      </c>
      <c r="U10">
        <v>147</v>
      </c>
      <c r="V10">
        <v>93</v>
      </c>
      <c r="W10">
        <v>186</v>
      </c>
      <c r="X10">
        <v>187</v>
      </c>
      <c r="Y10">
        <v>193</v>
      </c>
      <c r="Z10">
        <v>200</v>
      </c>
      <c r="AA10">
        <v>185</v>
      </c>
      <c r="AB10">
        <v>182</v>
      </c>
      <c r="AC10">
        <v>223</v>
      </c>
      <c r="AD10">
        <v>198</v>
      </c>
      <c r="AE10">
        <v>178</v>
      </c>
      <c r="AF10">
        <v>177</v>
      </c>
      <c r="AG10">
        <v>177</v>
      </c>
      <c r="AH10">
        <v>200</v>
      </c>
    </row>
    <row r="11" spans="1:35" x14ac:dyDescent="0.35">
      <c r="A11" s="2" t="s">
        <v>1</v>
      </c>
      <c r="B11" t="s">
        <v>5</v>
      </c>
      <c r="U11">
        <v>258</v>
      </c>
      <c r="V11">
        <v>312</v>
      </c>
      <c r="W11">
        <v>240</v>
      </c>
      <c r="X11">
        <v>239</v>
      </c>
      <c r="Y11">
        <v>233</v>
      </c>
      <c r="Z11">
        <v>226</v>
      </c>
      <c r="AA11">
        <v>237</v>
      </c>
      <c r="AB11">
        <v>240</v>
      </c>
      <c r="AC11">
        <v>210</v>
      </c>
      <c r="AD11">
        <v>234</v>
      </c>
      <c r="AE11">
        <v>254</v>
      </c>
      <c r="AF11">
        <v>255</v>
      </c>
      <c r="AG11">
        <v>255</v>
      </c>
      <c r="AH11">
        <v>238</v>
      </c>
    </row>
    <row r="13" spans="1:35" x14ac:dyDescent="0.35">
      <c r="B13" s="2" t="s">
        <v>2</v>
      </c>
    </row>
    <row r="14" spans="1:35" x14ac:dyDescent="0.35">
      <c r="A14" s="2" t="s">
        <v>9</v>
      </c>
      <c r="B14" t="s">
        <v>6</v>
      </c>
    </row>
    <row r="15" spans="1:35" x14ac:dyDescent="0.35">
      <c r="A15" s="2" t="s">
        <v>9</v>
      </c>
      <c r="B15" t="s">
        <v>11</v>
      </c>
      <c r="S15">
        <v>8</v>
      </c>
      <c r="T15">
        <v>8</v>
      </c>
      <c r="U15">
        <v>10</v>
      </c>
      <c r="V15">
        <v>12</v>
      </c>
      <c r="W15">
        <v>12</v>
      </c>
      <c r="X15">
        <v>13</v>
      </c>
      <c r="Y15">
        <v>14</v>
      </c>
      <c r="Z15">
        <v>14</v>
      </c>
      <c r="AA15">
        <v>19</v>
      </c>
      <c r="AB15">
        <v>21</v>
      </c>
      <c r="AC15">
        <v>23</v>
      </c>
      <c r="AD15">
        <v>25</v>
      </c>
      <c r="AE15">
        <v>32</v>
      </c>
      <c r="AF15">
        <v>33</v>
      </c>
      <c r="AG15">
        <v>34</v>
      </c>
      <c r="AH15">
        <v>40</v>
      </c>
    </row>
    <row r="16" spans="1:35" x14ac:dyDescent="0.35">
      <c r="A16" s="2" t="s">
        <v>9</v>
      </c>
      <c r="B16" t="s">
        <v>12</v>
      </c>
      <c r="V16">
        <v>91</v>
      </c>
      <c r="W16">
        <v>108</v>
      </c>
      <c r="X16">
        <v>155</v>
      </c>
      <c r="Y16">
        <v>177</v>
      </c>
      <c r="Z16">
        <v>158</v>
      </c>
      <c r="AA16">
        <v>173</v>
      </c>
      <c r="AB16">
        <v>183</v>
      </c>
      <c r="AC16">
        <v>145</v>
      </c>
      <c r="AD16">
        <v>148</v>
      </c>
      <c r="AE16">
        <v>156</v>
      </c>
      <c r="AF16">
        <v>196</v>
      </c>
      <c r="AG16">
        <v>216</v>
      </c>
      <c r="AH16">
        <v>197</v>
      </c>
    </row>
    <row r="17" spans="1:34" x14ac:dyDescent="0.35">
      <c r="A17" s="2" t="s">
        <v>9</v>
      </c>
      <c r="B17" t="s">
        <v>13</v>
      </c>
      <c r="V17">
        <v>103</v>
      </c>
      <c r="W17">
        <v>120</v>
      </c>
      <c r="X17">
        <v>147</v>
      </c>
      <c r="Y17">
        <v>191</v>
      </c>
      <c r="Z17">
        <v>172</v>
      </c>
      <c r="AA17">
        <v>192</v>
      </c>
      <c r="AB17">
        <v>204</v>
      </c>
      <c r="AC17">
        <v>168</v>
      </c>
      <c r="AD17">
        <v>173</v>
      </c>
      <c r="AE17">
        <v>188</v>
      </c>
      <c r="AF17">
        <v>196</v>
      </c>
      <c r="AG17">
        <v>250</v>
      </c>
      <c r="AH17">
        <v>237</v>
      </c>
    </row>
    <row r="18" spans="1:34" x14ac:dyDescent="0.35">
      <c r="A18" s="2" t="s">
        <v>9</v>
      </c>
      <c r="B18" t="s">
        <v>14</v>
      </c>
      <c r="V18">
        <v>132</v>
      </c>
      <c r="W18">
        <v>119</v>
      </c>
      <c r="X18">
        <v>155</v>
      </c>
      <c r="Y18">
        <v>149</v>
      </c>
      <c r="Z18">
        <v>147</v>
      </c>
      <c r="AA18">
        <v>152</v>
      </c>
      <c r="AB18">
        <v>152</v>
      </c>
      <c r="AC18">
        <v>158</v>
      </c>
      <c r="AD18">
        <v>165</v>
      </c>
      <c r="AE18">
        <v>176</v>
      </c>
      <c r="AF18">
        <v>179</v>
      </c>
      <c r="AG18">
        <v>179</v>
      </c>
      <c r="AH18">
        <v>244</v>
      </c>
    </row>
    <row r="20" spans="1:34" x14ac:dyDescent="0.35">
      <c r="B20" s="3" t="s">
        <v>7</v>
      </c>
    </row>
    <row r="21" spans="1:34" x14ac:dyDescent="0.35">
      <c r="A21" s="2" t="s">
        <v>10</v>
      </c>
      <c r="B21" t="s">
        <v>11</v>
      </c>
      <c r="S21">
        <v>2</v>
      </c>
      <c r="T21">
        <v>2</v>
      </c>
      <c r="U21">
        <v>2</v>
      </c>
      <c r="V21">
        <v>3</v>
      </c>
      <c r="W21">
        <v>3</v>
      </c>
      <c r="X21">
        <v>4</v>
      </c>
      <c r="Y21">
        <v>5</v>
      </c>
      <c r="Z21">
        <v>6</v>
      </c>
      <c r="AA21">
        <v>13</v>
      </c>
      <c r="AB21">
        <v>12</v>
      </c>
      <c r="AC21">
        <v>15</v>
      </c>
      <c r="AD21">
        <v>17</v>
      </c>
      <c r="AE21">
        <v>21</v>
      </c>
      <c r="AF21">
        <v>23</v>
      </c>
      <c r="AG21">
        <v>26</v>
      </c>
      <c r="AH21">
        <v>31</v>
      </c>
    </row>
    <row r="22" spans="1:34" x14ac:dyDescent="0.35">
      <c r="A22" s="2" t="s">
        <v>10</v>
      </c>
      <c r="B22" t="s">
        <v>12</v>
      </c>
      <c r="V22">
        <v>136</v>
      </c>
      <c r="W22">
        <v>154</v>
      </c>
      <c r="X22">
        <v>154</v>
      </c>
      <c r="Y22">
        <v>156</v>
      </c>
      <c r="Z22">
        <v>170</v>
      </c>
      <c r="AA22">
        <v>167</v>
      </c>
      <c r="AB22">
        <v>180</v>
      </c>
      <c r="AC22">
        <v>195</v>
      </c>
      <c r="AD22">
        <v>195</v>
      </c>
      <c r="AE22">
        <v>203</v>
      </c>
      <c r="AF22">
        <v>212</v>
      </c>
      <c r="AG22">
        <v>264</v>
      </c>
      <c r="AH22">
        <v>284</v>
      </c>
    </row>
    <row r="23" spans="1:34" x14ac:dyDescent="0.35">
      <c r="A23" s="2" t="s">
        <v>10</v>
      </c>
      <c r="B23" t="s">
        <v>13</v>
      </c>
      <c r="V23">
        <v>139</v>
      </c>
      <c r="W23">
        <v>157</v>
      </c>
      <c r="X23">
        <v>158</v>
      </c>
      <c r="Y23">
        <v>161</v>
      </c>
      <c r="Z23">
        <v>176</v>
      </c>
      <c r="AA23">
        <v>180</v>
      </c>
      <c r="AB23">
        <v>192</v>
      </c>
      <c r="AC23">
        <v>210</v>
      </c>
      <c r="AD23">
        <v>213</v>
      </c>
      <c r="AE23">
        <v>224</v>
      </c>
      <c r="AF23">
        <v>235</v>
      </c>
      <c r="AG23">
        <v>290</v>
      </c>
      <c r="AH23">
        <v>315</v>
      </c>
    </row>
    <row r="24" spans="1:34" x14ac:dyDescent="0.35">
      <c r="A24" s="2" t="s">
        <v>10</v>
      </c>
      <c r="B24" t="s">
        <v>14</v>
      </c>
      <c r="V24">
        <v>103</v>
      </c>
      <c r="W24">
        <v>112</v>
      </c>
      <c r="X24">
        <v>112</v>
      </c>
      <c r="Y24">
        <v>116</v>
      </c>
      <c r="Z24">
        <v>136</v>
      </c>
      <c r="AA24">
        <v>153</v>
      </c>
      <c r="AB24">
        <v>159</v>
      </c>
      <c r="AC24">
        <v>175</v>
      </c>
      <c r="AD24">
        <v>194</v>
      </c>
      <c r="AE24">
        <v>203</v>
      </c>
      <c r="AF24">
        <v>204</v>
      </c>
      <c r="AG24">
        <v>203</v>
      </c>
      <c r="AH24">
        <v>223</v>
      </c>
    </row>
    <row r="26" spans="1:34" x14ac:dyDescent="0.35">
      <c r="B26" s="3" t="s">
        <v>8</v>
      </c>
    </row>
    <row r="27" spans="1:34" x14ac:dyDescent="0.35">
      <c r="A27" s="2" t="s">
        <v>22</v>
      </c>
      <c r="B27" t="s">
        <v>11</v>
      </c>
      <c r="V27">
        <v>1</v>
      </c>
      <c r="W27">
        <v>1</v>
      </c>
      <c r="X27">
        <v>1</v>
      </c>
      <c r="Y27">
        <v>1</v>
      </c>
      <c r="Z27">
        <v>1</v>
      </c>
      <c r="AA27">
        <v>1</v>
      </c>
      <c r="AB27">
        <v>2</v>
      </c>
      <c r="AC27">
        <v>3</v>
      </c>
      <c r="AD27">
        <v>3</v>
      </c>
      <c r="AE27">
        <v>4</v>
      </c>
      <c r="AF27">
        <v>4</v>
      </c>
      <c r="AG27">
        <v>5</v>
      </c>
      <c r="AH27">
        <v>7</v>
      </c>
    </row>
    <row r="28" spans="1:34" x14ac:dyDescent="0.35">
      <c r="A28" s="2" t="s">
        <v>22</v>
      </c>
      <c r="B28" t="s">
        <v>12</v>
      </c>
      <c r="V28">
        <v>16</v>
      </c>
      <c r="W28">
        <v>71</v>
      </c>
      <c r="X28">
        <v>71</v>
      </c>
      <c r="Y28">
        <v>71</v>
      </c>
      <c r="Z28">
        <v>102</v>
      </c>
      <c r="AA28">
        <v>112</v>
      </c>
      <c r="AB28">
        <v>114</v>
      </c>
      <c r="AC28">
        <v>132</v>
      </c>
      <c r="AD28">
        <v>137</v>
      </c>
      <c r="AE28">
        <v>137</v>
      </c>
      <c r="AF28">
        <v>137</v>
      </c>
      <c r="AG28">
        <v>196</v>
      </c>
      <c r="AH28">
        <v>212</v>
      </c>
    </row>
    <row r="29" spans="1:34" x14ac:dyDescent="0.35">
      <c r="A29" s="2" t="s">
        <v>22</v>
      </c>
      <c r="B29" t="s">
        <v>13</v>
      </c>
      <c r="V29">
        <v>17</v>
      </c>
      <c r="W29">
        <v>72</v>
      </c>
      <c r="X29">
        <v>72</v>
      </c>
      <c r="Y29">
        <v>72</v>
      </c>
      <c r="Z29">
        <v>103</v>
      </c>
      <c r="AA29">
        <v>113</v>
      </c>
      <c r="AB29">
        <v>116</v>
      </c>
      <c r="AC29">
        <v>135</v>
      </c>
      <c r="AD29">
        <v>140</v>
      </c>
      <c r="AE29">
        <v>141</v>
      </c>
      <c r="AF29">
        <v>141</v>
      </c>
      <c r="AG29">
        <v>201</v>
      </c>
    </row>
    <row r="30" spans="1:34" x14ac:dyDescent="0.35">
      <c r="A30" s="2" t="s">
        <v>22</v>
      </c>
      <c r="B30" t="s">
        <v>14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1</v>
      </c>
      <c r="AD30">
        <v>1</v>
      </c>
      <c r="AE30">
        <v>1</v>
      </c>
      <c r="AF30">
        <v>1</v>
      </c>
      <c r="AG30">
        <v>2</v>
      </c>
      <c r="AH30">
        <v>8</v>
      </c>
    </row>
    <row r="32" spans="1:34" x14ac:dyDescent="0.35">
      <c r="B32" s="3" t="s">
        <v>8</v>
      </c>
    </row>
    <row r="33" spans="1:34" x14ac:dyDescent="0.35">
      <c r="A33" s="2" t="s">
        <v>19</v>
      </c>
      <c r="B33" t="s">
        <v>15</v>
      </c>
      <c r="U33">
        <v>0</v>
      </c>
      <c r="V33">
        <v>1</v>
      </c>
      <c r="W33">
        <v>1</v>
      </c>
      <c r="X33">
        <v>3</v>
      </c>
      <c r="Y33">
        <v>4</v>
      </c>
      <c r="Z33">
        <v>5</v>
      </c>
      <c r="AA33">
        <v>6</v>
      </c>
      <c r="AB33">
        <v>6</v>
      </c>
      <c r="AC33">
        <v>12</v>
      </c>
      <c r="AD33">
        <v>12</v>
      </c>
      <c r="AE33">
        <v>14</v>
      </c>
      <c r="AF33">
        <v>18</v>
      </c>
      <c r="AG33">
        <v>20</v>
      </c>
      <c r="AH33">
        <v>28</v>
      </c>
    </row>
    <row r="34" spans="1:34" x14ac:dyDescent="0.35">
      <c r="A34" s="2" t="s">
        <v>19</v>
      </c>
      <c r="B34" t="s">
        <v>16</v>
      </c>
      <c r="V34">
        <v>36</v>
      </c>
      <c r="W34">
        <v>39</v>
      </c>
      <c r="X34">
        <v>85</v>
      </c>
      <c r="Y34">
        <v>83</v>
      </c>
      <c r="Z34">
        <v>83</v>
      </c>
      <c r="AA34">
        <v>82</v>
      </c>
      <c r="AB34">
        <v>80</v>
      </c>
      <c r="AC34">
        <v>129</v>
      </c>
      <c r="AD34">
        <v>129</v>
      </c>
      <c r="AE34">
        <v>126</v>
      </c>
      <c r="AF34">
        <v>153</v>
      </c>
      <c r="AG34">
        <v>232</v>
      </c>
      <c r="AH34">
        <v>230</v>
      </c>
    </row>
    <row r="35" spans="1:34" x14ac:dyDescent="0.35">
      <c r="A35" s="2" t="s">
        <v>19</v>
      </c>
      <c r="B35" t="s">
        <v>31</v>
      </c>
      <c r="V35">
        <v>37</v>
      </c>
      <c r="W35">
        <v>40</v>
      </c>
      <c r="X35">
        <v>88</v>
      </c>
      <c r="Y35">
        <v>87</v>
      </c>
      <c r="Z35">
        <v>88</v>
      </c>
      <c r="AA35">
        <v>88</v>
      </c>
      <c r="AB35">
        <v>86</v>
      </c>
      <c r="AC35">
        <v>141</v>
      </c>
      <c r="AD35">
        <v>141</v>
      </c>
      <c r="AE35">
        <v>140</v>
      </c>
      <c r="AF35">
        <v>171</v>
      </c>
      <c r="AG35">
        <v>252</v>
      </c>
      <c r="AH35">
        <v>258</v>
      </c>
    </row>
    <row r="36" spans="1:34" x14ac:dyDescent="0.35">
      <c r="A36" s="2" t="s">
        <v>19</v>
      </c>
      <c r="B36" t="s">
        <v>18</v>
      </c>
      <c r="V36">
        <v>67</v>
      </c>
      <c r="W36">
        <v>67</v>
      </c>
      <c r="X36">
        <v>67</v>
      </c>
      <c r="Y36">
        <v>67</v>
      </c>
      <c r="Z36">
        <v>67</v>
      </c>
      <c r="AA36">
        <v>67</v>
      </c>
      <c r="AB36">
        <v>67</v>
      </c>
      <c r="AC36">
        <v>0</v>
      </c>
      <c r="AD36">
        <v>0</v>
      </c>
      <c r="AE36">
        <v>2</v>
      </c>
      <c r="AF36">
        <v>2</v>
      </c>
      <c r="AG36">
        <v>2</v>
      </c>
      <c r="AH36">
        <v>8</v>
      </c>
    </row>
    <row r="38" spans="1:34" x14ac:dyDescent="0.35">
      <c r="B38" t="s">
        <v>20</v>
      </c>
    </row>
    <row r="39" spans="1:34" x14ac:dyDescent="0.35">
      <c r="A39" s="2" t="s">
        <v>21</v>
      </c>
      <c r="B39" t="s">
        <v>11</v>
      </c>
      <c r="Z39">
        <v>0</v>
      </c>
      <c r="AA39">
        <v>1</v>
      </c>
      <c r="AB39">
        <v>2</v>
      </c>
      <c r="AC39">
        <v>2</v>
      </c>
      <c r="AD39">
        <v>3</v>
      </c>
      <c r="AE39">
        <v>2</v>
      </c>
      <c r="AF39">
        <v>3</v>
      </c>
      <c r="AG39">
        <v>4</v>
      </c>
      <c r="AH39">
        <v>4</v>
      </c>
    </row>
    <row r="40" spans="1:34" x14ac:dyDescent="0.35">
      <c r="A40" s="2" t="s">
        <v>21</v>
      </c>
      <c r="B40" t="s">
        <v>12</v>
      </c>
      <c r="Z40">
        <v>40</v>
      </c>
      <c r="AA40">
        <v>54</v>
      </c>
      <c r="AB40">
        <v>54</v>
      </c>
      <c r="AC40">
        <v>51</v>
      </c>
      <c r="AD40">
        <v>53</v>
      </c>
      <c r="AE40">
        <v>53</v>
      </c>
      <c r="AF40">
        <v>66</v>
      </c>
      <c r="AG40">
        <v>66</v>
      </c>
      <c r="AH40">
        <v>73</v>
      </c>
    </row>
    <row r="41" spans="1:34" x14ac:dyDescent="0.35">
      <c r="A41" s="2" t="s">
        <v>21</v>
      </c>
      <c r="B41" t="s">
        <v>13</v>
      </c>
      <c r="Z41">
        <v>40</v>
      </c>
      <c r="AA41">
        <v>55</v>
      </c>
      <c r="AB41">
        <v>56</v>
      </c>
      <c r="AC41">
        <v>53</v>
      </c>
      <c r="AD41">
        <v>56</v>
      </c>
      <c r="AE41">
        <v>55</v>
      </c>
      <c r="AF41">
        <v>69</v>
      </c>
      <c r="AG41">
        <v>70</v>
      </c>
      <c r="AH41">
        <v>77</v>
      </c>
    </row>
    <row r="42" spans="1:34" x14ac:dyDescent="0.35">
      <c r="A42" s="2" t="s">
        <v>21</v>
      </c>
      <c r="B42" t="s">
        <v>14</v>
      </c>
      <c r="Z42">
        <v>8</v>
      </c>
      <c r="AA42">
        <v>8</v>
      </c>
      <c r="AB42">
        <v>8</v>
      </c>
      <c r="AC42">
        <v>8</v>
      </c>
      <c r="AD42">
        <v>8</v>
      </c>
      <c r="AE42">
        <v>8</v>
      </c>
      <c r="AF42">
        <v>8</v>
      </c>
      <c r="AG42">
        <v>8</v>
      </c>
      <c r="AH42">
        <v>8</v>
      </c>
    </row>
    <row r="44" spans="1:34" x14ac:dyDescent="0.35">
      <c r="A44" s="2" t="s">
        <v>23</v>
      </c>
      <c r="B44" t="s">
        <v>15</v>
      </c>
      <c r="Z44">
        <v>1</v>
      </c>
      <c r="AA44">
        <v>1</v>
      </c>
      <c r="AB44">
        <v>2</v>
      </c>
      <c r="AC44">
        <v>2</v>
      </c>
      <c r="AD44">
        <v>2</v>
      </c>
      <c r="AE44">
        <v>3</v>
      </c>
      <c r="AF44">
        <v>3</v>
      </c>
      <c r="AG44">
        <v>3</v>
      </c>
      <c r="AH44">
        <v>3</v>
      </c>
    </row>
    <row r="45" spans="1:34" x14ac:dyDescent="0.35">
      <c r="A45" s="2" t="s">
        <v>23</v>
      </c>
      <c r="B45" t="s">
        <v>16</v>
      </c>
      <c r="Z45">
        <v>7</v>
      </c>
      <c r="AA45">
        <v>54</v>
      </c>
      <c r="AB45">
        <v>6</v>
      </c>
      <c r="AC45">
        <v>7</v>
      </c>
      <c r="AD45">
        <v>7</v>
      </c>
      <c r="AE45">
        <v>6</v>
      </c>
      <c r="AF45">
        <v>6</v>
      </c>
      <c r="AG45">
        <v>6</v>
      </c>
      <c r="AH45">
        <v>6</v>
      </c>
    </row>
    <row r="46" spans="1:34" x14ac:dyDescent="0.35">
      <c r="A46" s="2" t="s">
        <v>23</v>
      </c>
      <c r="B46" t="s">
        <v>17</v>
      </c>
      <c r="Z46">
        <v>8</v>
      </c>
      <c r="AA46">
        <v>55</v>
      </c>
      <c r="AB46">
        <v>8</v>
      </c>
      <c r="AC46">
        <v>9</v>
      </c>
      <c r="AD46">
        <v>9</v>
      </c>
      <c r="AE46">
        <v>9</v>
      </c>
      <c r="AF46">
        <v>9</v>
      </c>
      <c r="AG46">
        <v>9</v>
      </c>
      <c r="AH46">
        <v>9</v>
      </c>
    </row>
    <row r="47" spans="1:34" x14ac:dyDescent="0.35">
      <c r="A47" s="2" t="s">
        <v>23</v>
      </c>
      <c r="B47" t="s">
        <v>18</v>
      </c>
      <c r="Z47">
        <v>0</v>
      </c>
      <c r="AA47">
        <v>8</v>
      </c>
      <c r="AB47">
        <v>7</v>
      </c>
      <c r="AC47">
        <v>7</v>
      </c>
      <c r="AD47">
        <v>7</v>
      </c>
      <c r="AE47">
        <v>7</v>
      </c>
      <c r="AF47">
        <v>7</v>
      </c>
      <c r="AG47">
        <v>0</v>
      </c>
      <c r="AH47">
        <v>0</v>
      </c>
    </row>
    <row r="49" spans="1:34" x14ac:dyDescent="0.35">
      <c r="B49" s="2" t="s">
        <v>24</v>
      </c>
    </row>
    <row r="50" spans="1:34" x14ac:dyDescent="0.35">
      <c r="A50" s="2" t="s">
        <v>25</v>
      </c>
      <c r="B50" t="s">
        <v>40</v>
      </c>
      <c r="AA50">
        <v>5</v>
      </c>
      <c r="AB50">
        <v>8</v>
      </c>
      <c r="AC50">
        <v>12</v>
      </c>
      <c r="AD50">
        <v>12</v>
      </c>
      <c r="AE50">
        <v>15</v>
      </c>
      <c r="AF50">
        <v>17</v>
      </c>
      <c r="AG50">
        <v>19</v>
      </c>
      <c r="AH50">
        <v>19</v>
      </c>
    </row>
    <row r="51" spans="1:34" x14ac:dyDescent="0.35">
      <c r="A51" s="2" t="s">
        <v>25</v>
      </c>
      <c r="B51" t="s">
        <v>26</v>
      </c>
      <c r="AA51">
        <v>48</v>
      </c>
      <c r="AB51">
        <v>55</v>
      </c>
      <c r="AC51">
        <v>55</v>
      </c>
      <c r="AD51">
        <v>70</v>
      </c>
      <c r="AE51">
        <v>97</v>
      </c>
      <c r="AF51">
        <v>101</v>
      </c>
      <c r="AG51">
        <v>107</v>
      </c>
      <c r="AH51">
        <v>152</v>
      </c>
    </row>
    <row r="52" spans="1:34" x14ac:dyDescent="0.35">
      <c r="A52" s="2" t="s">
        <v>25</v>
      </c>
      <c r="B52" t="s">
        <v>32</v>
      </c>
      <c r="AA52">
        <v>35</v>
      </c>
      <c r="AB52">
        <v>43</v>
      </c>
      <c r="AC52">
        <v>43</v>
      </c>
      <c r="AD52">
        <v>59</v>
      </c>
      <c r="AE52">
        <v>83</v>
      </c>
      <c r="AF52">
        <v>77</v>
      </c>
      <c r="AG52">
        <v>93</v>
      </c>
      <c r="AH52">
        <v>140</v>
      </c>
    </row>
    <row r="54" spans="1:34" x14ac:dyDescent="0.35">
      <c r="A54" s="2" t="s">
        <v>35</v>
      </c>
      <c r="B54" t="s">
        <v>11</v>
      </c>
      <c r="AA54">
        <v>5</v>
      </c>
      <c r="AB54">
        <v>5</v>
      </c>
      <c r="AC54">
        <v>8</v>
      </c>
      <c r="AD54">
        <v>9</v>
      </c>
      <c r="AE54">
        <v>14</v>
      </c>
      <c r="AF54">
        <v>14</v>
      </c>
      <c r="AG54">
        <v>19</v>
      </c>
      <c r="AH54">
        <v>22</v>
      </c>
    </row>
    <row r="55" spans="1:34" x14ac:dyDescent="0.35">
      <c r="A55" s="2" t="s">
        <v>35</v>
      </c>
      <c r="B55" t="s">
        <v>12</v>
      </c>
      <c r="AA55">
        <v>22</v>
      </c>
      <c r="AB55">
        <v>40</v>
      </c>
      <c r="AC55">
        <v>43</v>
      </c>
      <c r="AD55">
        <v>39</v>
      </c>
      <c r="AE55">
        <v>53</v>
      </c>
      <c r="AF55">
        <v>53</v>
      </c>
      <c r="AG55">
        <v>61</v>
      </c>
      <c r="AH55">
        <v>69</v>
      </c>
    </row>
    <row r="56" spans="1:34" x14ac:dyDescent="0.35">
      <c r="A56" s="2" t="s">
        <v>35</v>
      </c>
      <c r="B56" t="s">
        <v>13</v>
      </c>
      <c r="AA56">
        <v>27</v>
      </c>
      <c r="AB56">
        <v>45</v>
      </c>
      <c r="AC56">
        <v>51</v>
      </c>
      <c r="AD56">
        <v>48</v>
      </c>
      <c r="AE56">
        <v>53</v>
      </c>
      <c r="AF56">
        <v>53</v>
      </c>
      <c r="AG56">
        <v>61</v>
      </c>
      <c r="AH56">
        <v>69</v>
      </c>
    </row>
    <row r="57" spans="1:34" x14ac:dyDescent="0.35">
      <c r="A57" s="2" t="s">
        <v>35</v>
      </c>
      <c r="B57" t="s">
        <v>14</v>
      </c>
      <c r="AA57">
        <v>0</v>
      </c>
      <c r="AB57">
        <v>0</v>
      </c>
      <c r="AC57">
        <v>0</v>
      </c>
      <c r="AD57" s="10" t="s">
        <v>42</v>
      </c>
      <c r="AE57" t="s">
        <v>42</v>
      </c>
      <c r="AF57" t="s">
        <v>42</v>
      </c>
      <c r="AG57" t="s">
        <v>42</v>
      </c>
      <c r="AH57">
        <v>1</v>
      </c>
    </row>
    <row r="59" spans="1:34" x14ac:dyDescent="0.35">
      <c r="A59" s="2" t="s">
        <v>36</v>
      </c>
      <c r="B59" t="s">
        <v>37</v>
      </c>
      <c r="AA59">
        <v>1</v>
      </c>
      <c r="AB59">
        <v>1</v>
      </c>
      <c r="AC59">
        <v>3</v>
      </c>
      <c r="AD59">
        <v>5</v>
      </c>
      <c r="AE59">
        <v>6</v>
      </c>
      <c r="AF59">
        <v>7</v>
      </c>
      <c r="AG59">
        <v>9</v>
      </c>
      <c r="AH59">
        <v>11</v>
      </c>
    </row>
    <row r="60" spans="1:34" x14ac:dyDescent="0.35">
      <c r="A60" s="2" t="s">
        <v>36</v>
      </c>
      <c r="B60" t="s">
        <v>38</v>
      </c>
      <c r="AA60">
        <v>17</v>
      </c>
      <c r="AB60">
        <v>18</v>
      </c>
      <c r="AC60">
        <v>81</v>
      </c>
      <c r="AD60">
        <v>124</v>
      </c>
      <c r="AE60">
        <v>95</v>
      </c>
      <c r="AF60">
        <v>95</v>
      </c>
      <c r="AG60">
        <v>119</v>
      </c>
      <c r="AH60">
        <v>142</v>
      </c>
    </row>
    <row r="61" spans="1:34" x14ac:dyDescent="0.35">
      <c r="A61" s="2" t="s">
        <v>36</v>
      </c>
      <c r="B61" t="s">
        <v>39</v>
      </c>
      <c r="AA61">
        <v>18</v>
      </c>
      <c r="AB61">
        <v>18</v>
      </c>
      <c r="AC61">
        <v>81</v>
      </c>
      <c r="AD61">
        <v>124</v>
      </c>
      <c r="AE61">
        <v>95</v>
      </c>
      <c r="AF61">
        <v>95</v>
      </c>
      <c r="AG61">
        <v>119</v>
      </c>
    </row>
    <row r="62" spans="1:34" x14ac:dyDescent="0.35">
      <c r="A62" s="2" t="s">
        <v>36</v>
      </c>
      <c r="B62" t="s">
        <v>18</v>
      </c>
      <c r="AA62">
        <v>0</v>
      </c>
      <c r="AB62">
        <v>1</v>
      </c>
      <c r="AC62">
        <v>1</v>
      </c>
      <c r="AD62">
        <v>1</v>
      </c>
      <c r="AE62">
        <v>1</v>
      </c>
      <c r="AF62">
        <v>1</v>
      </c>
      <c r="AG62">
        <v>1</v>
      </c>
      <c r="AH62">
        <v>1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1"/>
  <sheetViews>
    <sheetView workbookViewId="0">
      <selection activeCell="I3" sqref="I3"/>
    </sheetView>
  </sheetViews>
  <sheetFormatPr defaultRowHeight="14.5" x14ac:dyDescent="0.35"/>
  <cols>
    <col min="1" max="1" width="22.453125" customWidth="1"/>
    <col min="2" max="2" width="9.453125" customWidth="1"/>
  </cols>
  <sheetData>
    <row r="2" spans="1:9" s="2" customFormat="1" x14ac:dyDescent="0.35">
      <c r="A2" s="7" t="s">
        <v>34</v>
      </c>
      <c r="B2" s="9">
        <v>43921</v>
      </c>
      <c r="C2" s="9">
        <v>43922</v>
      </c>
      <c r="D2" s="9">
        <v>43923</v>
      </c>
      <c r="E2" s="9">
        <v>43924</v>
      </c>
      <c r="F2" s="9">
        <v>43925</v>
      </c>
      <c r="G2" s="9">
        <v>43926</v>
      </c>
      <c r="H2" s="9">
        <v>43927</v>
      </c>
      <c r="I2" s="9">
        <v>43928</v>
      </c>
    </row>
    <row r="3" spans="1:9" x14ac:dyDescent="0.35">
      <c r="A3" s="7">
        <v>1</v>
      </c>
      <c r="B3" s="5">
        <v>65</v>
      </c>
      <c r="C3" s="4">
        <v>75</v>
      </c>
      <c r="D3">
        <v>84</v>
      </c>
      <c r="E3">
        <v>100</v>
      </c>
      <c r="F3">
        <v>107</v>
      </c>
      <c r="G3">
        <v>119</v>
      </c>
      <c r="H3">
        <v>135</v>
      </c>
    </row>
    <row r="4" spans="1:9" x14ac:dyDescent="0.35">
      <c r="A4" s="7">
        <v>2</v>
      </c>
      <c r="B4" s="5">
        <v>60</v>
      </c>
      <c r="C4" s="4">
        <v>73</v>
      </c>
      <c r="D4">
        <v>79</v>
      </c>
      <c r="E4">
        <v>92</v>
      </c>
      <c r="F4">
        <v>92</v>
      </c>
      <c r="G4">
        <v>107</v>
      </c>
      <c r="H4">
        <v>117</v>
      </c>
    </row>
    <row r="5" spans="1:9" x14ac:dyDescent="0.35">
      <c r="A5" s="7">
        <v>3</v>
      </c>
      <c r="B5" s="5">
        <v>70</v>
      </c>
      <c r="C5" s="4">
        <v>73</v>
      </c>
      <c r="D5">
        <v>77</v>
      </c>
      <c r="E5">
        <v>79</v>
      </c>
      <c r="F5">
        <v>83</v>
      </c>
      <c r="G5">
        <v>89</v>
      </c>
      <c r="H5">
        <v>95</v>
      </c>
    </row>
    <row r="6" spans="1:9" x14ac:dyDescent="0.35">
      <c r="A6" s="7">
        <v>4</v>
      </c>
      <c r="B6" s="5">
        <v>85</v>
      </c>
      <c r="C6" s="4">
        <v>96</v>
      </c>
      <c r="D6">
        <v>108</v>
      </c>
      <c r="E6">
        <v>135</v>
      </c>
      <c r="F6">
        <v>145</v>
      </c>
      <c r="G6">
        <v>168</v>
      </c>
      <c r="H6">
        <v>185</v>
      </c>
    </row>
    <row r="7" spans="1:9" x14ac:dyDescent="0.35">
      <c r="A7" s="7">
        <v>5</v>
      </c>
      <c r="B7" s="5">
        <v>76</v>
      </c>
      <c r="C7" s="4">
        <v>83</v>
      </c>
      <c r="D7">
        <v>98</v>
      </c>
      <c r="E7">
        <v>122</v>
      </c>
      <c r="F7">
        <v>126</v>
      </c>
      <c r="G7">
        <v>136</v>
      </c>
      <c r="H7">
        <v>150</v>
      </c>
    </row>
    <row r="8" spans="1:9" x14ac:dyDescent="0.35">
      <c r="A8" s="7">
        <v>6</v>
      </c>
      <c r="B8" s="5">
        <v>101</v>
      </c>
      <c r="C8" s="4">
        <v>112</v>
      </c>
      <c r="D8">
        <v>130</v>
      </c>
      <c r="E8">
        <v>154</v>
      </c>
      <c r="F8">
        <v>156</v>
      </c>
      <c r="G8">
        <v>187</v>
      </c>
      <c r="H8">
        <v>202</v>
      </c>
    </row>
    <row r="9" spans="1:9" x14ac:dyDescent="0.35">
      <c r="A9" s="7">
        <v>7</v>
      </c>
      <c r="B9" s="5">
        <v>60</v>
      </c>
      <c r="C9" s="4">
        <v>66</v>
      </c>
      <c r="D9">
        <v>83</v>
      </c>
      <c r="E9">
        <v>104</v>
      </c>
      <c r="F9">
        <v>117</v>
      </c>
      <c r="G9">
        <v>138</v>
      </c>
      <c r="H9">
        <v>154</v>
      </c>
    </row>
    <row r="10" spans="1:9" x14ac:dyDescent="0.35">
      <c r="A10" s="7">
        <v>8</v>
      </c>
      <c r="B10" s="5">
        <v>44</v>
      </c>
      <c r="C10" s="4">
        <v>51</v>
      </c>
      <c r="D10">
        <v>58</v>
      </c>
      <c r="E10">
        <v>76</v>
      </c>
      <c r="F10">
        <v>101</v>
      </c>
      <c r="G10">
        <v>108</v>
      </c>
      <c r="H10">
        <v>128</v>
      </c>
    </row>
    <row r="11" spans="1:9" x14ac:dyDescent="0.35">
      <c r="A11" s="8" t="s">
        <v>41</v>
      </c>
      <c r="B11" s="6">
        <v>25</v>
      </c>
      <c r="C11" s="4">
        <v>24</v>
      </c>
      <c r="D11">
        <v>40</v>
      </c>
      <c r="E11">
        <v>40</v>
      </c>
      <c r="F11">
        <v>71</v>
      </c>
      <c r="G11">
        <v>44</v>
      </c>
      <c r="H11">
        <v>45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8"/>
  <sheetViews>
    <sheetView workbookViewId="0">
      <selection activeCell="D3" sqref="D3"/>
    </sheetView>
  </sheetViews>
  <sheetFormatPr defaultRowHeight="14.5" x14ac:dyDescent="0.35"/>
  <cols>
    <col min="1" max="1" width="22.7265625" style="16" customWidth="1"/>
    <col min="2" max="2" width="23.54296875" customWidth="1"/>
  </cols>
  <sheetData>
    <row r="2" spans="1:4" s="2" customFormat="1" x14ac:dyDescent="0.35">
      <c r="A2" s="15"/>
      <c r="B2" s="12">
        <v>43926</v>
      </c>
      <c r="C2" s="9">
        <v>43927</v>
      </c>
      <c r="D2" s="9">
        <v>43928</v>
      </c>
    </row>
    <row r="3" spans="1:4" x14ac:dyDescent="0.35">
      <c r="A3" s="15" t="s">
        <v>33</v>
      </c>
      <c r="B3" s="14">
        <v>1097</v>
      </c>
      <c r="C3">
        <v>1211</v>
      </c>
    </row>
    <row r="4" spans="1:4" x14ac:dyDescent="0.35">
      <c r="A4" s="15" t="s">
        <v>43</v>
      </c>
      <c r="B4" s="14"/>
    </row>
    <row r="5" spans="1:4" x14ac:dyDescent="0.35">
      <c r="A5" s="14" t="s">
        <v>41</v>
      </c>
      <c r="B5" s="14">
        <v>349</v>
      </c>
      <c r="C5">
        <v>596</v>
      </c>
    </row>
    <row r="6" spans="1:4" x14ac:dyDescent="0.35">
      <c r="A6" s="14" t="s">
        <v>44</v>
      </c>
      <c r="B6" s="14">
        <v>135</v>
      </c>
      <c r="C6">
        <v>154</v>
      </c>
    </row>
    <row r="7" spans="1:4" x14ac:dyDescent="0.35">
      <c r="A7" s="14" t="s">
        <v>45</v>
      </c>
      <c r="B7" s="14">
        <v>303</v>
      </c>
      <c r="C7">
        <v>353</v>
      </c>
    </row>
    <row r="8" spans="1:4" x14ac:dyDescent="0.35">
      <c r="A8" s="14" t="s">
        <v>46</v>
      </c>
      <c r="B8" s="14">
        <v>12</v>
      </c>
      <c r="C8">
        <v>14</v>
      </c>
    </row>
    <row r="9" spans="1:4" ht="29" x14ac:dyDescent="0.35">
      <c r="A9" s="14" t="s">
        <v>47</v>
      </c>
      <c r="B9" s="14">
        <v>1</v>
      </c>
      <c r="C9">
        <v>4</v>
      </c>
    </row>
    <row r="10" spans="1:4" x14ac:dyDescent="0.35">
      <c r="A10" s="14" t="s">
        <v>48</v>
      </c>
      <c r="B10" s="14">
        <v>78</v>
      </c>
      <c r="C10">
        <v>80</v>
      </c>
    </row>
    <row r="11" spans="1:4" x14ac:dyDescent="0.35">
      <c r="A11" s="14" t="s">
        <v>56</v>
      </c>
      <c r="B11" s="14">
        <v>210</v>
      </c>
    </row>
    <row r="12" spans="1:4" x14ac:dyDescent="0.35">
      <c r="A12" s="14" t="s">
        <v>49</v>
      </c>
      <c r="B12" s="14">
        <v>9</v>
      </c>
      <c r="C12">
        <v>10</v>
      </c>
    </row>
    <row r="13" spans="1:4" x14ac:dyDescent="0.35">
      <c r="A13" s="15" t="s">
        <v>50</v>
      </c>
      <c r="B13" s="14"/>
    </row>
    <row r="14" spans="1:4" x14ac:dyDescent="0.35">
      <c r="A14" s="14" t="s">
        <v>41</v>
      </c>
      <c r="B14" s="14">
        <v>341</v>
      </c>
      <c r="C14">
        <v>520</v>
      </c>
    </row>
    <row r="15" spans="1:4" x14ac:dyDescent="0.35">
      <c r="A15" s="14" t="s">
        <v>51</v>
      </c>
      <c r="B15" s="14">
        <v>98</v>
      </c>
      <c r="C15">
        <v>107</v>
      </c>
    </row>
    <row r="16" spans="1:4" x14ac:dyDescent="0.35">
      <c r="A16" s="14" t="s">
        <v>52</v>
      </c>
      <c r="B16" s="14">
        <v>517</v>
      </c>
      <c r="C16">
        <v>580</v>
      </c>
    </row>
    <row r="17" spans="1:3" x14ac:dyDescent="0.35">
      <c r="A17" s="14" t="s">
        <v>56</v>
      </c>
      <c r="B17" s="14">
        <v>139</v>
      </c>
    </row>
    <row r="18" spans="1:3" x14ac:dyDescent="0.35">
      <c r="A18" s="14" t="s">
        <v>49</v>
      </c>
      <c r="B18" s="14">
        <v>2</v>
      </c>
      <c r="C18">
        <v>4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D2" sqref="D2"/>
    </sheetView>
  </sheetViews>
  <sheetFormatPr defaultRowHeight="14.5" x14ac:dyDescent="0.35"/>
  <cols>
    <col min="1" max="1" width="17.81640625" customWidth="1"/>
  </cols>
  <sheetData>
    <row r="1" spans="1:4" s="2" customFormat="1" x14ac:dyDescent="0.35">
      <c r="B1" s="9">
        <v>43926</v>
      </c>
      <c r="C1" s="9">
        <v>43927</v>
      </c>
      <c r="D1" s="9">
        <v>43928</v>
      </c>
    </row>
    <row r="2" spans="1:4" x14ac:dyDescent="0.35">
      <c r="A2" s="7" t="s">
        <v>43</v>
      </c>
      <c r="B2" s="7"/>
    </row>
    <row r="3" spans="1:4" x14ac:dyDescent="0.35">
      <c r="A3" s="13" t="s">
        <v>46</v>
      </c>
      <c r="B3" s="11">
        <v>2</v>
      </c>
      <c r="C3">
        <v>2</v>
      </c>
    </row>
    <row r="4" spans="1:4" ht="29" x14ac:dyDescent="0.35">
      <c r="A4" s="13" t="s">
        <v>45</v>
      </c>
      <c r="B4" s="11">
        <v>14</v>
      </c>
      <c r="C4">
        <v>13</v>
      </c>
    </row>
    <row r="5" spans="1:4" x14ac:dyDescent="0.35">
      <c r="A5" s="13" t="s">
        <v>53</v>
      </c>
      <c r="B5" s="11">
        <v>2</v>
      </c>
      <c r="C5">
        <v>2</v>
      </c>
    </row>
    <row r="6" spans="1:4" x14ac:dyDescent="0.35">
      <c r="A6" s="13" t="s">
        <v>54</v>
      </c>
      <c r="B6" s="11">
        <v>4</v>
      </c>
      <c r="C6">
        <v>4</v>
      </c>
    </row>
    <row r="7" spans="1:4" x14ac:dyDescent="0.35">
      <c r="A7" s="13" t="s">
        <v>55</v>
      </c>
      <c r="B7" s="11">
        <v>2</v>
      </c>
      <c r="C7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Overal Stats</vt:lpstr>
      <vt:lpstr>Total Cases by Ward</vt:lpstr>
      <vt:lpstr>Total Cases by Race</vt:lpstr>
      <vt:lpstr>Lives Lost by Race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Black, Stephanie (EOM)</dc:creator>
  <cp:lastModifiedBy>Slushmier</cp:lastModifiedBy>
  <dcterms:created xsi:type="dcterms:W3CDTF">2020-03-25T20:54:15Z</dcterms:created>
  <dcterms:modified xsi:type="dcterms:W3CDTF">2020-04-09T16:35:49Z</dcterms:modified>
</cp:coreProperties>
</file>