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IT CONSULTING\Desktop\TF\Test\Benchmark AD Tools\benchmark\"/>
    </mc:Choice>
  </mc:AlternateContent>
  <xr:revisionPtr revIDLastSave="0" documentId="13_ncr:1_{E862646C-AAAB-4C99-9E9E-A29039690EF9}" xr6:coauthVersionLast="37" xr6:coauthVersionMax="37" xr10:uidLastSave="{00000000-0000-0000-0000-000000000000}"/>
  <bookViews>
    <workbookView xWindow="240" yWindow="15" windowWidth="16095" windowHeight="9660" xr2:uid="{00000000-000D-0000-FFFF-FFFF00000000}"/>
  </bookViews>
  <sheets>
    <sheet name="Sumary" sheetId="1" r:id="rId1"/>
    <sheet name="Graph" sheetId="2" r:id="rId2"/>
  </sheets>
  <calcPr calcId="124519"/>
</workbook>
</file>

<file path=xl/sharedStrings.xml><?xml version="1.0" encoding="utf-8"?>
<sst xmlns="http://schemas.openxmlformats.org/spreadsheetml/2006/main" count="40" uniqueCount="26">
  <si>
    <t>A_Function</t>
  </si>
  <si>
    <t>F_Analitical time</t>
  </si>
  <si>
    <t>(5*x**2+7*x+2)**2/(x**2+6)</t>
  </si>
  <si>
    <t>(7+2*x)**3/(x**3+4*x**2+1)</t>
  </si>
  <si>
    <t>(x**3+4*x**2)*(5*x+4*x**2)**3</t>
  </si>
  <si>
    <t>(x**2+3*x+6)**4/(x+1)</t>
  </si>
  <si>
    <t>((6*x**2+x)**2)*((x**5+x**6)**4)</t>
  </si>
  <si>
    <t>Symbolic</t>
  </si>
  <si>
    <t>exp(sin(x)))/(cos(x)</t>
  </si>
  <si>
    <t>log(1/((x**3-4*x+1)**2)</t>
  </si>
  <si>
    <t>(sin(exp(x)))/(x)</t>
  </si>
  <si>
    <t>(4*x**3+3*x**2)*exp(x**2+7)</t>
  </si>
  <si>
    <t>tan((4*x**4-2*x**2+(7/2)*x**-3+5)**-2)</t>
  </si>
  <si>
    <t>(exp(sin(x)))/(cos(x))</t>
  </si>
  <si>
    <t>(cos(exp(x)))/x</t>
  </si>
  <si>
    <t>(x**2)*exp(x**5)</t>
  </si>
  <si>
    <t>(5*x**4-3*x**2+2*x)*exp(-3*x**2+x-2)</t>
  </si>
  <si>
    <t>(4*x**6+5*x+3)*(exp(-x**2+5*x+1))</t>
  </si>
  <si>
    <t>Analitical solution</t>
  </si>
  <si>
    <t>Finite differences solution</t>
  </si>
  <si>
    <t>Autograd solution</t>
  </si>
  <si>
    <t>Symbolic solution</t>
  </si>
  <si>
    <t>Finite differences time</t>
  </si>
  <si>
    <t>Autograd time</t>
  </si>
  <si>
    <t>Symbolic time</t>
  </si>
  <si>
    <t>N°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</si>
</sst>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baseline="0"/>
              <a:t>Numerical Performance of Differentiation Techniques 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1"/>
          <c:order val="0"/>
          <c:tx>
            <c:strRef>
              <c:f>Sumary!$C$1</c:f>
              <c:strCache>
                <c:ptCount val="1"/>
                <c:pt idx="0">
                  <c:v>Analitical solution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Sumary!$A$2:$A$16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Sumary!$C$2:$C$16</c:f>
              <c:numCache>
                <c:formatCode>General</c:formatCode>
                <c:ptCount val="15"/>
                <c:pt idx="0">
                  <c:v>142.56</c:v>
                </c:pt>
                <c:pt idx="1">
                  <c:v>15.51771538367151</c:v>
                </c:pt>
                <c:pt idx="2">
                  <c:v>-30.588799999999999</c:v>
                </c:pt>
                <c:pt idx="3">
                  <c:v>-16</c:v>
                </c:pt>
                <c:pt idx="4">
                  <c:v>1.4330009728239641</c:v>
                </c:pt>
                <c:pt idx="5">
                  <c:v>1514240</c:v>
                </c:pt>
                <c:pt idx="6">
                  <c:v>14130297.444786681</c:v>
                </c:pt>
                <c:pt idx="7">
                  <c:v>-1.0338033110083181E-3</c:v>
                </c:pt>
                <c:pt idx="8">
                  <c:v>30947.555555555551</c:v>
                </c:pt>
                <c:pt idx="9">
                  <c:v>15.51771538367151</c:v>
                </c:pt>
                <c:pt idx="10">
                  <c:v>1142691.7510824541</c:v>
                </c:pt>
                <c:pt idx="11">
                  <c:v>-3.414461263533624</c:v>
                </c:pt>
                <c:pt idx="12">
                  <c:v>2.558399909918854E+16</c:v>
                </c:pt>
                <c:pt idx="13">
                  <c:v>-3.9445843308367106E-3</c:v>
                </c:pt>
                <c:pt idx="14">
                  <c:v>761127763968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FB-46B4-821A-3F047F1EE3EE}"/>
            </c:ext>
          </c:extLst>
        </c:ser>
        <c:ser>
          <c:idx val="2"/>
          <c:order val="1"/>
          <c:tx>
            <c:strRef>
              <c:f>Sumary!$D$1</c:f>
              <c:strCache>
                <c:ptCount val="1"/>
                <c:pt idx="0">
                  <c:v>Finite differences solution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Sumary!$A$2:$A$16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Sumary!$D$2:$D$16</c:f>
              <c:numCache>
                <c:formatCode>General</c:formatCode>
                <c:ptCount val="15"/>
                <c:pt idx="0">
                  <c:v>142.56000002887961</c:v>
                </c:pt>
                <c:pt idx="1">
                  <c:v>15.51771538377267</c:v>
                </c:pt>
                <c:pt idx="2">
                  <c:v>-30.58879999429109</c:v>
                </c:pt>
                <c:pt idx="3">
                  <c:v>-16.00000000160999</c:v>
                </c:pt>
                <c:pt idx="4">
                  <c:v>1.4330009728003019</c:v>
                </c:pt>
                <c:pt idx="5">
                  <c:v>1514240.0000186169</c:v>
                </c:pt>
                <c:pt idx="6">
                  <c:v>14130297.44429514</c:v>
                </c:pt>
                <c:pt idx="7">
                  <c:v>-1.033228115289138E-3</c:v>
                </c:pt>
                <c:pt idx="8">
                  <c:v>30947.5555550307</c:v>
                </c:pt>
                <c:pt idx="9">
                  <c:v>15.51771538377267</c:v>
                </c:pt>
                <c:pt idx="10">
                  <c:v>1142691.751301754</c:v>
                </c:pt>
                <c:pt idx="11">
                  <c:v>-3.41446126352063</c:v>
                </c:pt>
                <c:pt idx="12">
                  <c:v>2.5583999129968752E+16</c:v>
                </c:pt>
                <c:pt idx="13">
                  <c:v>-3.944584331562603E-3</c:v>
                </c:pt>
                <c:pt idx="14">
                  <c:v>761127764041.90063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FB-46B4-821A-3F047F1EE3EE}"/>
            </c:ext>
          </c:extLst>
        </c:ser>
        <c:ser>
          <c:idx val="3"/>
          <c:order val="2"/>
          <c:tx>
            <c:strRef>
              <c:f>Sumary!$E$1</c:f>
              <c:strCache>
                <c:ptCount val="1"/>
                <c:pt idx="0">
                  <c:v>Autograd solution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Sumary!$A$2:$A$16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Sumary!$E$2:$E$16</c:f>
              <c:numCache>
                <c:formatCode>General</c:formatCode>
                <c:ptCount val="15"/>
                <c:pt idx="0">
                  <c:v>142.56</c:v>
                </c:pt>
                <c:pt idx="1">
                  <c:v>15.51771538367151</c:v>
                </c:pt>
                <c:pt idx="2">
                  <c:v>-30.588799999999999</c:v>
                </c:pt>
                <c:pt idx="3">
                  <c:v>-16</c:v>
                </c:pt>
                <c:pt idx="4">
                  <c:v>1.4330009728239641</c:v>
                </c:pt>
                <c:pt idx="5">
                  <c:v>1514240</c:v>
                </c:pt>
                <c:pt idx="6">
                  <c:v>14130297.444786681</c:v>
                </c:pt>
                <c:pt idx="7">
                  <c:v>-1.033228115235921E-3</c:v>
                </c:pt>
                <c:pt idx="8">
                  <c:v>30947.555555555551</c:v>
                </c:pt>
                <c:pt idx="9">
                  <c:v>15.51771538367151</c:v>
                </c:pt>
                <c:pt idx="10">
                  <c:v>1142691.7510824541</c:v>
                </c:pt>
                <c:pt idx="11">
                  <c:v>-3.414461263533624</c:v>
                </c:pt>
                <c:pt idx="12">
                  <c:v>2.558399909918854E+16</c:v>
                </c:pt>
                <c:pt idx="13">
                  <c:v>-3.9445843308367106E-3</c:v>
                </c:pt>
                <c:pt idx="14">
                  <c:v>761127763968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FB-46B4-821A-3F047F1EE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135128"/>
        <c:axId val="507135456"/>
        <c:axId val="511596048"/>
      </c:line3DChart>
      <c:catAx>
        <c:axId val="507135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Functions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07135456"/>
        <c:crosses val="autoZero"/>
        <c:auto val="1"/>
        <c:lblAlgn val="ctr"/>
        <c:lblOffset val="100"/>
        <c:noMultiLvlLbl val="0"/>
      </c:catAx>
      <c:valAx>
        <c:axId val="50713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Solution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07135128"/>
        <c:crosses val="autoZero"/>
        <c:crossBetween val="between"/>
      </c:valAx>
      <c:serAx>
        <c:axId val="511596048"/>
        <c:scaling>
          <c:orientation val="minMax"/>
        </c:scaling>
        <c:delete val="1"/>
        <c:axPos val="b"/>
        <c:majorTickMark val="out"/>
        <c:minorTickMark val="none"/>
        <c:tickLblPos val="nextTo"/>
        <c:crossAx val="50713545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419" sz="1400" b="0" i="0" baseline="0">
                <a:effectLst/>
              </a:rPr>
              <a:t>Time Numerical Performance of Differentiation Techniques </a:t>
            </a:r>
            <a:endParaRPr lang="es-419" sz="11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Sumary!$G$1</c:f>
              <c:strCache>
                <c:ptCount val="1"/>
                <c:pt idx="0">
                  <c:v>F_Analitical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Sumary!$A$2:$A$16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Sumary!$G$2:$G$16</c:f>
              <c:numCache>
                <c:formatCode>General</c:formatCode>
                <c:ptCount val="15"/>
                <c:pt idx="0">
                  <c:v>5.0067901611328117E-6</c:v>
                </c:pt>
                <c:pt idx="1">
                  <c:v>4.100799560546875E-5</c:v>
                </c:pt>
                <c:pt idx="2">
                  <c:v>4.0531158447265617E-6</c:v>
                </c:pt>
                <c:pt idx="3">
                  <c:v>3.0994415283203121E-6</c:v>
                </c:pt>
                <c:pt idx="4">
                  <c:v>2.6941299438476559E-5</c:v>
                </c:pt>
                <c:pt idx="5">
                  <c:v>2.1457672119140621E-6</c:v>
                </c:pt>
                <c:pt idx="6">
                  <c:v>2.4080276489257809E-5</c:v>
                </c:pt>
                <c:pt idx="7">
                  <c:v>1.5974044799804691E-5</c:v>
                </c:pt>
                <c:pt idx="8">
                  <c:v>4.0531158447265617E-6</c:v>
                </c:pt>
                <c:pt idx="9">
                  <c:v>3.4093856811523438E-5</c:v>
                </c:pt>
                <c:pt idx="10">
                  <c:v>1.192092895507812E-5</c:v>
                </c:pt>
                <c:pt idx="11">
                  <c:v>2.3126602172851559E-5</c:v>
                </c:pt>
                <c:pt idx="12">
                  <c:v>1.096725463867188E-5</c:v>
                </c:pt>
                <c:pt idx="13">
                  <c:v>1.192092895507812E-5</c:v>
                </c:pt>
                <c:pt idx="14">
                  <c:v>4.0531158447265617E-6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DE-4C58-AB77-6CA9BA728436}"/>
            </c:ext>
          </c:extLst>
        </c:ser>
        <c:ser>
          <c:idx val="2"/>
          <c:order val="1"/>
          <c:tx>
            <c:strRef>
              <c:f>Sumary!$H$1</c:f>
              <c:strCache>
                <c:ptCount val="1"/>
                <c:pt idx="0">
                  <c:v>Finite differences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Sumary!$A$2:$A$16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Sumary!$H$2:$H$16</c:f>
              <c:numCache>
                <c:formatCode>General</c:formatCode>
                <c:ptCount val="15"/>
                <c:pt idx="0">
                  <c:v>4.1961669921875E-5</c:v>
                </c:pt>
                <c:pt idx="1">
                  <c:v>4.8160552978515618E-5</c:v>
                </c:pt>
                <c:pt idx="2">
                  <c:v>3.2901763916015618E-5</c:v>
                </c:pt>
                <c:pt idx="3">
                  <c:v>3.6001205444335938E-5</c:v>
                </c:pt>
                <c:pt idx="4">
                  <c:v>3.8862228393554688E-5</c:v>
                </c:pt>
                <c:pt idx="5">
                  <c:v>2.6941299438476559E-5</c:v>
                </c:pt>
                <c:pt idx="6">
                  <c:v>3.8862228393554688E-5</c:v>
                </c:pt>
                <c:pt idx="7">
                  <c:v>3.719329833984375E-5</c:v>
                </c:pt>
                <c:pt idx="8">
                  <c:v>3.0040740966796878E-5</c:v>
                </c:pt>
                <c:pt idx="9">
                  <c:v>4.7922134399414063E-5</c:v>
                </c:pt>
                <c:pt idx="10">
                  <c:v>3.6001205444335938E-5</c:v>
                </c:pt>
                <c:pt idx="11">
                  <c:v>3.9815902709960938E-5</c:v>
                </c:pt>
                <c:pt idx="12">
                  <c:v>3.4093856811523438E-5</c:v>
                </c:pt>
                <c:pt idx="13">
                  <c:v>3.719329833984375E-5</c:v>
                </c:pt>
                <c:pt idx="14">
                  <c:v>3.0994415283203118E-5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DE-4C58-AB77-6CA9BA728436}"/>
            </c:ext>
          </c:extLst>
        </c:ser>
        <c:ser>
          <c:idx val="3"/>
          <c:order val="2"/>
          <c:tx>
            <c:strRef>
              <c:f>Sumary!$I$1</c:f>
              <c:strCache>
                <c:ptCount val="1"/>
                <c:pt idx="0">
                  <c:v>Autograd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Sumary!$A$2:$A$16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Sumary!$I$2:$I$16</c:f>
              <c:numCache>
                <c:formatCode>General</c:formatCode>
                <c:ptCount val="15"/>
                <c:pt idx="0">
                  <c:v>5.5193901062011719E-4</c:v>
                </c:pt>
                <c:pt idx="1">
                  <c:v>1.9288063049316409E-4</c:v>
                </c:pt>
                <c:pt idx="2">
                  <c:v>4.3511390686035162E-4</c:v>
                </c:pt>
                <c:pt idx="3">
                  <c:v>4.329681396484375E-4</c:v>
                </c:pt>
                <c:pt idx="4">
                  <c:v>1.440048217773438E-4</c:v>
                </c:pt>
                <c:pt idx="5">
                  <c:v>3.70025634765625E-4</c:v>
                </c:pt>
                <c:pt idx="6">
                  <c:v>3.9696693420410162E-4</c:v>
                </c:pt>
                <c:pt idx="7">
                  <c:v>3.92913818359375E-4</c:v>
                </c:pt>
                <c:pt idx="8">
                  <c:v>3.499984741210938E-4</c:v>
                </c:pt>
                <c:pt idx="9">
                  <c:v>2.0599365234375E-4</c:v>
                </c:pt>
                <c:pt idx="10">
                  <c:v>4.129409790039062E-4</c:v>
                </c:pt>
                <c:pt idx="11">
                  <c:v>1.478195190429688E-4</c:v>
                </c:pt>
                <c:pt idx="12">
                  <c:v>1.959800720214844E-4</c:v>
                </c:pt>
                <c:pt idx="13">
                  <c:v>4.4679641723632813E-4</c:v>
                </c:pt>
                <c:pt idx="14">
                  <c:v>5.168914794921875E-4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DE-4C58-AB77-6CA9BA728436}"/>
            </c:ext>
          </c:extLst>
        </c:ser>
        <c:ser>
          <c:idx val="4"/>
          <c:order val="3"/>
          <c:tx>
            <c:strRef>
              <c:f>Sumary!$J$1</c:f>
              <c:strCache>
                <c:ptCount val="1"/>
                <c:pt idx="0">
                  <c:v>Symbolic 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Sumary!$A$2:$A$16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Sumary!$J$2:$J$16</c:f>
              <c:numCache>
                <c:formatCode>General</c:formatCode>
                <c:ptCount val="15"/>
                <c:pt idx="0">
                  <c:v>2.3996114730834961E-2</c:v>
                </c:pt>
                <c:pt idx="1">
                  <c:v>4.3599605560302726E-3</c:v>
                </c:pt>
                <c:pt idx="2">
                  <c:v>1.503705978393555E-2</c:v>
                </c:pt>
                <c:pt idx="3">
                  <c:v>4.344940185546875E-3</c:v>
                </c:pt>
                <c:pt idx="4">
                  <c:v>2.5620460510253911E-3</c:v>
                </c:pt>
                <c:pt idx="5">
                  <c:v>1.1934041976928709E-2</c:v>
                </c:pt>
                <c:pt idx="6">
                  <c:v>4.3110847473144531E-3</c:v>
                </c:pt>
                <c:pt idx="7">
                  <c:v>1.4828920364379879E-2</c:v>
                </c:pt>
                <c:pt idx="8">
                  <c:v>9.1979503631591797E-3</c:v>
                </c:pt>
                <c:pt idx="9">
                  <c:v>9.2220306396484375E-4</c:v>
                </c:pt>
                <c:pt idx="10">
                  <c:v>4.8930644989013672E-3</c:v>
                </c:pt>
                <c:pt idx="11">
                  <c:v>1.822233200073242E-3</c:v>
                </c:pt>
                <c:pt idx="12">
                  <c:v>1.712799072265625E-3</c:v>
                </c:pt>
                <c:pt idx="13">
                  <c:v>5.4888725280761719E-3</c:v>
                </c:pt>
                <c:pt idx="14">
                  <c:v>1.2034177780151371E-2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DE-4C58-AB77-6CA9BA728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163664"/>
        <c:axId val="507164320"/>
      </c:lineChart>
      <c:catAx>
        <c:axId val="50716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Functions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07164320"/>
        <c:crosses val="autoZero"/>
        <c:auto val="1"/>
        <c:lblAlgn val="ctr"/>
        <c:lblOffset val="100"/>
        <c:noMultiLvlLbl val="0"/>
      </c:catAx>
      <c:valAx>
        <c:axId val="50716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Time</a:t>
                </a:r>
                <a:r>
                  <a:rPr lang="es-CL" baseline="0"/>
                  <a:t> (Seconds)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0716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752474</xdr:colOff>
      <xdr:row>20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CC58EF-00EE-4C19-A3B9-7EE12989C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7</xdr:col>
      <xdr:colOff>784860</xdr:colOff>
      <xdr:row>39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DB526F-709C-457D-85D1-84B124EC4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/>
  </sheetViews>
  <sheetFormatPr baseColWidth="10" defaultColWidth="9.140625" defaultRowHeight="15" x14ac:dyDescent="0.25"/>
  <cols>
    <col min="2" max="2" width="40" bestFit="1" customWidth="1"/>
    <col min="3" max="3" width="16.7109375" customWidth="1"/>
    <col min="4" max="4" width="24.42578125" customWidth="1"/>
    <col min="5" max="5" width="17.7109375" customWidth="1"/>
    <col min="6" max="6" width="16" customWidth="1"/>
    <col min="7" max="7" width="15.140625" customWidth="1"/>
    <col min="8" max="8" width="21.140625" customWidth="1"/>
    <col min="9" max="9" width="14" customWidth="1"/>
    <col min="10" max="10" width="13.7109375" customWidth="1"/>
  </cols>
  <sheetData>
    <row r="1" spans="1:10" x14ac:dyDescent="0.25">
      <c r="A1" s="4" t="s">
        <v>25</v>
      </c>
      <c r="B1" s="1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1</v>
      </c>
      <c r="H1" s="1" t="s">
        <v>22</v>
      </c>
      <c r="I1" s="1" t="s">
        <v>23</v>
      </c>
      <c r="J1" s="1" t="s">
        <v>24</v>
      </c>
    </row>
    <row r="2" spans="1:10" x14ac:dyDescent="0.25">
      <c r="A2" s="5">
        <v>1</v>
      </c>
      <c r="B2" s="2" t="s">
        <v>2</v>
      </c>
      <c r="C2" s="3">
        <v>142.56</v>
      </c>
      <c r="D2" s="3">
        <v>142.56000002887961</v>
      </c>
      <c r="E2" s="3">
        <v>142.56</v>
      </c>
      <c r="F2" s="3" t="s">
        <v>7</v>
      </c>
      <c r="G2" s="3">
        <v>5.0067901611328117E-6</v>
      </c>
      <c r="H2" s="3">
        <v>4.1961669921875E-5</v>
      </c>
      <c r="I2" s="3">
        <v>5.5193901062011719E-4</v>
      </c>
      <c r="J2" s="3">
        <v>2.3996114730834961E-2</v>
      </c>
    </row>
    <row r="3" spans="1:10" x14ac:dyDescent="0.25">
      <c r="A3" s="5">
        <v>2</v>
      </c>
      <c r="B3" s="2" t="s">
        <v>8</v>
      </c>
      <c r="C3" s="3">
        <v>15.51771538367151</v>
      </c>
      <c r="D3" s="3">
        <v>15.51771538377267</v>
      </c>
      <c r="E3" s="3">
        <v>15.51771538367151</v>
      </c>
      <c r="F3" s="3" t="s">
        <v>7</v>
      </c>
      <c r="G3" s="3">
        <v>4.100799560546875E-5</v>
      </c>
      <c r="H3" s="3">
        <v>4.8160552978515618E-5</v>
      </c>
      <c r="I3" s="3">
        <v>1.9288063049316409E-4</v>
      </c>
      <c r="J3" s="3">
        <v>4.3599605560302726E-3</v>
      </c>
    </row>
    <row r="4" spans="1:10" x14ac:dyDescent="0.25">
      <c r="A4" s="5">
        <v>3</v>
      </c>
      <c r="B4" s="2" t="s">
        <v>3</v>
      </c>
      <c r="C4" s="3">
        <v>-30.588799999999999</v>
      </c>
      <c r="D4" s="3">
        <v>-30.58879999429109</v>
      </c>
      <c r="E4" s="3">
        <v>-30.588799999999999</v>
      </c>
      <c r="F4" s="3" t="s">
        <v>7</v>
      </c>
      <c r="G4" s="3">
        <v>4.0531158447265617E-6</v>
      </c>
      <c r="H4" s="3">
        <v>3.2901763916015618E-5</v>
      </c>
      <c r="I4" s="3">
        <v>4.3511390686035162E-4</v>
      </c>
      <c r="J4" s="3">
        <v>1.503705978393555E-2</v>
      </c>
    </row>
    <row r="5" spans="1:10" x14ac:dyDescent="0.25">
      <c r="A5" s="5">
        <v>4</v>
      </c>
      <c r="B5" s="2" t="s">
        <v>9</v>
      </c>
      <c r="C5" s="3">
        <v>-16</v>
      </c>
      <c r="D5" s="3">
        <v>-16.00000000160999</v>
      </c>
      <c r="E5" s="3">
        <v>-16</v>
      </c>
      <c r="F5" s="3" t="s">
        <v>7</v>
      </c>
      <c r="G5" s="3">
        <v>3.0994415283203121E-6</v>
      </c>
      <c r="H5" s="3">
        <v>3.6001205444335938E-5</v>
      </c>
      <c r="I5" s="3">
        <v>4.329681396484375E-4</v>
      </c>
      <c r="J5" s="3">
        <v>4.344940185546875E-3</v>
      </c>
    </row>
    <row r="6" spans="1:10" x14ac:dyDescent="0.25">
      <c r="A6" s="5">
        <v>5</v>
      </c>
      <c r="B6" s="2" t="s">
        <v>10</v>
      </c>
      <c r="C6" s="3">
        <v>1.4330009728239641</v>
      </c>
      <c r="D6" s="3">
        <v>1.4330009728003019</v>
      </c>
      <c r="E6" s="3">
        <v>1.4330009728239641</v>
      </c>
      <c r="F6" s="3" t="s">
        <v>7</v>
      </c>
      <c r="G6" s="3">
        <v>2.6941299438476559E-5</v>
      </c>
      <c r="H6" s="3">
        <v>3.8862228393554688E-5</v>
      </c>
      <c r="I6" s="3">
        <v>1.440048217773438E-4</v>
      </c>
      <c r="J6" s="3">
        <v>2.5620460510253911E-3</v>
      </c>
    </row>
    <row r="7" spans="1:10" x14ac:dyDescent="0.25">
      <c r="A7" s="5">
        <v>6</v>
      </c>
      <c r="B7" s="2" t="s">
        <v>4</v>
      </c>
      <c r="C7" s="3">
        <v>1514240</v>
      </c>
      <c r="D7" s="3">
        <v>1514240.0000186169</v>
      </c>
      <c r="E7" s="3">
        <v>1514240</v>
      </c>
      <c r="F7" s="3" t="s">
        <v>7</v>
      </c>
      <c r="G7" s="3">
        <v>2.1457672119140621E-6</v>
      </c>
      <c r="H7" s="3">
        <v>2.6941299438476559E-5</v>
      </c>
      <c r="I7" s="3">
        <v>3.70025634765625E-4</v>
      </c>
      <c r="J7" s="3">
        <v>1.1934041976928709E-2</v>
      </c>
    </row>
    <row r="8" spans="1:10" x14ac:dyDescent="0.25">
      <c r="A8" s="5">
        <v>7</v>
      </c>
      <c r="B8" s="2" t="s">
        <v>11</v>
      </c>
      <c r="C8" s="3">
        <v>14130297.444786681</v>
      </c>
      <c r="D8" s="3">
        <v>14130297.44429514</v>
      </c>
      <c r="E8" s="3">
        <v>14130297.444786681</v>
      </c>
      <c r="F8" s="3" t="s">
        <v>7</v>
      </c>
      <c r="G8" s="3">
        <v>2.4080276489257809E-5</v>
      </c>
      <c r="H8" s="3">
        <v>3.8862228393554688E-5</v>
      </c>
      <c r="I8" s="3">
        <v>3.9696693420410162E-4</v>
      </c>
      <c r="J8" s="3">
        <v>4.3110847473144531E-3</v>
      </c>
    </row>
    <row r="9" spans="1:10" x14ac:dyDescent="0.25">
      <c r="A9" s="5">
        <v>8</v>
      </c>
      <c r="B9" s="2" t="s">
        <v>12</v>
      </c>
      <c r="C9" s="3">
        <v>-1.0338033110083181E-3</v>
      </c>
      <c r="D9" s="3">
        <v>-1.033228115289138E-3</v>
      </c>
      <c r="E9" s="3">
        <v>-1.033228115235921E-3</v>
      </c>
      <c r="F9" s="3" t="s">
        <v>7</v>
      </c>
      <c r="G9" s="3">
        <v>1.5974044799804691E-5</v>
      </c>
      <c r="H9" s="3">
        <v>3.719329833984375E-5</v>
      </c>
      <c r="I9" s="3">
        <v>3.92913818359375E-4</v>
      </c>
      <c r="J9" s="3">
        <v>1.4828920364379879E-2</v>
      </c>
    </row>
    <row r="10" spans="1:10" x14ac:dyDescent="0.25">
      <c r="A10" s="5">
        <v>9</v>
      </c>
      <c r="B10" s="2" t="s">
        <v>5</v>
      </c>
      <c r="C10" s="3">
        <v>30947.555555555551</v>
      </c>
      <c r="D10" s="3">
        <v>30947.5555550307</v>
      </c>
      <c r="E10" s="3">
        <v>30947.555555555551</v>
      </c>
      <c r="F10" s="3" t="s">
        <v>7</v>
      </c>
      <c r="G10" s="3">
        <v>4.0531158447265617E-6</v>
      </c>
      <c r="H10" s="3">
        <v>3.0040740966796878E-5</v>
      </c>
      <c r="I10" s="3">
        <v>3.499984741210938E-4</v>
      </c>
      <c r="J10" s="3">
        <v>9.1979503631591797E-3</v>
      </c>
    </row>
    <row r="11" spans="1:10" x14ac:dyDescent="0.25">
      <c r="A11" s="5">
        <v>10</v>
      </c>
      <c r="B11" s="2" t="s">
        <v>13</v>
      </c>
      <c r="C11" s="3">
        <v>15.51771538367151</v>
      </c>
      <c r="D11" s="3">
        <v>15.51771538377267</v>
      </c>
      <c r="E11" s="3">
        <v>15.51771538367151</v>
      </c>
      <c r="F11" s="3" t="s">
        <v>7</v>
      </c>
      <c r="G11" s="3">
        <v>3.4093856811523438E-5</v>
      </c>
      <c r="H11" s="3">
        <v>4.7922134399414063E-5</v>
      </c>
      <c r="I11" s="3">
        <v>2.0599365234375E-4</v>
      </c>
      <c r="J11" s="3">
        <v>9.2220306396484375E-4</v>
      </c>
    </row>
    <row r="12" spans="1:10" x14ac:dyDescent="0.25">
      <c r="A12" s="5">
        <v>11</v>
      </c>
      <c r="B12" s="2" t="s">
        <v>17</v>
      </c>
      <c r="C12" s="3">
        <v>1142691.7510824541</v>
      </c>
      <c r="D12" s="3">
        <v>1142691.751301754</v>
      </c>
      <c r="E12" s="3">
        <v>1142691.7510824541</v>
      </c>
      <c r="F12" s="3" t="s">
        <v>7</v>
      </c>
      <c r="G12" s="3">
        <v>1.192092895507812E-5</v>
      </c>
      <c r="H12" s="3">
        <v>3.6001205444335938E-5</v>
      </c>
      <c r="I12" s="3">
        <v>4.129409790039062E-4</v>
      </c>
      <c r="J12" s="3">
        <v>4.8930644989013672E-3</v>
      </c>
    </row>
    <row r="13" spans="1:10" x14ac:dyDescent="0.25">
      <c r="A13" s="5">
        <v>12</v>
      </c>
      <c r="B13" s="2" t="s">
        <v>14</v>
      </c>
      <c r="C13" s="3">
        <v>-3.414461263533624</v>
      </c>
      <c r="D13" s="3">
        <v>-3.41446126352063</v>
      </c>
      <c r="E13" s="3">
        <v>-3.414461263533624</v>
      </c>
      <c r="F13" s="3" t="s">
        <v>7</v>
      </c>
      <c r="G13" s="3">
        <v>2.3126602172851559E-5</v>
      </c>
      <c r="H13" s="3">
        <v>3.9815902709960938E-5</v>
      </c>
      <c r="I13" s="3">
        <v>1.478195190429688E-4</v>
      </c>
      <c r="J13" s="3">
        <v>1.822233200073242E-3</v>
      </c>
    </row>
    <row r="14" spans="1:10" x14ac:dyDescent="0.25">
      <c r="A14" s="5">
        <v>13</v>
      </c>
      <c r="B14" s="2" t="s">
        <v>15</v>
      </c>
      <c r="C14" s="3">
        <v>2.558399909918854E+16</v>
      </c>
      <c r="D14" s="3">
        <v>2.5583999129968752E+16</v>
      </c>
      <c r="E14" s="3">
        <v>2.558399909918854E+16</v>
      </c>
      <c r="F14" s="3" t="s">
        <v>7</v>
      </c>
      <c r="G14" s="3">
        <v>1.096725463867188E-5</v>
      </c>
      <c r="H14" s="3">
        <v>3.4093856811523438E-5</v>
      </c>
      <c r="I14" s="3">
        <v>1.959800720214844E-4</v>
      </c>
      <c r="J14" s="3">
        <v>1.712799072265625E-3</v>
      </c>
    </row>
    <row r="15" spans="1:10" x14ac:dyDescent="0.25">
      <c r="A15" s="5">
        <v>14</v>
      </c>
      <c r="B15" s="2" t="s">
        <v>16</v>
      </c>
      <c r="C15" s="3">
        <v>-3.9445843308367106E-3</v>
      </c>
      <c r="D15" s="3">
        <v>-3.944584331562603E-3</v>
      </c>
      <c r="E15" s="3">
        <v>-3.9445843308367106E-3</v>
      </c>
      <c r="F15" s="3" t="s">
        <v>7</v>
      </c>
      <c r="G15" s="3">
        <v>1.192092895507812E-5</v>
      </c>
      <c r="H15" s="3">
        <v>3.719329833984375E-5</v>
      </c>
      <c r="I15" s="3">
        <v>4.4679641723632813E-4</v>
      </c>
      <c r="J15" s="3">
        <v>5.4888725280761719E-3</v>
      </c>
    </row>
    <row r="16" spans="1:10" x14ac:dyDescent="0.25">
      <c r="A16" s="5">
        <v>15</v>
      </c>
      <c r="B16" s="2" t="s">
        <v>6</v>
      </c>
      <c r="C16" s="3">
        <v>761127763968</v>
      </c>
      <c r="D16" s="3">
        <v>761127764041.90063</v>
      </c>
      <c r="E16" s="3">
        <v>761127763968</v>
      </c>
      <c r="F16" s="3" t="s">
        <v>7</v>
      </c>
      <c r="G16" s="3">
        <v>4.0531158447265617E-6</v>
      </c>
      <c r="H16" s="3">
        <v>3.0994415283203118E-5</v>
      </c>
      <c r="I16" s="3">
        <v>5.168914794921875E-4</v>
      </c>
      <c r="J16" s="3">
        <v>1.2034177780151371E-2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B5773-30CA-4B03-A81B-30C6D2CAC524}">
  <dimension ref="A1"/>
  <sheetViews>
    <sheetView topLeftCell="A22" workbookViewId="0">
      <selection activeCell="J8" sqref="J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Sumary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Felipe Arzola</cp:lastModifiedBy>
  <dcterms:created xsi:type="dcterms:W3CDTF">2018-10-30T17:30:25Z</dcterms:created>
  <dcterms:modified xsi:type="dcterms:W3CDTF">2018-10-31T12:56:28Z</dcterms:modified>
</cp:coreProperties>
</file>