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e\Desktop\Test\Benchmark AD Tools\benchmark\"/>
    </mc:Choice>
  </mc:AlternateContent>
  <xr:revisionPtr revIDLastSave="0" documentId="13_ncr:1_{FAD1D7D7-95BE-4C78-BE78-99623958177B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Sumary" sheetId="1" r:id="rId1"/>
    <sheet name="Graph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<sst xmlns="http://schemas.openxmlformats.org/spreadsheetml/2006/main" count="28" uniqueCount="27">
  <si>
    <t>(5*x**2+7*x+2)**2/(x**2+6)</t>
  </si>
  <si>
    <t>(exp(sin(x)))/(cos(x))</t>
  </si>
  <si>
    <t>(7+2*x)**3/(x**3+4*x**2+1)</t>
  </si>
  <si>
    <t>log(1/((x**3-4*x+1)**2))</t>
  </si>
  <si>
    <t>sin(exp(x))/(x)</t>
  </si>
  <si>
    <t>(x**3+4*x**2)*(5*x+4*x**2)**3</t>
  </si>
  <si>
    <t>(4*x**3+3*x**2)*exp(x**2+7)</t>
  </si>
  <si>
    <t>(x**2+3*x+6)**4/(x+1)</t>
  </si>
  <si>
    <t>(4*x**6+5*x+3)*(exp(-x**2+5*x+1))</t>
  </si>
  <si>
    <t>(cos(exp(x)))/x</t>
  </si>
  <si>
    <t>(x**2)*exp(x**5)</t>
  </si>
  <si>
    <t>(5*x**4-3*x**2+2*x)*exp(-3*x**2+x-2)</t>
  </si>
  <si>
    <t>((6*x**2+x)**2)*((x**5+x**6)**4)</t>
  </si>
  <si>
    <t>-16</t>
  </si>
  <si>
    <t>-0.00394458</t>
  </si>
  <si>
    <t>Function</t>
  </si>
  <si>
    <t>AlgoPy solution</t>
  </si>
  <si>
    <t>Autograd solution</t>
  </si>
  <si>
    <t>casADI solution</t>
  </si>
  <si>
    <t>AlgoPy time</t>
  </si>
  <si>
    <t>Numdifftools solution</t>
  </si>
  <si>
    <t>Autograd time</t>
  </si>
  <si>
    <t>casADI time</t>
  </si>
  <si>
    <t>Numdifftools time</t>
  </si>
  <si>
    <t>AD solution</t>
  </si>
  <si>
    <t>AD 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</si>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</sst>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Numerical Performance of Automatic Differentiation Tools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0"/>
          <c:tx>
            <c:strRef>
              <c:f>Sumary!$C$1</c:f>
              <c:strCache>
                <c:ptCount val="1"/>
                <c:pt idx="0">
                  <c:v>AlgoPy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Sumary!$A$2:$A$15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Sumary!$C$2:$C$15</c:f>
              <c:numCache>
                <c:formatCode>General</c:formatCode>
                <c:ptCount val="14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30947.555555555551</c:v>
                </c:pt>
                <c:pt idx="8">
                  <c:v>15.51771538367151</c:v>
                </c:pt>
                <c:pt idx="9">
                  <c:v>1142691.7510824541</c:v>
                </c:pt>
                <c:pt idx="10">
                  <c:v>-3.414461263533624</c:v>
                </c:pt>
                <c:pt idx="11">
                  <c:v>2.558399909918854E+16</c:v>
                </c:pt>
                <c:pt idx="12">
                  <c:v>-3.9445843308367106E-3</c:v>
                </c:pt>
                <c:pt idx="13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2-4737-9C6B-13003D502871}"/>
            </c:ext>
          </c:extLst>
        </c:ser>
        <c:ser>
          <c:idx val="2"/>
          <c:order val="1"/>
          <c:tx>
            <c:strRef>
              <c:f>Sumary!$D$1</c:f>
              <c:strCache>
                <c:ptCount val="1"/>
                <c:pt idx="0">
                  <c:v>Autograd solution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Sumary!$A$2:$A$15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Sumary!$D$2:$D$15</c:f>
              <c:numCache>
                <c:formatCode>General</c:formatCode>
                <c:ptCount val="14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30947.555555555551</c:v>
                </c:pt>
                <c:pt idx="8">
                  <c:v>15.51771538367151</c:v>
                </c:pt>
                <c:pt idx="9">
                  <c:v>1142691.7510824541</c:v>
                </c:pt>
                <c:pt idx="10">
                  <c:v>-3.414461263533624</c:v>
                </c:pt>
                <c:pt idx="11">
                  <c:v>2.558399909918854E+16</c:v>
                </c:pt>
                <c:pt idx="12">
                  <c:v>-3.9445843308367106E-3</c:v>
                </c:pt>
                <c:pt idx="13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2-4737-9C6B-13003D502871}"/>
            </c:ext>
          </c:extLst>
        </c:ser>
        <c:ser>
          <c:idx val="3"/>
          <c:order val="2"/>
          <c:tx>
            <c:strRef>
              <c:f>Sumary!$E$1</c:f>
              <c:strCache>
                <c:ptCount val="1"/>
                <c:pt idx="0">
                  <c:v>casADI 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Sumary!$A$2:$A$15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Sumary!$E$2:$E$15</c:f>
              <c:numCache>
                <c:formatCode>General</c:formatCode>
                <c:ptCount val="14"/>
                <c:pt idx="0">
                  <c:v>142.56</c:v>
                </c:pt>
                <c:pt idx="1">
                  <c:v>15.5177</c:v>
                </c:pt>
                <c:pt idx="2">
                  <c:v>-30.588799999999999</c:v>
                </c:pt>
                <c:pt idx="3">
                  <c:v>0</c:v>
                </c:pt>
                <c:pt idx="4">
                  <c:v>1.4330000000000001</c:v>
                </c:pt>
                <c:pt idx="5" formatCode="0.00E+00">
                  <c:v>1514240</c:v>
                </c:pt>
                <c:pt idx="6" formatCode="0.00E+00">
                  <c:v>1413030000000</c:v>
                </c:pt>
                <c:pt idx="7">
                  <c:v>30947.599999999999</c:v>
                </c:pt>
                <c:pt idx="8">
                  <c:v>15.51771538367151</c:v>
                </c:pt>
                <c:pt idx="9">
                  <c:v>1142691.7510824541</c:v>
                </c:pt>
                <c:pt idx="10">
                  <c:v>-3.4144600000000001</c:v>
                </c:pt>
                <c:pt idx="11" formatCode="0.00E+00">
                  <c:v>2.5584E+16</c:v>
                </c:pt>
                <c:pt idx="12">
                  <c:v>-3.9445799999999996E-3</c:v>
                </c:pt>
                <c:pt idx="13" formatCode="0.00E+00">
                  <c:v>761128000000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2-4737-9C6B-13003D502871}"/>
            </c:ext>
          </c:extLst>
        </c:ser>
        <c:ser>
          <c:idx val="4"/>
          <c:order val="3"/>
          <c:tx>
            <c:strRef>
              <c:f>Sumary!$F$1</c:f>
              <c:strCache>
                <c:ptCount val="1"/>
                <c:pt idx="0">
                  <c:v>Numdifftools solution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Sumary!$A$2:$A$15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Sumary!$F$2:$F$15</c:f>
              <c:numCache>
                <c:formatCode>General</c:formatCode>
                <c:ptCount val="14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1.4330009699999999</c:v>
                </c:pt>
                <c:pt idx="5">
                  <c:v>1514239.9999999099</c:v>
                </c:pt>
                <c:pt idx="6">
                  <c:v>14130297.444788</c:v>
                </c:pt>
                <c:pt idx="7">
                  <c:v>30947.55555555</c:v>
                </c:pt>
                <c:pt idx="8">
                  <c:v>15.51771538</c:v>
                </c:pt>
                <c:pt idx="9">
                  <c:v>1142691.7510824299</c:v>
                </c:pt>
                <c:pt idx="10">
                  <c:v>-3.414461263533624</c:v>
                </c:pt>
                <c:pt idx="11" formatCode="0.00E+00">
                  <c:v>2.55839991E+16</c:v>
                </c:pt>
                <c:pt idx="12">
                  <c:v>0</c:v>
                </c:pt>
                <c:pt idx="13" formatCode="0.00E+00">
                  <c:v>761127764000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2-4737-9C6B-13003D502871}"/>
            </c:ext>
          </c:extLst>
        </c:ser>
        <c:ser>
          <c:idx val="5"/>
          <c:order val="4"/>
          <c:tx>
            <c:strRef>
              <c:f>Sumary!$G$1</c:f>
              <c:strCache>
                <c:ptCount val="1"/>
                <c:pt idx="0">
                  <c:v>AD solution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Sumary!$A$2:$A$15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Sumary!$G$2:$G$15</c:f>
              <c:numCache>
                <c:formatCode>General</c:formatCode>
                <c:ptCount val="14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30947.555555555551</c:v>
                </c:pt>
                <c:pt idx="8">
                  <c:v>15.51771538367151</c:v>
                </c:pt>
                <c:pt idx="9">
                  <c:v>1142691.7510824541</c:v>
                </c:pt>
                <c:pt idx="10">
                  <c:v>-3.414461263533624</c:v>
                </c:pt>
                <c:pt idx="11">
                  <c:v>2.558399909918854E+16</c:v>
                </c:pt>
                <c:pt idx="12">
                  <c:v>-3.9445843308367106E-3</c:v>
                </c:pt>
                <c:pt idx="13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2-4737-9C6B-13003D50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09776"/>
        <c:axId val="316201248"/>
        <c:axId val="415624824"/>
      </c:line3DChart>
      <c:catAx>
        <c:axId val="31620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201248"/>
        <c:crosses val="autoZero"/>
        <c:auto val="1"/>
        <c:lblAlgn val="ctr"/>
        <c:lblOffset val="100"/>
        <c:noMultiLvlLbl val="0"/>
      </c:catAx>
      <c:valAx>
        <c:axId val="316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209776"/>
        <c:crosses val="autoZero"/>
        <c:crossBetween val="between"/>
      </c:valAx>
      <c:serAx>
        <c:axId val="415624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16201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Time Numerical Performance of Automatic Differentiation Tools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Sumary!$H$1</c:f>
              <c:strCache>
                <c:ptCount val="1"/>
                <c:pt idx="0">
                  <c:v>AlgoPy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Sumary!$H$2:$H$15</c:f>
              <c:numCache>
                <c:formatCode>General</c:formatCode>
                <c:ptCount val="14"/>
                <c:pt idx="0">
                  <c:v>1.426935195922852E-3</c:v>
                </c:pt>
                <c:pt idx="1">
                  <c:v>8.5783004760742188E-4</c:v>
                </c:pt>
                <c:pt idx="2">
                  <c:v>1.33514404296875E-3</c:v>
                </c:pt>
                <c:pt idx="3">
                  <c:v>1.083135604858398E-3</c:v>
                </c:pt>
                <c:pt idx="4">
                  <c:v>5.9795379638671875E-4</c:v>
                </c:pt>
                <c:pt idx="5">
                  <c:v>1.4450550079345701E-3</c:v>
                </c:pt>
                <c:pt idx="6">
                  <c:v>1.250028610229492E-3</c:v>
                </c:pt>
                <c:pt idx="7">
                  <c:v>1.0981559753417971E-3</c:v>
                </c:pt>
                <c:pt idx="8">
                  <c:v>6.1702728271484375E-4</c:v>
                </c:pt>
                <c:pt idx="9">
                  <c:v>1.4069080352783201E-3</c:v>
                </c:pt>
                <c:pt idx="10">
                  <c:v>5.1379203796386719E-4</c:v>
                </c:pt>
                <c:pt idx="11">
                  <c:v>6.198883056640625E-4</c:v>
                </c:pt>
                <c:pt idx="12">
                  <c:v>1.4939308166503911E-3</c:v>
                </c:pt>
                <c:pt idx="13">
                  <c:v>1.2240409851074221E-3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4-41D8-B790-44E4A39C4868}"/>
            </c:ext>
          </c:extLst>
        </c:ser>
        <c:ser>
          <c:idx val="2"/>
          <c:order val="1"/>
          <c:tx>
            <c:strRef>
              <c:f>Sumary!$I$1</c:f>
              <c:strCache>
                <c:ptCount val="1"/>
                <c:pt idx="0">
                  <c:v>Autograd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Sumary!$I$2:$I$15</c:f>
              <c:numCache>
                <c:formatCode>General</c:formatCode>
                <c:ptCount val="14"/>
                <c:pt idx="0">
                  <c:v>5.4907798767089844E-4</c:v>
                </c:pt>
                <c:pt idx="1">
                  <c:v>2.260208129882812E-4</c:v>
                </c:pt>
                <c:pt idx="2">
                  <c:v>4.0102005004882813E-4</c:v>
                </c:pt>
                <c:pt idx="3">
                  <c:v>3.2401084899902338E-4</c:v>
                </c:pt>
                <c:pt idx="4">
                  <c:v>1.8286705017089841E-4</c:v>
                </c:pt>
                <c:pt idx="5">
                  <c:v>4.8589706420898438E-4</c:v>
                </c:pt>
                <c:pt idx="6">
                  <c:v>3.919601440429688E-4</c:v>
                </c:pt>
                <c:pt idx="7">
                  <c:v>3.4689903259277338E-4</c:v>
                </c:pt>
                <c:pt idx="8">
                  <c:v>1.6713142395019531E-4</c:v>
                </c:pt>
                <c:pt idx="9">
                  <c:v>4.08172607421875E-4</c:v>
                </c:pt>
                <c:pt idx="10">
                  <c:v>1.549720764160156E-4</c:v>
                </c:pt>
                <c:pt idx="11">
                  <c:v>2.0599365234375E-4</c:v>
                </c:pt>
                <c:pt idx="12">
                  <c:v>4.491806030273438E-4</c:v>
                </c:pt>
                <c:pt idx="13">
                  <c:v>4.2104721069335938E-4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4-41D8-B790-44E4A39C4868}"/>
            </c:ext>
          </c:extLst>
        </c:ser>
        <c:ser>
          <c:idx val="3"/>
          <c:order val="2"/>
          <c:tx>
            <c:strRef>
              <c:f>Sumary!$J$1</c:f>
              <c:strCache>
                <c:ptCount val="1"/>
                <c:pt idx="0">
                  <c:v>casADI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Sumary!$J$2:$J$15</c:f>
              <c:numCache>
                <c:formatCode>General</c:formatCode>
                <c:ptCount val="14"/>
                <c:pt idx="0">
                  <c:v>5.8412551879882813E-4</c:v>
                </c:pt>
                <c:pt idx="1">
                  <c:v>3.6787986755371088E-4</c:v>
                </c:pt>
                <c:pt idx="2">
                  <c:v>5.2714347839355469E-4</c:v>
                </c:pt>
                <c:pt idx="3">
                  <c:v>4.4608116149902338E-4</c:v>
                </c:pt>
                <c:pt idx="4">
                  <c:v>2.7012825012207031E-4</c:v>
                </c:pt>
                <c:pt idx="5">
                  <c:v>5.3691864013671875E-4</c:v>
                </c:pt>
                <c:pt idx="6">
                  <c:v>5.1093101501464844E-4</c:v>
                </c:pt>
                <c:pt idx="7">
                  <c:v>4.320144653320312E-4</c:v>
                </c:pt>
                <c:pt idx="8">
                  <c:v>2.660751342773438E-4</c:v>
                </c:pt>
                <c:pt idx="9">
                  <c:v>5.1188468933105469E-4</c:v>
                </c:pt>
                <c:pt idx="10">
                  <c:v>2.3198127746582031E-4</c:v>
                </c:pt>
                <c:pt idx="11">
                  <c:v>2.5892257690429688E-4</c:v>
                </c:pt>
                <c:pt idx="12">
                  <c:v>5.5408477783203125E-4</c:v>
                </c:pt>
                <c:pt idx="13">
                  <c:v>4.2891502380371088E-4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4-41D8-B790-44E4A39C4868}"/>
            </c:ext>
          </c:extLst>
        </c:ser>
        <c:ser>
          <c:idx val="4"/>
          <c:order val="3"/>
          <c:tx>
            <c:strRef>
              <c:f>Sumary!$K$1</c:f>
              <c:strCache>
                <c:ptCount val="1"/>
                <c:pt idx="0">
                  <c:v>Numdifftools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Sumary!$K$2:$K$15</c:f>
              <c:numCache>
                <c:formatCode>General</c:formatCode>
                <c:ptCount val="14"/>
                <c:pt idx="0">
                  <c:v>2.30259895324707E-2</c:v>
                </c:pt>
                <c:pt idx="1">
                  <c:v>2.2840499877929692E-3</c:v>
                </c:pt>
                <c:pt idx="2">
                  <c:v>2.5010108947753911E-3</c:v>
                </c:pt>
                <c:pt idx="3">
                  <c:v>2.4709701538085942E-3</c:v>
                </c:pt>
                <c:pt idx="4">
                  <c:v>2.2320747375488281E-3</c:v>
                </c:pt>
                <c:pt idx="5">
                  <c:v>2.486944198608398E-3</c:v>
                </c:pt>
                <c:pt idx="6">
                  <c:v>2.434015274047852E-3</c:v>
                </c:pt>
                <c:pt idx="7">
                  <c:v>2.4330615997314449E-3</c:v>
                </c:pt>
                <c:pt idx="8">
                  <c:v>1.9860267639160161E-3</c:v>
                </c:pt>
                <c:pt idx="9">
                  <c:v>2.1510124206542969E-3</c:v>
                </c:pt>
                <c:pt idx="10">
                  <c:v>1.8980503082275391E-3</c:v>
                </c:pt>
                <c:pt idx="11">
                  <c:v>2.0020008087158199E-3</c:v>
                </c:pt>
                <c:pt idx="12">
                  <c:v>2.1760463714599609E-3</c:v>
                </c:pt>
                <c:pt idx="13">
                  <c:v>2.1109580993652339E-3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4-41D8-B790-44E4A39C4868}"/>
            </c:ext>
          </c:extLst>
        </c:ser>
        <c:ser>
          <c:idx val="5"/>
          <c:order val="4"/>
          <c:tx>
            <c:strRef>
              <c:f>Sumary!$L$1</c:f>
              <c:strCache>
                <c:ptCount val="1"/>
                <c:pt idx="0">
                  <c:v>AD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Sumary!$L$2:$L$15</c:f>
              <c:numCache>
                <c:formatCode>General</c:formatCode>
                <c:ptCount val="14"/>
                <c:pt idx="0">
                  <c:v>2.5796890258789063E-4</c:v>
                </c:pt>
                <c:pt idx="1">
                  <c:v>8.20159912109375E-5</c:v>
                </c:pt>
                <c:pt idx="2">
                  <c:v>1.5091896057128909E-4</c:v>
                </c:pt>
                <c:pt idx="3">
                  <c:v>1.6617774963378909E-4</c:v>
                </c:pt>
                <c:pt idx="4">
                  <c:v>1.008510589599609E-4</c:v>
                </c:pt>
                <c:pt idx="5">
                  <c:v>1.5902519226074219E-4</c:v>
                </c:pt>
                <c:pt idx="6">
                  <c:v>1.4281272888183591E-4</c:v>
                </c:pt>
                <c:pt idx="7">
                  <c:v>1.130104064941406E-4</c:v>
                </c:pt>
                <c:pt idx="8">
                  <c:v>6.5088272094726563E-5</c:v>
                </c:pt>
                <c:pt idx="9">
                  <c:v>1.850128173828125E-4</c:v>
                </c:pt>
                <c:pt idx="10">
                  <c:v>4.8160552978515618E-5</c:v>
                </c:pt>
                <c:pt idx="11">
                  <c:v>6.7949295043945313E-5</c:v>
                </c:pt>
                <c:pt idx="12">
                  <c:v>2.0909309387207031E-4</c:v>
                </c:pt>
                <c:pt idx="13">
                  <c:v>1.430511474609375E-4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4-41D8-B790-44E4A39C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72568"/>
        <c:axId val="417275192"/>
      </c:lineChart>
      <c:catAx>
        <c:axId val="41727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17275192"/>
        <c:crosses val="autoZero"/>
        <c:auto val="1"/>
        <c:lblAlgn val="ctr"/>
        <c:lblOffset val="100"/>
        <c:noMultiLvlLbl val="0"/>
      </c:catAx>
      <c:valAx>
        <c:axId val="4172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172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769620</xdr:colOff>
      <xdr:row>19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3AF4F0-EFAD-444A-90E6-FE7207223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769620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88E9BB-F63A-4717-A3FC-C72828236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/>
  </sheetViews>
  <sheetFormatPr baseColWidth="10" defaultColWidth="9.109375" defaultRowHeight="14.4" x14ac:dyDescent="0.3"/>
  <cols>
    <col min="2" max="2" width="35.44140625" customWidth="1"/>
    <col min="3" max="3" width="16" customWidth="1"/>
    <col min="4" max="4" width="17.109375" customWidth="1"/>
    <col min="5" max="5" width="14.88671875" customWidth="1"/>
    <col min="6" max="6" width="21" customWidth="1"/>
    <col min="7" max="7" width="15.109375" customWidth="1"/>
    <col min="8" max="8" width="12.44140625" customWidth="1"/>
    <col min="9" max="9" width="14.109375" customWidth="1"/>
    <col min="10" max="10" width="13.44140625" customWidth="1"/>
    <col min="11" max="11" width="17.109375" customWidth="1"/>
    <col min="12" max="12" width="11.5546875" customWidth="1"/>
  </cols>
  <sheetData>
    <row r="1" spans="1:12" x14ac:dyDescent="0.3">
      <c r="A1" s="1" t="s">
        <v>26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20</v>
      </c>
      <c r="G1" s="1" t="s">
        <v>24</v>
      </c>
      <c r="H1" s="1" t="s">
        <v>19</v>
      </c>
      <c r="I1" s="1" t="s">
        <v>21</v>
      </c>
      <c r="J1" s="1" t="s">
        <v>22</v>
      </c>
      <c r="K1" s="1" t="s">
        <v>23</v>
      </c>
      <c r="L1" s="1" t="s">
        <v>25</v>
      </c>
    </row>
    <row r="2" spans="1:12" x14ac:dyDescent="0.3">
      <c r="A2" s="5">
        <v>1</v>
      </c>
      <c r="B2" s="2" t="s">
        <v>0</v>
      </c>
      <c r="C2" s="3">
        <v>142.56</v>
      </c>
      <c r="D2" s="3">
        <v>142.56</v>
      </c>
      <c r="E2" s="3">
        <v>142.56</v>
      </c>
      <c r="F2" s="3">
        <v>142.56</v>
      </c>
      <c r="G2" s="2">
        <v>142.56</v>
      </c>
      <c r="H2" s="3">
        <v>1.426935195922852E-3</v>
      </c>
      <c r="I2" s="3">
        <v>5.4907798767089844E-4</v>
      </c>
      <c r="J2" s="3">
        <v>5.8412551879882813E-4</v>
      </c>
      <c r="K2" s="3">
        <v>2.30259895324707E-2</v>
      </c>
      <c r="L2" s="2">
        <v>2.5796890258789063E-4</v>
      </c>
    </row>
    <row r="3" spans="1:12" x14ac:dyDescent="0.3">
      <c r="A3" s="5">
        <v>2</v>
      </c>
      <c r="B3" s="2" t="s">
        <v>1</v>
      </c>
      <c r="C3" s="3">
        <v>15.51771538367151</v>
      </c>
      <c r="D3" s="3">
        <v>15.51771538367151</v>
      </c>
      <c r="E3" s="3">
        <v>15.5177</v>
      </c>
      <c r="F3" s="3">
        <v>15.51771538367151</v>
      </c>
      <c r="G3" s="2">
        <v>15.51771538367151</v>
      </c>
      <c r="H3" s="3">
        <v>8.5783004760742188E-4</v>
      </c>
      <c r="I3" s="3">
        <v>2.260208129882812E-4</v>
      </c>
      <c r="J3" s="3">
        <v>3.6787986755371088E-4</v>
      </c>
      <c r="K3" s="3">
        <v>2.2840499877929692E-3</v>
      </c>
      <c r="L3" s="2">
        <v>8.20159912109375E-5</v>
      </c>
    </row>
    <row r="4" spans="1:12" x14ac:dyDescent="0.3">
      <c r="A4" s="5">
        <v>3</v>
      </c>
      <c r="B4" s="2" t="s">
        <v>2</v>
      </c>
      <c r="C4" s="3">
        <v>-30.588799999999999</v>
      </c>
      <c r="D4" s="3">
        <v>-30.588799999999999</v>
      </c>
      <c r="E4" s="3">
        <v>-30.588799999999999</v>
      </c>
      <c r="F4" s="3">
        <v>-30.588799999999999</v>
      </c>
      <c r="G4" s="2">
        <v>-30.588799999999999</v>
      </c>
      <c r="H4" s="3">
        <v>1.33514404296875E-3</v>
      </c>
      <c r="I4" s="3">
        <v>4.0102005004882813E-4</v>
      </c>
      <c r="J4" s="3">
        <v>5.2714347839355469E-4</v>
      </c>
      <c r="K4" s="3">
        <v>2.5010108947753911E-3</v>
      </c>
      <c r="L4" s="2">
        <v>1.5091896057128909E-4</v>
      </c>
    </row>
    <row r="5" spans="1:12" x14ac:dyDescent="0.3">
      <c r="A5" s="5">
        <v>4</v>
      </c>
      <c r="B5" s="2" t="s">
        <v>3</v>
      </c>
      <c r="C5" s="3">
        <v>-16</v>
      </c>
      <c r="D5" s="3">
        <v>-16</v>
      </c>
      <c r="E5" s="3" t="s">
        <v>13</v>
      </c>
      <c r="F5" s="3">
        <v>-16</v>
      </c>
      <c r="G5" s="2">
        <v>-16</v>
      </c>
      <c r="H5" s="3">
        <v>1.083135604858398E-3</v>
      </c>
      <c r="I5" s="3">
        <v>3.2401084899902338E-4</v>
      </c>
      <c r="J5" s="3">
        <v>4.4608116149902338E-4</v>
      </c>
      <c r="K5" s="3">
        <v>2.4709701538085942E-3</v>
      </c>
      <c r="L5" s="2">
        <v>1.6617774963378909E-4</v>
      </c>
    </row>
    <row r="6" spans="1:12" x14ac:dyDescent="0.3">
      <c r="A6" s="5">
        <v>5</v>
      </c>
      <c r="B6" s="2" t="s">
        <v>4</v>
      </c>
      <c r="C6" s="3">
        <v>1.4330009728239641</v>
      </c>
      <c r="D6" s="3">
        <v>1.4330009728239641</v>
      </c>
      <c r="E6" s="3">
        <v>1.4330000000000001</v>
      </c>
      <c r="F6" s="3">
        <v>1.4330009699999999</v>
      </c>
      <c r="G6" s="2">
        <v>1.4330009728239641</v>
      </c>
      <c r="H6" s="3">
        <v>5.9795379638671875E-4</v>
      </c>
      <c r="I6" s="3">
        <v>1.8286705017089841E-4</v>
      </c>
      <c r="J6" s="3">
        <v>2.7012825012207031E-4</v>
      </c>
      <c r="K6" s="3">
        <v>2.2320747375488281E-3</v>
      </c>
      <c r="L6" s="2">
        <v>1.008510589599609E-4</v>
      </c>
    </row>
    <row r="7" spans="1:12" x14ac:dyDescent="0.3">
      <c r="A7" s="5">
        <v>6</v>
      </c>
      <c r="B7" s="2" t="s">
        <v>5</v>
      </c>
      <c r="C7" s="3">
        <v>1514240</v>
      </c>
      <c r="D7" s="3">
        <v>1514240</v>
      </c>
      <c r="E7" s="4">
        <v>1514240</v>
      </c>
      <c r="F7" s="3">
        <v>1514239.9999999099</v>
      </c>
      <c r="G7" s="2">
        <v>1514240</v>
      </c>
      <c r="H7" s="3">
        <v>1.4450550079345701E-3</v>
      </c>
      <c r="I7" s="3">
        <v>4.8589706420898438E-4</v>
      </c>
      <c r="J7" s="3">
        <v>5.3691864013671875E-4</v>
      </c>
      <c r="K7" s="3">
        <v>2.486944198608398E-3</v>
      </c>
      <c r="L7" s="2">
        <v>1.5902519226074219E-4</v>
      </c>
    </row>
    <row r="8" spans="1:12" x14ac:dyDescent="0.3">
      <c r="A8" s="5">
        <v>7</v>
      </c>
      <c r="B8" s="2" t="s">
        <v>6</v>
      </c>
      <c r="C8" s="3">
        <v>14130297.444786681</v>
      </c>
      <c r="D8" s="3">
        <v>14130297.444786681</v>
      </c>
      <c r="E8" s="4">
        <v>1413030000000</v>
      </c>
      <c r="F8" s="3">
        <v>14130297.444788</v>
      </c>
      <c r="G8" s="2">
        <v>14130297.444786681</v>
      </c>
      <c r="H8" s="3">
        <v>1.250028610229492E-3</v>
      </c>
      <c r="I8" s="3">
        <v>3.919601440429688E-4</v>
      </c>
      <c r="J8" s="3">
        <v>5.1093101501464844E-4</v>
      </c>
      <c r="K8" s="3">
        <v>2.434015274047852E-3</v>
      </c>
      <c r="L8" s="2">
        <v>1.4281272888183591E-4</v>
      </c>
    </row>
    <row r="9" spans="1:12" x14ac:dyDescent="0.3">
      <c r="A9" s="5">
        <v>8</v>
      </c>
      <c r="B9" s="2" t="s">
        <v>7</v>
      </c>
      <c r="C9" s="3">
        <v>30947.555555555551</v>
      </c>
      <c r="D9" s="3">
        <v>30947.555555555551</v>
      </c>
      <c r="E9" s="3">
        <v>30947.599999999999</v>
      </c>
      <c r="F9" s="3">
        <v>30947.55555555</v>
      </c>
      <c r="G9" s="2">
        <v>30947.555555555551</v>
      </c>
      <c r="H9" s="3">
        <v>1.0981559753417971E-3</v>
      </c>
      <c r="I9" s="3">
        <v>3.4689903259277338E-4</v>
      </c>
      <c r="J9" s="3">
        <v>4.320144653320312E-4</v>
      </c>
      <c r="K9" s="3">
        <v>2.4330615997314449E-3</v>
      </c>
      <c r="L9" s="2">
        <v>1.130104064941406E-4</v>
      </c>
    </row>
    <row r="10" spans="1:12" x14ac:dyDescent="0.3">
      <c r="A10" s="5">
        <v>9</v>
      </c>
      <c r="B10" s="2" t="s">
        <v>1</v>
      </c>
      <c r="C10" s="3">
        <v>15.51771538367151</v>
      </c>
      <c r="D10" s="3">
        <v>15.51771538367151</v>
      </c>
      <c r="E10" s="3">
        <v>15.51771538367151</v>
      </c>
      <c r="F10" s="3">
        <v>15.51771538</v>
      </c>
      <c r="G10" s="2">
        <v>15.51771538367151</v>
      </c>
      <c r="H10" s="3">
        <v>6.1702728271484375E-4</v>
      </c>
      <c r="I10" s="3">
        <v>1.6713142395019531E-4</v>
      </c>
      <c r="J10" s="3">
        <v>2.660751342773438E-4</v>
      </c>
      <c r="K10" s="3">
        <v>1.9860267639160161E-3</v>
      </c>
      <c r="L10" s="2">
        <v>6.5088272094726563E-5</v>
      </c>
    </row>
    <row r="11" spans="1:12" x14ac:dyDescent="0.3">
      <c r="A11" s="5">
        <v>10</v>
      </c>
      <c r="B11" s="2" t="s">
        <v>8</v>
      </c>
      <c r="C11" s="3">
        <v>1142691.7510824541</v>
      </c>
      <c r="D11" s="3">
        <v>1142691.7510824541</v>
      </c>
      <c r="E11" s="3">
        <v>1142691.7510824541</v>
      </c>
      <c r="F11" s="3">
        <v>1142691.7510824299</v>
      </c>
      <c r="G11" s="2">
        <v>1142691.7510824541</v>
      </c>
      <c r="H11" s="3">
        <v>1.4069080352783201E-3</v>
      </c>
      <c r="I11" s="3">
        <v>4.08172607421875E-4</v>
      </c>
      <c r="J11" s="3">
        <v>5.1188468933105469E-4</v>
      </c>
      <c r="K11" s="3">
        <v>2.1510124206542969E-3</v>
      </c>
      <c r="L11" s="2">
        <v>1.850128173828125E-4</v>
      </c>
    </row>
    <row r="12" spans="1:12" x14ac:dyDescent="0.3">
      <c r="A12" s="5">
        <v>11</v>
      </c>
      <c r="B12" s="2" t="s">
        <v>9</v>
      </c>
      <c r="C12" s="3">
        <v>-3.414461263533624</v>
      </c>
      <c r="D12" s="3">
        <v>-3.414461263533624</v>
      </c>
      <c r="E12" s="3">
        <v>-3.4144600000000001</v>
      </c>
      <c r="F12" s="3">
        <v>-3.414461263533624</v>
      </c>
      <c r="G12" s="2">
        <v>-3.414461263533624</v>
      </c>
      <c r="H12" s="3">
        <v>5.1379203796386719E-4</v>
      </c>
      <c r="I12" s="3">
        <v>1.549720764160156E-4</v>
      </c>
      <c r="J12" s="3">
        <v>2.3198127746582031E-4</v>
      </c>
      <c r="K12" s="3">
        <v>1.8980503082275391E-3</v>
      </c>
      <c r="L12" s="2">
        <v>4.8160552978515618E-5</v>
      </c>
    </row>
    <row r="13" spans="1:12" x14ac:dyDescent="0.3">
      <c r="A13" s="5">
        <v>12</v>
      </c>
      <c r="B13" s="2" t="s">
        <v>10</v>
      </c>
      <c r="C13" s="3">
        <v>2.558399909918854E+16</v>
      </c>
      <c r="D13" s="3">
        <v>2.558399909918854E+16</v>
      </c>
      <c r="E13" s="4">
        <v>2.5584E+16</v>
      </c>
      <c r="F13" s="4">
        <v>2.55839991E+16</v>
      </c>
      <c r="G13" s="2">
        <v>2.558399909918854E+16</v>
      </c>
      <c r="H13" s="3">
        <v>6.198883056640625E-4</v>
      </c>
      <c r="I13" s="3">
        <v>2.0599365234375E-4</v>
      </c>
      <c r="J13" s="3">
        <v>2.5892257690429688E-4</v>
      </c>
      <c r="K13" s="3">
        <v>2.0020008087158199E-3</v>
      </c>
      <c r="L13" s="2">
        <v>6.7949295043945313E-5</v>
      </c>
    </row>
    <row r="14" spans="1:12" x14ac:dyDescent="0.3">
      <c r="A14" s="5">
        <v>13</v>
      </c>
      <c r="B14" s="2" t="s">
        <v>11</v>
      </c>
      <c r="C14" s="3">
        <v>-3.9445843308367106E-3</v>
      </c>
      <c r="D14" s="3">
        <v>-3.9445843308367106E-3</v>
      </c>
      <c r="E14" s="3">
        <v>-3.9445799999999996E-3</v>
      </c>
      <c r="F14" s="3" t="s">
        <v>14</v>
      </c>
      <c r="G14" s="2">
        <v>-3.9445843308367106E-3</v>
      </c>
      <c r="H14" s="3">
        <v>1.4939308166503911E-3</v>
      </c>
      <c r="I14" s="3">
        <v>4.491806030273438E-4</v>
      </c>
      <c r="J14" s="3">
        <v>5.5408477783203125E-4</v>
      </c>
      <c r="K14" s="3">
        <v>2.1760463714599609E-3</v>
      </c>
      <c r="L14" s="2">
        <v>2.0909309387207031E-4</v>
      </c>
    </row>
    <row r="15" spans="1:12" x14ac:dyDescent="0.3">
      <c r="A15" s="5">
        <v>14</v>
      </c>
      <c r="B15" s="2" t="s">
        <v>12</v>
      </c>
      <c r="C15" s="3">
        <v>761127763968</v>
      </c>
      <c r="D15" s="3">
        <v>761127763968</v>
      </c>
      <c r="E15" s="4">
        <v>761128000000</v>
      </c>
      <c r="F15" s="4">
        <v>761127764000</v>
      </c>
      <c r="G15" s="2">
        <v>761127763968</v>
      </c>
      <c r="H15" s="3">
        <v>1.2240409851074221E-3</v>
      </c>
      <c r="I15" s="3">
        <v>4.2104721069335938E-4</v>
      </c>
      <c r="J15" s="3">
        <v>4.2891502380371088E-4</v>
      </c>
      <c r="K15" s="3">
        <v>2.1109580993652339E-3</v>
      </c>
      <c r="L15" s="2">
        <v>1.430511474609375E-4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F7F7-D29E-47CF-9531-62D711AD9F98}">
  <dimension ref="A1"/>
  <sheetViews>
    <sheetView workbookViewId="0">
      <selection activeCell="L23" sqref="L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</cp:lastModifiedBy>
  <dcterms:created xsi:type="dcterms:W3CDTF">2018-10-30T17:29:34Z</dcterms:created>
  <dcterms:modified xsi:type="dcterms:W3CDTF">2018-10-31T02:54:33Z</dcterms:modified>
</cp:coreProperties>
</file>