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7778D8A-4350-4AE5-B020-568C3D9DF944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umary" sheetId="1" r:id="rId1"/>
    <sheet name="Grap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<sst xmlns="http://schemas.openxmlformats.org/spreadsheetml/2006/main" count="15" uniqueCount="15">
  <si>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Function</t>
  </si>
  <si>
    <t>Solution DF/Dx Autograd</t>
  </si>
  <si>
    <t>Solution DF/Dy Autograd</t>
  </si>
  <si>
    <t>Solution DF/Dx AD</t>
  </si>
  <si>
    <t>Solution DF/Dy AD</t>
  </si>
  <si>
    <t>Time DF/Dx AD</t>
  </si>
  <si>
    <t>Time DF/Dy AD</t>
  </si>
  <si>
    <t>Time DF/Dy Autograd</t>
  </si>
  <si>
    <t>Time DF/Dx Autograd</t>
  </si>
  <si>
    <t>Ackley</t>
  </si>
  <si>
    <t>Cross-in-tray</t>
  </si>
  <si>
    <t>Gibbs-Duhem</t>
  </si>
  <si>
    <t>Murnaghan</t>
  </si>
  <si>
    <t>ShafferN2</t>
  </si>
  <si>
    <t>shafferN4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</si>
</sst>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Performance</a:t>
            </a:r>
            <a:r>
              <a:rPr lang="es-419" baseline="0"/>
              <a:t> Autograd vs AD Solutions 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Sumary!$B$1</c:f>
              <c:strCache>
                <c:ptCount val="1"/>
                <c:pt idx="0">
                  <c:v>Solution DF/Dx Autograd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Sumary!$A$2:$A$7</c:f>
              <c:strCache>
                <c:ptCount val="6"/>
                <c:pt idx="0">
                  <c:v>Ackley</c:v>
                </c:pt>
                <c:pt idx="1">
                  <c:v>Cross-in-tray</c:v>
                </c:pt>
                <c:pt idx="2">
                  <c:v>Gibbs-Duhem</c:v>
                </c:pt>
                <c:pt idx="3">
                  <c:v>Murnaghan</c:v>
                </c:pt>
                <c:pt idx="4">
                  <c:v>ShafferN2</c:v>
                </c:pt>
                <c:pt idx="5">
                  <c:v>shafferN4</c:v>
                </c:pt>
              </c:strCache>
            </c:strRef>
          </c:cat>
          <c:val>
            <c:numRef>
              <c:f>Sumary!$B$2:$B$7</c:f>
              <c:numCache>
                <c:formatCode>General</c:formatCode>
                <c:ptCount val="6"/>
                <c:pt idx="0">
                  <c:v>1.6374615061559621</c:v>
                </c:pt>
                <c:pt idx="1">
                  <c:v>-8.4830627744188924E-2</c:v>
                </c:pt>
                <c:pt idx="2">
                  <c:v>0.76032592592592585</c:v>
                </c:pt>
                <c:pt idx="3">
                  <c:v>4.4469353199794167E-15</c:v>
                </c:pt>
                <c:pt idx="4">
                  <c:v>-1.2516988446020889</c:v>
                </c:pt>
                <c:pt idx="5">
                  <c:v>1.233666799324725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F-4586-A575-D5AE6CAC79F4}"/>
            </c:ext>
          </c:extLst>
        </c:ser>
        <c:ser>
          <c:idx val="1"/>
          <c:order val="1"/>
          <c:tx>
            <c:strRef>
              <c:f>Sumary!$C$1</c:f>
              <c:strCache>
                <c:ptCount val="1"/>
                <c:pt idx="0">
                  <c:v>Solution DF/Dy Autograd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Sumary!$A$2:$A$7</c:f>
              <c:strCache>
                <c:ptCount val="6"/>
                <c:pt idx="0">
                  <c:v>Ackley</c:v>
                </c:pt>
                <c:pt idx="1">
                  <c:v>Cross-in-tray</c:v>
                </c:pt>
                <c:pt idx="2">
                  <c:v>Gibbs-Duhem</c:v>
                </c:pt>
                <c:pt idx="3">
                  <c:v>Murnaghan</c:v>
                </c:pt>
                <c:pt idx="4">
                  <c:v>ShafferN2</c:v>
                </c:pt>
                <c:pt idx="5">
                  <c:v>shafferN4</c:v>
                </c:pt>
              </c:strCache>
            </c:strRef>
          </c:cat>
          <c:val>
            <c:numRef>
              <c:f>Sumary!$C$2:$C$7</c:f>
              <c:numCache>
                <c:formatCode>General</c:formatCode>
                <c:ptCount val="6"/>
                <c:pt idx="0">
                  <c:v>-1.6374615061559621</c:v>
                </c:pt>
                <c:pt idx="1">
                  <c:v>8.4830627744188924E-2</c:v>
                </c:pt>
                <c:pt idx="2">
                  <c:v>0.24495925925925929</c:v>
                </c:pt>
                <c:pt idx="3">
                  <c:v>0.80816768469077571</c:v>
                </c:pt>
                <c:pt idx="4">
                  <c:v>12.54589449030019</c:v>
                </c:pt>
                <c:pt idx="5">
                  <c:v>-12.307761948967951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F-4586-A575-D5AE6CAC79F4}"/>
            </c:ext>
          </c:extLst>
        </c:ser>
        <c:ser>
          <c:idx val="2"/>
          <c:order val="2"/>
          <c:tx>
            <c:strRef>
              <c:f>Sumary!$D$1</c:f>
              <c:strCache>
                <c:ptCount val="1"/>
                <c:pt idx="0">
                  <c:v>Solution DF/Dx 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Sumary!$A$2:$A$7</c:f>
              <c:strCache>
                <c:ptCount val="6"/>
                <c:pt idx="0">
                  <c:v>Ackley</c:v>
                </c:pt>
                <c:pt idx="1">
                  <c:v>Cross-in-tray</c:v>
                </c:pt>
                <c:pt idx="2">
                  <c:v>Gibbs-Duhem</c:v>
                </c:pt>
                <c:pt idx="3">
                  <c:v>Murnaghan</c:v>
                </c:pt>
                <c:pt idx="4">
                  <c:v>ShafferN2</c:v>
                </c:pt>
                <c:pt idx="5">
                  <c:v>shafferN4</c:v>
                </c:pt>
              </c:strCache>
            </c:strRef>
          </c:cat>
          <c:val>
            <c:numRef>
              <c:f>Sumary!$D$2:$D$7</c:f>
              <c:numCache>
                <c:formatCode>General</c:formatCode>
                <c:ptCount val="6"/>
                <c:pt idx="0">
                  <c:v>1.6374615061559621</c:v>
                </c:pt>
                <c:pt idx="1">
                  <c:v>-8.4830627744188883E-2</c:v>
                </c:pt>
                <c:pt idx="2">
                  <c:v>0.76032592592592585</c:v>
                </c:pt>
                <c:pt idx="3">
                  <c:v>0</c:v>
                </c:pt>
                <c:pt idx="4">
                  <c:v>-1.2516988446020889</c:v>
                </c:pt>
                <c:pt idx="5">
                  <c:v>1.233666799324725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F-4586-A575-D5AE6CAC79F4}"/>
            </c:ext>
          </c:extLst>
        </c:ser>
        <c:ser>
          <c:idx val="3"/>
          <c:order val="3"/>
          <c:tx>
            <c:strRef>
              <c:f>Sumary!$E$1</c:f>
              <c:strCache>
                <c:ptCount val="1"/>
                <c:pt idx="0">
                  <c:v>Solution DF/Dy 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Sumary!$A$2:$A$7</c:f>
              <c:strCache>
                <c:ptCount val="6"/>
                <c:pt idx="0">
                  <c:v>Ackley</c:v>
                </c:pt>
                <c:pt idx="1">
                  <c:v>Cross-in-tray</c:v>
                </c:pt>
                <c:pt idx="2">
                  <c:v>Gibbs-Duhem</c:v>
                </c:pt>
                <c:pt idx="3">
                  <c:v>Murnaghan</c:v>
                </c:pt>
                <c:pt idx="4">
                  <c:v>ShafferN2</c:v>
                </c:pt>
                <c:pt idx="5">
                  <c:v>shafferN4</c:v>
                </c:pt>
              </c:strCache>
            </c:strRef>
          </c:cat>
          <c:val>
            <c:numRef>
              <c:f>Sumary!$E$2:$E$7</c:f>
              <c:numCache>
                <c:formatCode>General</c:formatCode>
                <c:ptCount val="6"/>
                <c:pt idx="0">
                  <c:v>-1.6374615061559621</c:v>
                </c:pt>
                <c:pt idx="1">
                  <c:v>8.4830627744188883E-2</c:v>
                </c:pt>
                <c:pt idx="2">
                  <c:v>0.24495925925925921</c:v>
                </c:pt>
                <c:pt idx="3">
                  <c:v>0.80816768469077571</c:v>
                </c:pt>
                <c:pt idx="4">
                  <c:v>12.54589449030019</c:v>
                </c:pt>
                <c:pt idx="5">
                  <c:v>-12.307761948967951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F-4586-A575-D5AE6CAC7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08464"/>
        <c:axId val="465709448"/>
        <c:axId val="471091232"/>
      </c:line3DChart>
      <c:catAx>
        <c:axId val="46570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Functions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5709448"/>
        <c:crosses val="autoZero"/>
        <c:auto val="1"/>
        <c:lblAlgn val="ctr"/>
        <c:lblOffset val="100"/>
        <c:noMultiLvlLbl val="0"/>
      </c:catAx>
      <c:valAx>
        <c:axId val="46570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5708464"/>
        <c:crosses val="autoZero"/>
        <c:crossBetween val="between"/>
      </c:valAx>
      <c:serAx>
        <c:axId val="471091232"/>
        <c:scaling>
          <c:orientation val="minMax"/>
        </c:scaling>
        <c:delete val="1"/>
        <c:axPos val="b"/>
        <c:majorTickMark val="out"/>
        <c:minorTickMark val="none"/>
        <c:tickLblPos val="nextTo"/>
        <c:crossAx val="4657094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Performance</a:t>
            </a:r>
            <a:r>
              <a:rPr lang="es-419" baseline="0"/>
              <a:t> Autograd vs AD Time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Sumary!$F$1</c:f>
              <c:strCache>
                <c:ptCount val="1"/>
                <c:pt idx="0">
                  <c:v>Time DF/Dx Autograd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Sumary!$A$2:$A$7</c:f>
              <c:strCache>
                <c:ptCount val="6"/>
                <c:pt idx="0">
                  <c:v>Ackley</c:v>
                </c:pt>
                <c:pt idx="1">
                  <c:v>Cross-in-tray</c:v>
                </c:pt>
                <c:pt idx="2">
                  <c:v>Gibbs-Duhem</c:v>
                </c:pt>
                <c:pt idx="3">
                  <c:v>Murnaghan</c:v>
                </c:pt>
                <c:pt idx="4">
                  <c:v>ShafferN2</c:v>
                </c:pt>
                <c:pt idx="5">
                  <c:v>shafferN4</c:v>
                </c:pt>
              </c:strCache>
            </c:strRef>
          </c:cat>
          <c:val>
            <c:numRef>
              <c:f>Sumary!$F$2:$F$7</c:f>
              <c:numCache>
                <c:formatCode>General</c:formatCode>
                <c:ptCount val="6"/>
                <c:pt idx="0">
                  <c:v>4.231107768013615E-4</c:v>
                </c:pt>
                <c:pt idx="1">
                  <c:v>3.8083920526285018E-4</c:v>
                </c:pt>
                <c:pt idx="2">
                  <c:v>3.4686392346554198E-4</c:v>
                </c:pt>
                <c:pt idx="3">
                  <c:v>2.7970348270342098E-4</c:v>
                </c:pt>
                <c:pt idx="4">
                  <c:v>4.0217252174022981E-4</c:v>
                </c:pt>
                <c:pt idx="5">
                  <c:v>4.0414782882146859E-4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B-4EEF-9A0C-0C761FA8E6DC}"/>
            </c:ext>
          </c:extLst>
        </c:ser>
        <c:ser>
          <c:idx val="1"/>
          <c:order val="1"/>
          <c:tx>
            <c:strRef>
              <c:f>Sumary!$G$1</c:f>
              <c:strCache>
                <c:ptCount val="1"/>
                <c:pt idx="0">
                  <c:v>Time DF/Dy Autograd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Sumary!$A$2:$A$7</c:f>
              <c:strCache>
                <c:ptCount val="6"/>
                <c:pt idx="0">
                  <c:v>Ackley</c:v>
                </c:pt>
                <c:pt idx="1">
                  <c:v>Cross-in-tray</c:v>
                </c:pt>
                <c:pt idx="2">
                  <c:v>Gibbs-Duhem</c:v>
                </c:pt>
                <c:pt idx="3">
                  <c:v>Murnaghan</c:v>
                </c:pt>
                <c:pt idx="4">
                  <c:v>ShafferN2</c:v>
                </c:pt>
                <c:pt idx="5">
                  <c:v>shafferN4</c:v>
                </c:pt>
              </c:strCache>
            </c:strRef>
          </c:cat>
          <c:val>
            <c:numRef>
              <c:f>Sumary!$G$2:$G$7</c:f>
              <c:numCache>
                <c:formatCode>General</c:formatCode>
                <c:ptCount val="6"/>
                <c:pt idx="0">
                  <c:v>2.777281756221822E-4</c:v>
                </c:pt>
                <c:pt idx="1">
                  <c:v>2.7772817562218231E-4</c:v>
                </c:pt>
                <c:pt idx="2">
                  <c:v>2.5283930639857267E-4</c:v>
                </c:pt>
                <c:pt idx="3">
                  <c:v>1.876541727176907E-4</c:v>
                </c:pt>
                <c:pt idx="4">
                  <c:v>2.4809856940359961E-4</c:v>
                </c:pt>
                <c:pt idx="5">
                  <c:v>2.8681458819588093E-4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B-4EEF-9A0C-0C761FA8E6DC}"/>
            </c:ext>
          </c:extLst>
        </c:ser>
        <c:ser>
          <c:idx val="2"/>
          <c:order val="2"/>
          <c:tx>
            <c:strRef>
              <c:f>Sumary!$H$1</c:f>
              <c:strCache>
                <c:ptCount val="1"/>
                <c:pt idx="0">
                  <c:v>Time DF/Dx 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Sumary!$A$2:$A$7</c:f>
              <c:strCache>
                <c:ptCount val="6"/>
                <c:pt idx="0">
                  <c:v>Ackley</c:v>
                </c:pt>
                <c:pt idx="1">
                  <c:v>Cross-in-tray</c:v>
                </c:pt>
                <c:pt idx="2">
                  <c:v>Gibbs-Duhem</c:v>
                </c:pt>
                <c:pt idx="3">
                  <c:v>Murnaghan</c:v>
                </c:pt>
                <c:pt idx="4">
                  <c:v>ShafferN2</c:v>
                </c:pt>
                <c:pt idx="5">
                  <c:v>shafferN4</c:v>
                </c:pt>
              </c:strCache>
            </c:strRef>
          </c:cat>
          <c:val>
            <c:numRef>
              <c:f>Sumary!$H$2:$H$7</c:f>
              <c:numCache>
                <c:formatCode>General</c:formatCode>
                <c:ptCount val="6"/>
                <c:pt idx="0">
                  <c:v>8.6044376458764278E-4</c:v>
                </c:pt>
                <c:pt idx="1">
                  <c:v>8.2330799146035241E-4</c:v>
                </c:pt>
                <c:pt idx="2">
                  <c:v>3.8399969659283229E-4</c:v>
                </c:pt>
                <c:pt idx="3">
                  <c:v>3.3027134398313558E-4</c:v>
                </c:pt>
                <c:pt idx="4">
                  <c:v>8.1896231588162696E-4</c:v>
                </c:pt>
                <c:pt idx="5">
                  <c:v>9.0271533612615415E-4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B-4EEF-9A0C-0C761FA8E6DC}"/>
            </c:ext>
          </c:extLst>
        </c:ser>
        <c:ser>
          <c:idx val="3"/>
          <c:order val="3"/>
          <c:tx>
            <c:strRef>
              <c:f>Sumary!$I$1</c:f>
              <c:strCache>
                <c:ptCount val="1"/>
                <c:pt idx="0">
                  <c:v>Time DF/Dy 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Sumary!$A$2:$A$7</c:f>
              <c:strCache>
                <c:ptCount val="6"/>
                <c:pt idx="0">
                  <c:v>Ackley</c:v>
                </c:pt>
                <c:pt idx="1">
                  <c:v>Cross-in-tray</c:v>
                </c:pt>
                <c:pt idx="2">
                  <c:v>Gibbs-Duhem</c:v>
                </c:pt>
                <c:pt idx="3">
                  <c:v>Murnaghan</c:v>
                </c:pt>
                <c:pt idx="4">
                  <c:v>ShafferN2</c:v>
                </c:pt>
                <c:pt idx="5">
                  <c:v>shafferN4</c:v>
                </c:pt>
              </c:strCache>
            </c:strRef>
          </c:cat>
          <c:val>
            <c:numRef>
              <c:f>Sumary!$I$2:$I$7</c:f>
              <c:numCache>
                <c:formatCode>General</c:formatCode>
                <c:ptCount val="6"/>
                <c:pt idx="0">
                  <c:v>1.5557518571837181E-3</c:v>
                </c:pt>
                <c:pt idx="1">
                  <c:v>1.414319870167016E-3</c:v>
                </c:pt>
                <c:pt idx="2">
                  <c:v>3.5081453762801971E-4</c:v>
                </c:pt>
                <c:pt idx="3">
                  <c:v>2.09382550611318E-4</c:v>
                </c:pt>
                <c:pt idx="4">
                  <c:v>1.5454802603612761E-3</c:v>
                </c:pt>
                <c:pt idx="5">
                  <c:v>1.8164923919072461E-3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B-4EEF-9A0C-0C761FA8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92688"/>
        <c:axId val="469090392"/>
      </c:barChart>
      <c:catAx>
        <c:axId val="46909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Functions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9090392"/>
        <c:crosses val="autoZero"/>
        <c:auto val="1"/>
        <c:lblAlgn val="ctr"/>
        <c:lblOffset val="100"/>
        <c:noMultiLvlLbl val="0"/>
      </c:catAx>
      <c:valAx>
        <c:axId val="46909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</a:t>
                </a:r>
                <a:r>
                  <a:rPr lang="es-419" baseline="0"/>
                  <a:t> (Seconds)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90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769620</xdr:colOff>
      <xdr:row>18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982BA1-98CB-4A97-90DA-9885DB4F5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6</xdr:col>
      <xdr:colOff>769620</xdr:colOff>
      <xdr:row>36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B7C4D8-6E5A-41B6-AF09-17A74D885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/>
  </sheetViews>
  <sheetFormatPr baseColWidth="10" defaultColWidth="8.88671875" defaultRowHeight="14.4" x14ac:dyDescent="0.3"/>
  <cols>
    <col min="1" max="1" width="16.5546875" customWidth="1"/>
    <col min="2" max="2" width="20.6640625" customWidth="1"/>
    <col min="3" max="3" width="20.5546875" customWidth="1"/>
    <col min="4" max="4" width="16.6640625" customWidth="1"/>
    <col min="5" max="5" width="16.21875" customWidth="1"/>
    <col min="6" max="6" width="19.21875" customWidth="1"/>
    <col min="7" max="7" width="19.109375" customWidth="1"/>
    <col min="8" max="8" width="15" customWidth="1"/>
    <col min="9" max="9" width="13.77734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7</v>
      </c>
      <c r="H1" s="1" t="s">
        <v>5</v>
      </c>
      <c r="I1" s="1" t="s">
        <v>6</v>
      </c>
    </row>
    <row r="2" spans="1:9" x14ac:dyDescent="0.3">
      <c r="A2" t="s">
        <v>9</v>
      </c>
      <c r="B2">
        <v>1.6374615061559621</v>
      </c>
      <c r="C2">
        <v>-1.6374615061559621</v>
      </c>
      <c r="D2">
        <v>1.6374615061559621</v>
      </c>
      <c r="E2">
        <v>-1.6374615061559621</v>
      </c>
      <c r="F2">
        <v>4.231107768013615E-4</v>
      </c>
      <c r="G2">
        <v>2.777281756221822E-4</v>
      </c>
      <c r="H2">
        <v>8.6044376458764278E-4</v>
      </c>
      <c r="I2">
        <v>1.5557518571837181E-3</v>
      </c>
    </row>
    <row r="3" spans="1:9" x14ac:dyDescent="0.3">
      <c r="A3" t="s">
        <v>10</v>
      </c>
      <c r="B3">
        <v>-8.4830627744188924E-2</v>
      </c>
      <c r="C3">
        <v>8.4830627744188924E-2</v>
      </c>
      <c r="D3">
        <v>-8.4830627744188883E-2</v>
      </c>
      <c r="E3">
        <v>8.4830627744188883E-2</v>
      </c>
      <c r="F3">
        <v>3.8083920526285018E-4</v>
      </c>
      <c r="G3">
        <v>2.7772817562218231E-4</v>
      </c>
      <c r="H3">
        <v>8.2330799146035241E-4</v>
      </c>
      <c r="I3">
        <v>1.414319870167016E-3</v>
      </c>
    </row>
    <row r="4" spans="1:9" x14ac:dyDescent="0.3">
      <c r="A4" t="s">
        <v>11</v>
      </c>
      <c r="B4">
        <v>0.76032592592592585</v>
      </c>
      <c r="C4">
        <v>0.24495925925925929</v>
      </c>
      <c r="D4">
        <v>0.76032592592592585</v>
      </c>
      <c r="E4">
        <v>0.24495925925925921</v>
      </c>
      <c r="F4">
        <v>3.4686392346554198E-4</v>
      </c>
      <c r="G4">
        <v>2.5283930639857267E-4</v>
      </c>
      <c r="H4">
        <v>3.8399969659283229E-4</v>
      </c>
      <c r="I4">
        <v>3.5081453762801971E-4</v>
      </c>
    </row>
    <row r="5" spans="1:9" x14ac:dyDescent="0.3">
      <c r="A5" t="s">
        <v>12</v>
      </c>
      <c r="B5">
        <v>4.4469353199794167E-15</v>
      </c>
      <c r="C5">
        <v>0.80816768469077571</v>
      </c>
      <c r="D5">
        <v>0</v>
      </c>
      <c r="E5">
        <v>0.80816768469077571</v>
      </c>
      <c r="F5">
        <v>2.7970348270342098E-4</v>
      </c>
      <c r="G5">
        <v>1.876541727176907E-4</v>
      </c>
      <c r="H5">
        <v>3.3027134398313558E-4</v>
      </c>
      <c r="I5">
        <v>2.09382550611318E-4</v>
      </c>
    </row>
    <row r="6" spans="1:9" x14ac:dyDescent="0.3">
      <c r="A6" t="s">
        <v>13</v>
      </c>
      <c r="B6">
        <v>-1.2516988446020889</v>
      </c>
      <c r="C6">
        <v>12.54589449030019</v>
      </c>
      <c r="D6">
        <v>-1.2516988446020889</v>
      </c>
      <c r="E6">
        <v>12.54589449030019</v>
      </c>
      <c r="F6">
        <v>4.0217252174022981E-4</v>
      </c>
      <c r="G6">
        <v>2.4809856940359961E-4</v>
      </c>
      <c r="H6">
        <v>8.1896231588162696E-4</v>
      </c>
      <c r="I6">
        <v>1.5454802603612761E-3</v>
      </c>
    </row>
    <row r="7" spans="1:9" x14ac:dyDescent="0.3">
      <c r="A7" t="s">
        <v>14</v>
      </c>
      <c r="B7">
        <v>1.233666799324725</v>
      </c>
      <c r="C7">
        <v>-12.307761948967951</v>
      </c>
      <c r="D7">
        <v>1.233666799324725</v>
      </c>
      <c r="E7">
        <v>-12.307761948967951</v>
      </c>
      <c r="F7">
        <v>4.0414782882146859E-4</v>
      </c>
      <c r="G7">
        <v>2.8681458819588093E-4</v>
      </c>
      <c r="H7">
        <v>9.0271533612615415E-4</v>
      </c>
      <c r="I7">
        <v>1.8164923919072461E-3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CEA3-AC44-4B29-A36C-0DAD627AD604}">
  <dimension ref="A1"/>
  <sheetViews>
    <sheetView workbookViewId="0">
      <selection activeCell="I7" sqref="I7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Sumary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2018-11-02T01:42:12Z</dcterms:modified>
</cp:coreProperties>
</file>