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Paramètres" sheetId="1" state="visible" r:id="rId2"/>
    <sheet name="Suivi" sheetId="2" state="visible" r:id="rId3"/>
    <sheet name="Pilot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<sst xmlns="http://schemas.openxmlformats.org/spreadsheetml/2006/main" count="70" uniqueCount="53">
  <si>
    <t>Paramètres à renseigner avant d'exploiter l'onglet de suivi</t>
  </si>
  <si>
    <t>Heures travaillées / jour</t>
  </si>
  <si>
    <t>Membres de l'équipe</t>
  </si>
  <si>
    <t>William's</t>
  </si>
  <si>
    <t>Sylvain</t>
  </si>
  <si>
    <t>Max</t>
  </si>
  <si>
    <t>Statuts des tâches</t>
  </si>
  <si>
    <t>A faire</t>
  </si>
  <si>
    <t>En cours</t>
  </si>
  <si>
    <t>A Tester</t>
  </si>
  <si>
    <t>Terminé</t>
  </si>
  <si>
    <t>Liste des tâches</t>
  </si>
  <si>
    <t>No</t>
  </si>
  <si>
    <t>Exigence</t>
  </si>
  <si>
    <t>Tâche</t>
  </si>
  <si>
    <t>Responsable de la tâche</t>
  </si>
  <si>
    <t>Statut</t>
  </si>
  <si>
    <t>Estimation (heures)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</si>
  <si>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</si>
  <si>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</si>
  <si>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</si>
  <si>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</si>
  <si>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</si>
  <si>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</si>
  <si>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</si>
  <si>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</si>
  <si>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</si>
  <si>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</si>
  <si>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Préparation</t>
  </si>
  <si>
    <t>Créer la base de données</t>
  </si>
  <si>
    <t>Installer et configurer le JDK 8</t>
  </si>
  <si>
    <t>Installer l'IDE Eclipse </t>
  </si>
  <si>
    <t>Créer le projet java avec Eclipse</t>
  </si>
  <si>
    <t>Configurer  l'accès à la base de données ( driver jdbc et classpath )</t>
  </si>
  <si>
    <t>Organiser le travail en équipe ( comment mettre en commun)</t>
  </si>
  <si>
    <t>Création/S'authentifier candidat</t>
  </si>
  <si>
    <t>dal</t>
  </si>
  <si>
    <t>bll</t>
  </si>
  <si>
    <t>bo</t>
  </si>
  <si>
    <t>ihm (jsp/servlet)</t>
  </si>
  <si>
    <t>Inscription test (candidat/promotion)</t>
  </si>
  <si>
    <t>Consultation résultat (candidat/responsable)</t>
  </si>
  <si>
    <t>Passer un test</t>
  </si>
  <si>
    <t>      – Sélectionner un épreuve</t>
  </si>
  <si>
    <t>      – Tirer au sort les questions</t>
  </si>
  <si>
    <t>      – Répondre à une question</t>
  </si>
  <si>
    <t>      – Naviguer entre les questions</t>
  </si>
  <si>
    <t>      – Limiter le temps du test</t>
  </si>
  <si>
    <t>Sly</t>
  </si>
  <si>
    <t>      – Terminer le test</t>
  </si>
  <si>
    <t>-Reprendre un TEST</t>
  </si>
  <si>
    <t>Charge estimée/temps passé</t>
  </si>
  <si>
    <t>Total heures (heures travaillées par jour * homme(s))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</si>
</sst>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S&quot;tan&quot;D\aRD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8"/>
      <color rgb="FF404040"/>
      <name val="Calibri"/>
      <family val="2"/>
    </font>
    <font>
      <sz val="10"/>
      <name val="Arial"/>
      <family val="2"/>
    </font>
    <font>
      <sz val="9"/>
      <color rgb="FF40404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FBE5D6"/>
        <bgColor rgb="FFEEEEEE"/>
      </patternFill>
    </fill>
    <fill>
      <patternFill patternType="solid">
        <fgColor rgb="FFFFFFFF"/>
        <bgColor rgb="FFF2F2F2"/>
      </patternFill>
    </fill>
    <fill>
      <patternFill patternType="solid">
        <fgColor rgb="FFEEEEEE"/>
        <bgColor rgb="FFF2F2F2"/>
      </patternFill>
    </fill>
    <fill>
      <patternFill patternType="solid">
        <fgColor rgb="FFBFBFBF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800" spc="-1">
                <a:solidFill>
                  <a:srgbClr val="404040"/>
                </a:solidFill>
                <a:latin typeface="Calibri"/>
              </a:defRPr>
            </a:pPr>
            <a:r>
              <a:rPr b="1" sz="1800" spc="-1">
                <a:solidFill>
                  <a:srgbClr val="404040"/>
                </a:solidFill>
                <a:latin typeface="Calibri"/>
              </a:rPr>
              <a:t>Avancement du projet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"Reste à faire"</c:f>
              <c:strCache>
                <c:ptCount val="1"/>
                <c:pt idx="0">
                  <c:v>Reste à faire</c:v>
                </c:pt>
              </c:strCache>
            </c:strRef>
          </c:tx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Suivi!$F$6:$P$6</c:f>
              <c:strCache>
                <c:ptCount val="11"/>
                <c:pt idx="0">
                  <c:v>Estimation (heures)</c:v>
                </c:pt>
                <c:pt idx="1">
                  <c:v>Jour 1</c:v>
                </c:pt>
                <c:pt idx="2">
                  <c:v>Jour 2</c:v>
                </c:pt>
                <c:pt idx="3">
                  <c:v>Jour 3</c:v>
                </c:pt>
                <c:pt idx="4">
                  <c:v>Jour 4</c:v>
                </c:pt>
                <c:pt idx="5">
                  <c:v>Jour 5</c:v>
                </c:pt>
                <c:pt idx="6">
                  <c:v>Jour 6</c:v>
                </c:pt>
                <c:pt idx="7">
                  <c:v>Jour 7</c:v>
                </c:pt>
                <c:pt idx="8">
                  <c:v>Jour 8</c:v>
                </c:pt>
                <c:pt idx="9">
                  <c:v>Jour 9</c:v>
                </c:pt>
                <c:pt idx="10">
                  <c:v>Jour 10</c:v>
                </c:pt>
              </c:strCache>
            </c:strRef>
          </c:cat>
          <c:val>
            <c:numRef>
              <c:f>Suivi!$F$43:$P$43</c:f>
              <c:numCache>
                <c:formatCode>General</c:formatCode>
                <c:ptCount val="11"/>
                <c:pt idx="0">
                  <c:v>110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"Courbe idéale"</c:f>
              <c:strCache>
                <c:ptCount val="1"/>
                <c:pt idx="0">
                  <c:v>Courbe idéale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Suivi!$F$6:$P$6</c:f>
              <c:strCache>
                <c:ptCount val="11"/>
                <c:pt idx="0">
                  <c:v>Estimation (heures)</c:v>
                </c:pt>
                <c:pt idx="1">
                  <c:v>Jour 1</c:v>
                </c:pt>
                <c:pt idx="2">
                  <c:v>Jour 2</c:v>
                </c:pt>
                <c:pt idx="3">
                  <c:v>Jour 3</c:v>
                </c:pt>
                <c:pt idx="4">
                  <c:v>Jour 4</c:v>
                </c:pt>
                <c:pt idx="5">
                  <c:v>Jour 5</c:v>
                </c:pt>
                <c:pt idx="6">
                  <c:v>Jour 6</c:v>
                </c:pt>
                <c:pt idx="7">
                  <c:v>Jour 7</c:v>
                </c:pt>
                <c:pt idx="8">
                  <c:v>Jour 8</c:v>
                </c:pt>
                <c:pt idx="9">
                  <c:v>Jour 9</c:v>
                </c:pt>
                <c:pt idx="10">
                  <c:v>Jour 10</c:v>
                </c:pt>
              </c:strCache>
            </c:strRef>
          </c:cat>
          <c:val>
            <c:numRef>
              <c:f>Suivi!$F$44:$P$44</c:f>
              <c:numCache>
                <c:formatCode>General</c:formatCode>
                <c:ptCount val="11"/>
                <c:pt idx="0">
                  <c:v>210</c:v>
                </c:pt>
                <c:pt idx="1">
                  <c:v>189</c:v>
                </c:pt>
                <c:pt idx="2">
                  <c:v>168</c:v>
                </c:pt>
                <c:pt idx="3">
                  <c:v>147</c:v>
                </c:pt>
                <c:pt idx="4">
                  <c:v>126</c:v>
                </c:pt>
                <c:pt idx="5">
                  <c:v>105</c:v>
                </c:pt>
                <c:pt idx="6">
                  <c:v>84</c:v>
                </c:pt>
                <c:pt idx="7">
                  <c:v>63</c:v>
                </c:pt>
                <c:pt idx="8">
                  <c:v>42</c:v>
                </c:pt>
                <c:pt idx="9">
                  <c:v>21</c:v>
                </c:pt>
                <c:pt idx="1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514586"/>
        <c:axId val="71434538"/>
      </c:lineChart>
      <c:catAx>
        <c:axId val="22514586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p>
            <a:pPr>
              <a:defRPr sz="900" spc="-1">
                <a:solidFill>
                  <a:srgbClr val="404040"/>
                </a:solidFill>
                <a:latin typeface="Calibri"/>
              </a:defRPr>
            </a:pPr>
          </a:p>
        </c:txPr>
        <c:crossAx val="71434538"/>
        <c:crosses val="autoZero"/>
        <c:auto val="1"/>
        <c:lblAlgn val="ctr"/>
        <c:lblOffset val="100"/>
      </c:catAx>
      <c:valAx>
        <c:axId val="71434538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numFmt formatCode="StanJaRJ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22514586"/>
        <c:crosses val="autoZero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</c:legend>
    <c:plotVisOnly val="1"/>
    <c:dispBlanksAs val="gap"/>
  </c:chart>
  <c:spPr>
    <a:noFill/>
    <a:ln w="9360">
      <a:solidFill>
        <a:srgbClr val="bfbfb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54000</xdr:colOff>
      <xdr:row>73</xdr:row>
      <xdr:rowOff>164880</xdr:rowOff>
    </xdr:from>
    <xdr:to>
      <xdr:col>12</xdr:col>
      <xdr:colOff>72360</xdr:colOff>
      <xdr:row>104</xdr:row>
      <xdr:rowOff>171720</xdr:rowOff>
    </xdr:to>
    <xdr:graphicFrame>
      <xdr:nvGraphicFramePr>
        <xdr:cNvPr id="0" name="Chart 1"/>
        <xdr:cNvGraphicFramePr/>
      </xdr:nvGraphicFramePr>
      <xdr:xfrm>
        <a:off x="787320" y="13515120"/>
        <a:ext cx="8085960" cy="567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4.4"/>
  <cols>
    <col collapsed="false" hidden="false" max="1" min="1" style="0" width="19.8418367346939"/>
    <col collapsed="false" hidden="false" max="2" min="2" style="0" width="10.3928571428571"/>
    <col collapsed="false" hidden="false" max="3" min="3" style="0" width="32.265306122449"/>
    <col collapsed="false" hidden="false" max="5" min="4" style="0" width="10.3928571428571"/>
    <col collapsed="false" hidden="false" max="6" min="6" style="0" width="19.7091836734694"/>
    <col collapsed="false" hidden="false" max="1025" min="7" style="0" width="10.3928571428571"/>
  </cols>
  <sheetData>
    <row r="1" customFormat="false" ht="64.8" hidden="false" customHeight="true" outlineLevel="0" collapsed="false">
      <c r="B1" s="1" t="s">
        <v>0</v>
      </c>
      <c r="C1" s="1"/>
      <c r="D1" s="1"/>
      <c r="E1" s="1"/>
    </row>
    <row r="2" customFormat="false" ht="18" hidden="false" customHeight="false" outlineLevel="0" collapsed="false">
      <c r="C2" s="2" t="s">
        <v>1</v>
      </c>
      <c r="D2" s="3" t="n">
        <v>7</v>
      </c>
    </row>
    <row r="3" customFormat="false" ht="18.6" hidden="false" customHeight="false" outlineLevel="0" collapsed="false">
      <c r="D3" s="4"/>
    </row>
    <row r="4" customFormat="false" ht="18.6" hidden="false" customHeight="false" outlineLevel="0" collapsed="false">
      <c r="C4" s="5" t="s">
        <v>2</v>
      </c>
      <c r="D4" s="6" t="n">
        <v>3</v>
      </c>
    </row>
    <row r="5" customFormat="false" ht="18" hidden="false" customHeight="false" outlineLevel="0" collapsed="false">
      <c r="C5" s="7" t="s">
        <v>3</v>
      </c>
      <c r="D5" s="8"/>
    </row>
    <row r="6" customFormat="false" ht="18" hidden="false" customHeight="false" outlineLevel="0" collapsed="false">
      <c r="C6" s="7" t="s">
        <v>4</v>
      </c>
      <c r="D6" s="8"/>
    </row>
    <row r="7" customFormat="false" ht="18" hidden="false" customHeight="false" outlineLevel="0" collapsed="false">
      <c r="C7" s="7" t="s">
        <v>5</v>
      </c>
      <c r="D7" s="8"/>
    </row>
    <row r="8" customFormat="false" ht="17.35" hidden="false" customHeight="false" outlineLevel="0" collapsed="false">
      <c r="C8" s="9"/>
      <c r="D8" s="10"/>
    </row>
    <row r="9" customFormat="false" ht="15" hidden="false" customHeight="false" outlineLevel="0" collapsed="false"/>
    <row r="10" customFormat="false" ht="18.6" hidden="false" customHeight="false" outlineLevel="0" collapsed="false">
      <c r="C10" s="5" t="s">
        <v>6</v>
      </c>
    </row>
    <row r="11" customFormat="false" ht="18" hidden="false" customHeight="false" outlineLevel="0" collapsed="false">
      <c r="C11" s="11" t="s">
        <v>7</v>
      </c>
    </row>
    <row r="12" customFormat="false" ht="18" hidden="false" customHeight="false" outlineLevel="0" collapsed="false">
      <c r="C12" s="11" t="s">
        <v>8</v>
      </c>
    </row>
    <row r="13" customFormat="false" ht="18" hidden="false" customHeight="false" outlineLevel="0" collapsed="false">
      <c r="C13" s="11" t="s">
        <v>9</v>
      </c>
    </row>
    <row r="14" customFormat="false" ht="18.6" hidden="false" customHeight="false" outlineLevel="0" collapsed="false">
      <c r="C14" s="12" t="s">
        <v>10</v>
      </c>
    </row>
  </sheetData>
  <mergeCells count="1">
    <mergeCell ref="B1:E1"/>
  </mergeCells>
  <dataValidations count="1">
    <dataValidation allowBlank="true" operator="between" showDropDown="false" showErrorMessage="true" showInputMessage="true" sqref="C11:C14" type="list">
      <formula1>$C$11:$C$14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8"/>
  <cols>
    <col collapsed="false" hidden="false" max="1" min="1" style="13" width="3.51020408163265"/>
    <col collapsed="false" hidden="false" max="2" min="2" style="0" width="56.4285714285714"/>
    <col collapsed="false" hidden="false" max="3" min="3" style="0" width="48.7295918367347"/>
    <col collapsed="false" hidden="true" max="4" min="4" style="0" width="0"/>
    <col collapsed="false" hidden="false" max="5" min="5" style="0" width="10.3928571428571"/>
    <col collapsed="false" hidden="false" max="6" min="6" style="0" width="18.765306122449"/>
    <col collapsed="false" hidden="false" max="1025" min="7" style="0" width="10.3928571428571"/>
  </cols>
  <sheetData>
    <row r="1" customFormat="false" ht="14.4" hidden="false" customHeight="false" outlineLevel="0" collapsed="false">
      <c r="A1" s="0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customFormat="false" ht="41.4" hidden="false" customHeight="true" outlineLevel="0" collapsed="false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customFormat="false" ht="14.4" hidden="false" customHeight="false" outlineLevel="0" collapsed="false">
      <c r="A3" s="0"/>
    </row>
    <row r="4" customFormat="false" ht="14.4" hidden="false" customHeight="false" outlineLevel="0" collapsed="false">
      <c r="A4" s="0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customFormat="false" ht="14.4" hidden="false" customHeight="false" outlineLevel="0" collapsed="false">
      <c r="A5" s="0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customFormat="false" ht="15.6" hidden="false" customHeight="false" outlineLevel="0" collapsed="false">
      <c r="A6" s="16" t="s">
        <v>12</v>
      </c>
      <c r="B6" s="16" t="s">
        <v>13</v>
      </c>
      <c r="C6" s="16" t="s">
        <v>14</v>
      </c>
      <c r="D6" s="16" t="s">
        <v>15</v>
      </c>
      <c r="E6" s="16" t="s">
        <v>16</v>
      </c>
      <c r="F6" s="16" t="s">
        <v>17</v>
      </c>
      <c r="G6" s="16" t="s">
        <v>18</v>
      </c>
      <c r="H6" s="16" t="s">
        <v>19</v>
      </c>
      <c r="I6" s="16" t="s">
        <v>20</v>
      </c>
      <c r="J6" s="16" t="s">
        <v>21</v>
      </c>
      <c r="K6" s="16" t="s">
        <v>22</v>
      </c>
      <c r="L6" s="16" t="s">
        <v>23</v>
      </c>
      <c r="M6" s="16" t="s">
        <v>24</v>
      </c>
      <c r="N6" s="16" t="s">
        <v>25</v>
      </c>
      <c r="O6" s="16" t="s">
        <v>26</v>
      </c>
      <c r="P6" s="16" t="s">
        <v>27</v>
      </c>
    </row>
    <row r="7" customFormat="false" ht="18" hidden="false" customHeight="false" outlineLevel="0" collapsed="false">
      <c r="A7" s="17" t="n">
        <v>1</v>
      </c>
      <c r="B7" s="18" t="s">
        <v>28</v>
      </c>
      <c r="C7" s="18"/>
      <c r="D7" s="19"/>
      <c r="E7" s="19"/>
      <c r="F7" s="20" t="n">
        <v>6</v>
      </c>
      <c r="G7" s="20" t="n">
        <v>0</v>
      </c>
      <c r="H7" s="20"/>
      <c r="I7" s="20"/>
      <c r="J7" s="20"/>
      <c r="K7" s="20"/>
      <c r="L7" s="20"/>
      <c r="M7" s="20"/>
      <c r="N7" s="20"/>
      <c r="O7" s="20"/>
      <c r="P7" s="20"/>
    </row>
    <row r="8" customFormat="false" ht="14.4" hidden="false" customHeight="false" outlineLevel="0" collapsed="false">
      <c r="A8" s="21" t="n">
        <v>2</v>
      </c>
      <c r="B8" s="22"/>
      <c r="C8" s="23" t="s">
        <v>29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customFormat="false" ht="14.4" hidden="false" customHeight="false" outlineLevel="0" collapsed="false">
      <c r="A9" s="21" t="n">
        <v>3</v>
      </c>
      <c r="B9" s="22"/>
      <c r="C9" s="23" t="s">
        <v>30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customFormat="false" ht="14.4" hidden="false" customHeight="false" outlineLevel="0" collapsed="false">
      <c r="A10" s="21" t="n">
        <v>4</v>
      </c>
      <c r="B10" s="22"/>
      <c r="C10" s="24" t="s">
        <v>31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customFormat="false" ht="14.4" hidden="false" customHeight="false" outlineLevel="0" collapsed="false">
      <c r="A11" s="21" t="n">
        <v>5</v>
      </c>
      <c r="B11" s="22"/>
      <c r="C11" s="23" t="s">
        <v>32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customFormat="false" ht="28.8" hidden="false" customHeight="false" outlineLevel="0" collapsed="false">
      <c r="A12" s="21" t="n">
        <v>6</v>
      </c>
      <c r="B12" s="22"/>
      <c r="C12" s="25" t="s">
        <v>33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customFormat="false" ht="28.8" hidden="false" customHeight="false" outlineLevel="0" collapsed="false">
      <c r="A13" s="21" t="n">
        <v>7</v>
      </c>
      <c r="B13" s="22"/>
      <c r="C13" s="25" t="s">
        <v>34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customFormat="false" ht="18" hidden="false" customHeight="false" outlineLevel="0" collapsed="false">
      <c r="A14" s="17" t="n">
        <v>8</v>
      </c>
      <c r="B14" s="18" t="s">
        <v>35</v>
      </c>
      <c r="C14" s="18" t="s">
        <v>4</v>
      </c>
      <c r="D14" s="19"/>
      <c r="E14" s="19"/>
      <c r="F14" s="20" t="n">
        <v>16</v>
      </c>
      <c r="G14" s="20" t="n">
        <v>8</v>
      </c>
      <c r="H14" s="20" t="n">
        <v>0</v>
      </c>
      <c r="I14" s="20" t="n">
        <v>0</v>
      </c>
      <c r="J14" s="20"/>
      <c r="K14" s="20"/>
      <c r="L14" s="20"/>
      <c r="M14" s="20"/>
      <c r="N14" s="20"/>
      <c r="O14" s="20"/>
      <c r="P14" s="20"/>
    </row>
    <row r="15" customFormat="false" ht="14.9" hidden="false" customHeight="false" outlineLevel="0" collapsed="false">
      <c r="A15" s="21" t="n">
        <v>20</v>
      </c>
      <c r="B15" s="23"/>
      <c r="C15" s="25" t="s">
        <v>36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customFormat="false" ht="14.9" hidden="false" customHeight="false" outlineLevel="0" collapsed="false">
      <c r="A16" s="21" t="n">
        <v>21</v>
      </c>
      <c r="B16" s="23"/>
      <c r="C16" s="25" t="s">
        <v>37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customFormat="false" ht="13.8" hidden="false" customHeight="false" outlineLevel="0" collapsed="false">
      <c r="A17" s="21" t="n">
        <v>22</v>
      </c>
      <c r="B17" s="23"/>
      <c r="C17" s="23" t="s">
        <v>38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customFormat="false" ht="14.9" hidden="false" customHeight="false" outlineLevel="0" collapsed="false">
      <c r="A18" s="21" t="n">
        <v>23</v>
      </c>
      <c r="B18" s="23"/>
      <c r="C18" s="25" t="s">
        <v>39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customFormat="false" ht="18" hidden="false" customHeight="false" outlineLevel="0" collapsed="false">
      <c r="A19" s="17" t="n">
        <v>25</v>
      </c>
      <c r="B19" s="18" t="s">
        <v>40</v>
      </c>
      <c r="C19" s="18" t="s">
        <v>3</v>
      </c>
      <c r="D19" s="19"/>
      <c r="E19" s="19"/>
      <c r="F19" s="20" t="n">
        <v>16</v>
      </c>
      <c r="G19" s="20" t="n">
        <v>8</v>
      </c>
      <c r="H19" s="20" t="n">
        <v>0</v>
      </c>
      <c r="I19" s="20" t="n">
        <v>0</v>
      </c>
      <c r="J19" s="20" t="n">
        <v>0</v>
      </c>
      <c r="K19" s="20" t="n">
        <v>0</v>
      </c>
      <c r="L19" s="20" t="n">
        <v>0</v>
      </c>
      <c r="M19" s="20"/>
      <c r="N19" s="20"/>
      <c r="O19" s="20"/>
      <c r="P19" s="20"/>
    </row>
    <row r="20" customFormat="false" ht="14.9" hidden="false" customHeight="false" outlineLevel="0" collapsed="false">
      <c r="A20" s="21" t="n">
        <v>26</v>
      </c>
      <c r="B20" s="23"/>
      <c r="C20" s="25" t="s">
        <v>36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customFormat="false" ht="14.9" hidden="false" customHeight="false" outlineLevel="0" collapsed="false">
      <c r="A21" s="21" t="n">
        <v>27</v>
      </c>
      <c r="B21" s="23"/>
      <c r="C21" s="25" t="s">
        <v>37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customFormat="false" ht="13.8" hidden="false" customHeight="false" outlineLevel="0" collapsed="false">
      <c r="A22" s="21" t="n">
        <v>28</v>
      </c>
      <c r="B22" s="23"/>
      <c r="C22" s="23" t="s">
        <v>38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customFormat="false" ht="14.9" hidden="false" customHeight="false" outlineLevel="0" collapsed="false">
      <c r="A23" s="21" t="n">
        <v>29</v>
      </c>
      <c r="B23" s="23"/>
      <c r="C23" s="25" t="s">
        <v>39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customFormat="false" ht="18" hidden="false" customHeight="false" outlineLevel="0" collapsed="false">
      <c r="A24" s="17" t="n">
        <v>30</v>
      </c>
      <c r="B24" s="18" t="s">
        <v>41</v>
      </c>
      <c r="C24" s="18" t="s">
        <v>5</v>
      </c>
      <c r="D24" s="19"/>
      <c r="E24" s="19"/>
      <c r="F24" s="20" t="n">
        <v>16</v>
      </c>
      <c r="G24" s="20" t="n">
        <v>8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  <c r="O24" s="20"/>
      <c r="P24" s="20"/>
    </row>
    <row r="25" customFormat="false" ht="14.9" hidden="false" customHeight="false" outlineLevel="0" collapsed="false">
      <c r="A25" s="21" t="n">
        <v>31</v>
      </c>
      <c r="B25" s="23"/>
      <c r="C25" s="25" t="s">
        <v>36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customFormat="false" ht="14.9" hidden="false" customHeight="false" outlineLevel="0" collapsed="false">
      <c r="A26" s="21" t="n">
        <v>32</v>
      </c>
      <c r="B26" s="23"/>
      <c r="C26" s="25" t="s">
        <v>37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customFormat="false" ht="13.8" hidden="false" customHeight="false" outlineLevel="0" collapsed="false">
      <c r="A27" s="21" t="n">
        <v>33</v>
      </c>
      <c r="B27" s="23"/>
      <c r="C27" s="23" t="s">
        <v>38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customFormat="false" ht="14.9" hidden="false" customHeight="false" outlineLevel="0" collapsed="false">
      <c r="A28" s="21" t="n">
        <v>34</v>
      </c>
      <c r="B28" s="23"/>
      <c r="C28" s="25" t="s">
        <v>39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customFormat="false" ht="17.35" hidden="false" customHeight="false" outlineLevel="0" collapsed="false">
      <c r="A29" s="17" t="n">
        <v>35</v>
      </c>
      <c r="B29" s="18" t="s">
        <v>42</v>
      </c>
      <c r="C29" s="18"/>
      <c r="D29" s="19"/>
      <c r="E29" s="19"/>
      <c r="F29" s="20"/>
      <c r="G29" s="20" t="n">
        <v>0</v>
      </c>
      <c r="H29" s="20" t="n">
        <v>0</v>
      </c>
      <c r="I29" s="20" t="n">
        <v>0</v>
      </c>
      <c r="J29" s="20" t="n">
        <v>0</v>
      </c>
      <c r="K29" s="20" t="n">
        <v>0</v>
      </c>
      <c r="L29" s="20" t="n">
        <v>0</v>
      </c>
      <c r="M29" s="20" t="n">
        <v>0</v>
      </c>
      <c r="N29" s="20" t="n">
        <v>0</v>
      </c>
      <c r="O29" s="20" t="n">
        <v>0</v>
      </c>
      <c r="P29" s="20"/>
    </row>
    <row r="30" customFormat="false" ht="14.9" hidden="false" customHeight="false" outlineLevel="0" collapsed="false">
      <c r="A30" s="21" t="n">
        <v>36</v>
      </c>
      <c r="B30" s="26" t="s">
        <v>43</v>
      </c>
      <c r="C30" s="25" t="s">
        <v>5</v>
      </c>
      <c r="D30" s="22"/>
      <c r="E30" s="27"/>
      <c r="F30" s="22" t="n">
        <v>8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customFormat="false" ht="14.9" hidden="false" customHeight="false" outlineLevel="0" collapsed="false">
      <c r="A31" s="21" t="n">
        <v>37</v>
      </c>
      <c r="B31" s="26" t="s">
        <v>44</v>
      </c>
      <c r="C31" s="25" t="s">
        <v>5</v>
      </c>
      <c r="D31" s="22"/>
      <c r="E31" s="27"/>
      <c r="F31" s="22" t="n">
        <v>8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customFormat="false" ht="13.8" hidden="false" customHeight="false" outlineLevel="0" collapsed="false">
      <c r="A32" s="21" t="n">
        <v>38</v>
      </c>
      <c r="B32" s="26" t="s">
        <v>45</v>
      </c>
      <c r="C32" s="23" t="s">
        <v>3</v>
      </c>
      <c r="D32" s="22"/>
      <c r="E32" s="27"/>
      <c r="F32" s="22" t="n">
        <v>8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customFormat="false" ht="13.8" hidden="false" customHeight="false" outlineLevel="0" collapsed="false">
      <c r="A33" s="21"/>
      <c r="B33" s="26" t="s">
        <v>46</v>
      </c>
      <c r="C33" s="23" t="s">
        <v>3</v>
      </c>
      <c r="D33" s="22"/>
      <c r="E33" s="27"/>
      <c r="F33" s="22" t="n">
        <v>8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customFormat="false" ht="13.8" hidden="false" customHeight="false" outlineLevel="0" collapsed="false">
      <c r="A34" s="21"/>
      <c r="B34" s="26" t="s">
        <v>47</v>
      </c>
      <c r="C34" s="23" t="s">
        <v>48</v>
      </c>
      <c r="D34" s="22"/>
      <c r="E34" s="27"/>
      <c r="F34" s="22" t="n">
        <v>8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customFormat="false" ht="14.9" hidden="false" customHeight="false" outlineLevel="0" collapsed="false">
      <c r="A35" s="21"/>
      <c r="B35" s="26" t="s">
        <v>49</v>
      </c>
      <c r="C35" s="25" t="s">
        <v>48</v>
      </c>
      <c r="D35" s="22"/>
      <c r="E35" s="27"/>
      <c r="F35" s="22" t="n">
        <v>8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customFormat="false" ht="14.9" hidden="false" customHeight="false" outlineLevel="0" collapsed="false">
      <c r="A36" s="21" t="n">
        <v>39</v>
      </c>
      <c r="B36" s="27" t="s">
        <v>50</v>
      </c>
      <c r="C36" s="28" t="s">
        <v>48</v>
      </c>
      <c r="D36" s="22"/>
      <c r="E36" s="27"/>
      <c r="F36" s="22" t="n">
        <v>8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customFormat="false" ht="15" hidden="false" customHeight="false" outlineLevel="0" collapsed="false">
      <c r="A37" s="17" t="n">
        <v>40</v>
      </c>
      <c r="B37" s="27"/>
      <c r="C37" s="27"/>
      <c r="D37" s="19"/>
      <c r="E37" s="19"/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</row>
    <row r="38" customFormat="false" ht="13.8" hidden="false" customHeight="false" outlineLevel="0" collapsed="false">
      <c r="A38" s="21" t="n">
        <v>41</v>
      </c>
      <c r="B38" s="27"/>
      <c r="C38" s="28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customFormat="false" ht="13.8" hidden="false" customHeight="false" outlineLevel="0" collapsed="false">
      <c r="A39" s="21" t="n">
        <v>42</v>
      </c>
      <c r="B39" s="23"/>
      <c r="C39" s="25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customFormat="false" ht="13.8" hidden="false" customHeight="false" outlineLevel="0" collapsed="false">
      <c r="A40" s="21" t="n">
        <v>43</v>
      </c>
      <c r="B40" s="23"/>
      <c r="C40" s="23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customFormat="false" ht="13.8" hidden="false" customHeight="false" outlineLevel="0" collapsed="false">
      <c r="A41" s="21" t="n">
        <v>44</v>
      </c>
      <c r="B41" s="23"/>
      <c r="C41" s="25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customFormat="false" ht="17.35" hidden="false" customHeight="false" outlineLevel="0" collapsed="false">
      <c r="A42" s="17" t="n">
        <v>40</v>
      </c>
      <c r="B42" s="18"/>
      <c r="C42" s="18"/>
      <c r="D42" s="19"/>
      <c r="E42" s="19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customFormat="false" ht="14.4" hidden="false" customHeight="false" outlineLevel="0" collapsed="false">
      <c r="B43" s="29" t="s">
        <v>51</v>
      </c>
      <c r="C43" s="29"/>
      <c r="D43" s="29"/>
      <c r="E43" s="29"/>
      <c r="F43" s="29" t="n">
        <f aca="false">SUM(F7:F42)</f>
        <v>110</v>
      </c>
      <c r="G43" s="29" t="n">
        <f aca="false">SUM(G8:G42)</f>
        <v>24</v>
      </c>
      <c r="H43" s="29" t="n">
        <f aca="false">SUM(H42:H42)</f>
        <v>0</v>
      </c>
      <c r="I43" s="29" t="n">
        <f aca="false">SUM(I42:I42)</f>
        <v>0</v>
      </c>
      <c r="J43" s="29" t="n">
        <f aca="false">SUM(J42:J42)</f>
        <v>0</v>
      </c>
      <c r="K43" s="29" t="n">
        <f aca="false">SUM(K42:K42)</f>
        <v>0</v>
      </c>
      <c r="L43" s="29" t="n">
        <f aca="false">SUM(L42:L42)</f>
        <v>0</v>
      </c>
      <c r="M43" s="29" t="n">
        <f aca="false">SUM(M42:M42)</f>
        <v>0</v>
      </c>
      <c r="N43" s="29" t="n">
        <f aca="false">SUM(N42:N42)</f>
        <v>0</v>
      </c>
      <c r="O43" s="29" t="n">
        <f aca="false">SUM(O42:O42)</f>
        <v>0</v>
      </c>
      <c r="P43" s="29" t="n">
        <f aca="false">SUM(P42:P42)</f>
        <v>0</v>
      </c>
    </row>
    <row r="44" customFormat="false" ht="14.4" hidden="false" customHeight="false" outlineLevel="0" collapsed="false">
      <c r="B44" s="29" t="s">
        <v>52</v>
      </c>
      <c r="C44" s="29"/>
      <c r="D44" s="29"/>
      <c r="E44" s="29"/>
      <c r="F44" s="29" t="n">
        <f aca="false">Paramètres!D2*Paramètres!D4*COLUMNS(G6:P6)</f>
        <v>210</v>
      </c>
      <c r="G44" s="29" t="n">
        <f aca="false">F44-(Paramètres!$D2*Paramètres!$D4)</f>
        <v>189</v>
      </c>
      <c r="H44" s="29" t="n">
        <f aca="false">G44-(Paramètres!$D2*Paramètres!$D4)</f>
        <v>168</v>
      </c>
      <c r="I44" s="29" t="n">
        <f aca="false">H44-(Paramètres!$D2*Paramètres!$D4)</f>
        <v>147</v>
      </c>
      <c r="J44" s="29" t="n">
        <f aca="false">I44-(Paramètres!$D2*Paramètres!$D4)</f>
        <v>126</v>
      </c>
      <c r="K44" s="29" t="n">
        <f aca="false">J44-(Paramètres!$D2*Paramètres!$D4)</f>
        <v>105</v>
      </c>
      <c r="L44" s="29" t="n">
        <f aca="false">K44-(Paramètres!$D2*Paramètres!$D4)</f>
        <v>84</v>
      </c>
      <c r="M44" s="29" t="n">
        <f aca="false">L44-(Paramètres!$D2*Paramètres!$D4)</f>
        <v>63</v>
      </c>
      <c r="N44" s="29" t="n">
        <f aca="false">M44-(Paramètres!$D2*Paramètres!$D4)</f>
        <v>42</v>
      </c>
      <c r="O44" s="29" t="n">
        <f aca="false">N44-(Paramètres!$D2*Paramètres!$D4)</f>
        <v>21</v>
      </c>
      <c r="P44" s="29" t="n">
        <f aca="false">O44-(Paramètres!$D2*Paramètres!$D4)</f>
        <v>0</v>
      </c>
    </row>
  </sheetData>
  <mergeCells count="1">
    <mergeCell ref="A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C74" activeCellId="0" sqref="C74"/>
    </sheetView>
  </sheetViews>
  <sheetFormatPr defaultRowHeight="14.4"/>
  <cols>
    <col collapsed="false" hidden="false" max="1025" min="1" style="0" width="10.39285714285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2017-12-06T13:08:19Z</dcterms:created>
  <dc:creator>MARTIN Bruno</dc:creator>
  <dc:language>fr-FR</dc:language>
  <dcterms:modified xsi:type="dcterms:W3CDTF">2018-03-28T09:15:59Z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0x010100486201FEAA9EBE4FA7C434936B46E6EC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f5248681-c5c9-4ba9-ab72-f1d2c1efde87</vt:lpwstr>
  </property>
  <property fmtid="{D5CDD505-2E9C-101B-9397-08002B2CF9AE}" pid="10" name="_dlc_DocIdItemGuid">
    <vt:lpwstr>5064b3dd-9b90-4eb4-bc05-dc4cc8a93640</vt:lpwstr>
  </property>
</Properties>
</file>