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esia-my.sharepoint.com/personal/martina_mondelli_gfe_it/Documents/Documents/Backup/MM Interno/EMBA/Corsi/A. Final Projectwork/"/>
    </mc:Choice>
  </mc:AlternateContent>
  <xr:revisionPtr revIDLastSave="272" documentId="8_{CFCC25B4-63AC-4DC4-AE7A-56F7F3923AC4}" xr6:coauthVersionLast="47" xr6:coauthVersionMax="47" xr10:uidLastSave="{DF59BE91-A2BB-4B89-87F1-9811E4162FFD}"/>
  <bookViews>
    <workbookView xWindow="-108" yWindow="-108" windowWidth="23256" windowHeight="12576" activeTab="1" xr2:uid="{598717D0-1D96-4993-A397-F8AAE054A82C}"/>
  </bookViews>
  <sheets>
    <sheet name="Foglio1" sheetId="1" r:id="rId1"/>
    <sheet name="Foglio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B95" i="1" l="1"/>
</calcChain>
</file>

<file path=xl/sharedStrings.xml><?xml version="1.0" encoding="utf-8"?>
<sst xmlns="http://schemas.openxmlformats.org/spreadsheetml/2006/main" count="318" uniqueCount="173">
  <si>
    <t>Macro-phase</t>
  </si>
  <si>
    <t>Phase</t>
  </si>
  <si>
    <t>Sub-phase</t>
  </si>
  <si>
    <t>Deliverables</t>
  </si>
  <si>
    <t>Responsibile Roles</t>
  </si>
  <si>
    <t>Accountable Roles</t>
  </si>
  <si>
    <t>Timing</t>
  </si>
  <si>
    <t>Suggested Date</t>
  </si>
  <si>
    <t>Kick Off project</t>
  </si>
  <si>
    <t>Preliminary BOM (engineering, assembly and services)</t>
  </si>
  <si>
    <t>Project planning
 (by module)</t>
  </si>
  <si>
    <t>System integration and verification</t>
  </si>
  <si>
    <t>Manufacturing</t>
  </si>
  <si>
    <t>Assembly</t>
  </si>
  <si>
    <t>Testing and acceptance</t>
  </si>
  <si>
    <t>Final design definition</t>
  </si>
  <si>
    <t>Final BOM (engineering,assembly and sevices)</t>
  </si>
  <si>
    <t>Planning</t>
  </si>
  <si>
    <t>Existing solution adaptation</t>
  </si>
  <si>
    <t>New solutions design</t>
  </si>
  <si>
    <t>Industrialization &amp; cost optimization</t>
  </si>
  <si>
    <t>Simulation/Proof of principle/Module prototyping/back-up solution</t>
  </si>
  <si>
    <t>Virtual commissioning and module design review</t>
  </si>
  <si>
    <t>Installation &amp; SAT - Market launch</t>
  </si>
  <si>
    <t>Handover</t>
  </si>
  <si>
    <t>Target finalization</t>
  </si>
  <si>
    <t>Lesson learned</t>
  </si>
  <si>
    <t>Modules validation</t>
  </si>
  <si>
    <t>module definition</t>
  </si>
  <si>
    <t xml:space="preserve">Modules priorities  and cost allocation </t>
  </si>
  <si>
    <t>existing solution adaptation</t>
  </si>
  <si>
    <t xml:space="preserve">Cross-check within company, group and market </t>
  </si>
  <si>
    <t>Specs, needs and expectations review</t>
  </si>
  <si>
    <t>Components specification</t>
  </si>
  <si>
    <t>AT&amp;I specification</t>
  </si>
  <si>
    <t>Modul strategy analysis: make, buy or co-design</t>
  </si>
  <si>
    <t>Internal &amp; external Design review</t>
  </si>
  <si>
    <t>Ideas Generation</t>
  </si>
  <si>
    <t>Project pillars design</t>
  </si>
  <si>
    <t xml:space="preserve"> Design for standardization</t>
  </si>
  <si>
    <t>Technical supervision based on costs control</t>
  </si>
  <si>
    <t xml:space="preserve">FMEA Analysis </t>
  </si>
  <si>
    <t xml:space="preserve">Machine new Bricks creations </t>
  </si>
  <si>
    <t>Common glossary definition and standardization</t>
  </si>
  <si>
    <t>Actual cost real time update and DFX checks</t>
  </si>
  <si>
    <t>Machine design</t>
  </si>
  <si>
    <t xml:space="preserve">Size parts prioritization </t>
  </si>
  <si>
    <t>Rough analysys of specs sentivity</t>
  </si>
  <si>
    <t xml:space="preserve">Size parts design </t>
  </si>
  <si>
    <t>Features/Parameters definition</t>
  </si>
  <si>
    <t>Process optimization</t>
  </si>
  <si>
    <t>Digital features design (Kinematic Analysis)</t>
  </si>
  <si>
    <t xml:space="preserve">Guidleline definition </t>
  </si>
  <si>
    <t>Assembly phase optimization</t>
  </si>
  <si>
    <t>Pneumatic, vacuum hydraulic and electrical system design</t>
  </si>
  <si>
    <t xml:space="preserve">HW devices and cabinet design </t>
  </si>
  <si>
    <t>Wiring and Testing phase optimization</t>
  </si>
  <si>
    <t xml:space="preserve">Cross-check within company and group </t>
  </si>
  <si>
    <t xml:space="preserve"> Testing phase optimization</t>
  </si>
  <si>
    <t>HMI internal users experience definition</t>
  </si>
  <si>
    <t>SW design</t>
  </si>
  <si>
    <t>Layout design</t>
  </si>
  <si>
    <t xml:space="preserve">Standard layout definition </t>
  </si>
  <si>
    <t>Lift &amp; Movements design</t>
  </si>
  <si>
    <t xml:space="preserve">Standard jigs definition and re-use
</t>
  </si>
  <si>
    <t xml:space="preserve">S&amp;OP simulation </t>
  </si>
  <si>
    <t>Material Strategy definition</t>
  </si>
  <si>
    <t>Sequencing (rough hypothesis)</t>
  </si>
  <si>
    <t>Components risk assesment</t>
  </si>
  <si>
    <t>Cost analysis and Preliminary DTC action to be planned</t>
  </si>
  <si>
    <t>Final design review</t>
  </si>
  <si>
    <t>Post design activities</t>
  </si>
  <si>
    <t>Machine ergonomics analysis</t>
  </si>
  <si>
    <t>Machine verification and stress for optimization</t>
  </si>
  <si>
    <t>Change Request management</t>
  </si>
  <si>
    <t>Structured Team Retrospective</t>
  </si>
  <si>
    <t>Documentation AT&amp;I</t>
  </si>
  <si>
    <t>Operation process design</t>
  </si>
  <si>
    <t xml:space="preserve">Digital service AT&amp;I  Design </t>
  </si>
  <si>
    <t>New industrialization initiative design</t>
  </si>
  <si>
    <t>Documentation &amp; Processes</t>
  </si>
  <si>
    <t>Ebom creation</t>
  </si>
  <si>
    <t>Mbom simulation + Sequencing</t>
  </si>
  <si>
    <t>Detailed material strategy definition</t>
  </si>
  <si>
    <t>Outsourcing vs insourcing</t>
  </si>
  <si>
    <t>BOM analysis with SC perspective</t>
  </si>
  <si>
    <t>Drawing components purchasing</t>
  </si>
  <si>
    <t>Commercial components purchasing</t>
  </si>
  <si>
    <t>Schedule Agreement purchasing</t>
  </si>
  <si>
    <t>External pre-Assemblies purchasing</t>
  </si>
  <si>
    <t>Co - Designed groups purchasing</t>
  </si>
  <si>
    <t>Cabinet purchasing</t>
  </si>
  <si>
    <t>Supplier detailed agreement and strategy</t>
  </si>
  <si>
    <t>SC management</t>
  </si>
  <si>
    <t>Supply chain quality and Risk assessment</t>
  </si>
  <si>
    <t>Quality checks for components and group</t>
  </si>
  <si>
    <t>Quality defect database creation</t>
  </si>
  <si>
    <t>Inventory management and simulation</t>
  </si>
  <si>
    <t>Materials handling</t>
  </si>
  <si>
    <t>Assembly cells balancing</t>
  </si>
  <si>
    <t>Top 5 losses &amp; cost update</t>
  </si>
  <si>
    <t>Assembly centerline creation</t>
  </si>
  <si>
    <t>Top 5 quality issues (design components)</t>
  </si>
  <si>
    <t>Groups assembly (stand-alone)</t>
  </si>
  <si>
    <t>Sequence validation and line balancing update</t>
  </si>
  <si>
    <t>Modules stan-alone assembly/wiring and final installation on framework</t>
  </si>
  <si>
    <t>Testing protocol and testing tools definition</t>
  </si>
  <si>
    <t>Cabinet testing</t>
  </si>
  <si>
    <t>Maintaining operations evaluation</t>
  </si>
  <si>
    <t>Machine completion (modules and wiring)</t>
  </si>
  <si>
    <t>Machine guards installation</t>
  </si>
  <si>
    <t>Safety visual check</t>
  </si>
  <si>
    <t>Machine transport to testing areas</t>
  </si>
  <si>
    <t>Top 3 losses (JIG application/removal)</t>
  </si>
  <si>
    <t>Installation and sequence analisys and optimization</t>
  </si>
  <si>
    <t>Machine standard adjustment and testing protocol definition</t>
  </si>
  <si>
    <t>Sequential testing hypothesis definition</t>
  </si>
  <si>
    <t>Dry run centerline creation</t>
  </si>
  <si>
    <t>Parameters list and centerline definition/completion</t>
  </si>
  <si>
    <t>HMI analysis &amp; feedback</t>
  </si>
  <si>
    <t>Testing centerline creation</t>
  </si>
  <si>
    <t>Product quality report</t>
  </si>
  <si>
    <t xml:space="preserve">Machine status </t>
  </si>
  <si>
    <t>Shipment centerline creation</t>
  </si>
  <si>
    <t>Machines and layout placement and connection</t>
  </si>
  <si>
    <t>Power on &amp; dry run</t>
  </si>
  <si>
    <t>Materials unwinding</t>
  </si>
  <si>
    <t>Wrapping tests</t>
  </si>
  <si>
    <t>Final quality checks, PreFAT and FAT</t>
  </si>
  <si>
    <t>Disconnection and Shipment</t>
  </si>
  <si>
    <t>Final design review and cost update</t>
  </si>
  <si>
    <t>Change request analysis</t>
  </si>
  <si>
    <t>Change requests filter and prioritization</t>
  </si>
  <si>
    <t>Ebom completion</t>
  </si>
  <si>
    <t xml:space="preserve">Top 5 installation losses </t>
  </si>
  <si>
    <t>Troubleshooting  database creation</t>
  </si>
  <si>
    <t>Product quality report and wrapping material specification</t>
  </si>
  <si>
    <t>Machine digital identity card creation</t>
  </si>
  <si>
    <t>Installation</t>
  </si>
  <si>
    <t>Commissioning</t>
  </si>
  <si>
    <t>SAT</t>
  </si>
  <si>
    <t>Mbom/Sbom creation and sequencing update</t>
  </si>
  <si>
    <t>Project retrospective</t>
  </si>
  <si>
    <t>Role</t>
  </si>
  <si>
    <t>Name</t>
  </si>
  <si>
    <t>Email</t>
  </si>
  <si>
    <t>martina.mondelli@gfe.it</t>
  </si>
  <si>
    <t>mattia.meccagni@gidi.it</t>
  </si>
  <si>
    <t>filippo.menichelli@emmeci.it</t>
  </si>
  <si>
    <t>cristian.rossi@gidi.it</t>
  </si>
  <si>
    <t>simone.frontini@systemceramics.com</t>
  </si>
  <si>
    <t>carlos.garciaf@volpak.com</t>
  </si>
  <si>
    <t>Martina Mondelli</t>
  </si>
  <si>
    <t>Mattia Meccagni</t>
  </si>
  <si>
    <t>Filippo Menichelli</t>
  </si>
  <si>
    <t>Cristian Rossi</t>
  </si>
  <si>
    <t>Simone Frontini</t>
  </si>
  <si>
    <t>Carlos Garcia Fernandez</t>
  </si>
  <si>
    <t>Head of Engineering</t>
  </si>
  <si>
    <t>Head of Project Management</t>
  </si>
  <si>
    <t>Industrialization Manager</t>
  </si>
  <si>
    <t>Head of Project Controlling</t>
  </si>
  <si>
    <t>Operations Project Leader</t>
  </si>
  <si>
    <t>Product Owner</t>
  </si>
  <si>
    <t>Assembly Project Leader</t>
  </si>
  <si>
    <t>Testing Project Leader</t>
  </si>
  <si>
    <t>Installation Project Leader</t>
  </si>
  <si>
    <t>Daniele Grosso</t>
  </si>
  <si>
    <t>Giada Magherini</t>
  </si>
  <si>
    <t>daniele.grosso@gidi.it</t>
  </si>
  <si>
    <t>Marco Pavesi</t>
  </si>
  <si>
    <t>giad.magherini@gidi.it</t>
  </si>
  <si>
    <t>marco.pavesi@gidi.it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</si>
</sst>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grosso@gidi.it" TargetMode="External"/><Relationship Id="rId3" Type="http://schemas.openxmlformats.org/officeDocument/2006/relationships/hyperlink" Target="mailto:filippo.menichelli@emmeci.it" TargetMode="External"/><Relationship Id="rId7" Type="http://schemas.openxmlformats.org/officeDocument/2006/relationships/hyperlink" Target="mailto:mattia.meccagni@gidi.it" TargetMode="External"/><Relationship Id="rId2" Type="http://schemas.openxmlformats.org/officeDocument/2006/relationships/hyperlink" Target="mailto:mattia.meccagni@gidi.it" TargetMode="External"/><Relationship Id="rId1" Type="http://schemas.openxmlformats.org/officeDocument/2006/relationships/hyperlink" Target="mailto:martina.mondelli@gfe.it" TargetMode="External"/><Relationship Id="rId6" Type="http://schemas.openxmlformats.org/officeDocument/2006/relationships/hyperlink" Target="mailto:carlos.garciaf@volpak.com" TargetMode="External"/><Relationship Id="rId5" Type="http://schemas.openxmlformats.org/officeDocument/2006/relationships/hyperlink" Target="mailto:simone.frontini@systemceramics.com" TargetMode="External"/><Relationship Id="rId10" Type="http://schemas.openxmlformats.org/officeDocument/2006/relationships/hyperlink" Target="mailto:marco.pavesi@gidi.it" TargetMode="External"/><Relationship Id="rId4" Type="http://schemas.openxmlformats.org/officeDocument/2006/relationships/hyperlink" Target="mailto:cristian.rossi@gidi.it" TargetMode="External"/><Relationship Id="rId9" Type="http://schemas.openxmlformats.org/officeDocument/2006/relationships/hyperlink" Target="mailto:giad.magherini@gidi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8EBB-16F9-441D-8E2A-D4E6DA598E70}">
  <dimension ref="A1:H96"/>
  <sheetViews>
    <sheetView showGridLines="0" workbookViewId="0">
      <pane ySplit="1" topLeftCell="A71" activePane="bottomLeft" state="frozen"/>
      <selection pane="bottomLeft"/>
    </sheetView>
  </sheetViews>
  <sheetFormatPr defaultRowHeight="14.4" x14ac:dyDescent="0.3"/>
  <cols>
    <col min="1" max="1" width="33.33203125" customWidth="1"/>
    <col min="2" max="2" width="56.77734375" bestFit="1" customWidth="1"/>
    <col min="3" max="3" width="40.21875" customWidth="1"/>
    <col min="4" max="4" width="10.88671875" bestFit="1" customWidth="1"/>
    <col min="5" max="5" width="16.109375" bestFit="1" customWidth="1"/>
    <col min="6" max="6" width="17.33203125" customWidth="1"/>
    <col min="8" max="8" width="13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8</v>
      </c>
      <c r="C2" t="s">
        <v>25</v>
      </c>
    </row>
    <row r="3" spans="1:8" x14ac:dyDescent="0.3">
      <c r="A3" t="s">
        <v>8</v>
      </c>
      <c r="B3" t="s">
        <v>8</v>
      </c>
      <c r="C3" t="s">
        <v>26</v>
      </c>
    </row>
    <row r="4" spans="1:8" x14ac:dyDescent="0.3">
      <c r="A4" t="s">
        <v>10</v>
      </c>
      <c r="B4" t="s">
        <v>10</v>
      </c>
      <c r="C4" t="s">
        <v>10</v>
      </c>
    </row>
    <row r="5" spans="1:8" x14ac:dyDescent="0.3">
      <c r="A5" t="s">
        <v>10</v>
      </c>
      <c r="B5" t="s">
        <v>10</v>
      </c>
      <c r="C5" t="s">
        <v>27</v>
      </c>
    </row>
    <row r="6" spans="1:8" x14ac:dyDescent="0.3">
      <c r="A6" t="s">
        <v>17</v>
      </c>
      <c r="B6" t="s">
        <v>28</v>
      </c>
      <c r="C6" t="s">
        <v>29</v>
      </c>
    </row>
    <row r="7" spans="1:8" x14ac:dyDescent="0.3">
      <c r="A7" t="s">
        <v>18</v>
      </c>
      <c r="B7" t="s">
        <v>30</v>
      </c>
      <c r="C7" t="s">
        <v>31</v>
      </c>
    </row>
    <row r="8" spans="1:8" x14ac:dyDescent="0.3">
      <c r="A8" t="s">
        <v>19</v>
      </c>
      <c r="B8" t="s">
        <v>37</v>
      </c>
      <c r="C8" t="s">
        <v>32</v>
      </c>
    </row>
    <row r="9" spans="1:8" x14ac:dyDescent="0.3">
      <c r="A9" t="s">
        <v>19</v>
      </c>
      <c r="B9" t="s">
        <v>37</v>
      </c>
      <c r="C9" t="s">
        <v>33</v>
      </c>
    </row>
    <row r="10" spans="1:8" x14ac:dyDescent="0.3">
      <c r="A10" t="s">
        <v>19</v>
      </c>
      <c r="B10" t="s">
        <v>37</v>
      </c>
      <c r="C10" t="s">
        <v>34</v>
      </c>
    </row>
    <row r="11" spans="1:8" x14ac:dyDescent="0.3">
      <c r="A11" t="s">
        <v>19</v>
      </c>
      <c r="B11" t="s">
        <v>37</v>
      </c>
      <c r="C11" t="s">
        <v>35</v>
      </c>
    </row>
    <row r="12" spans="1:8" x14ac:dyDescent="0.3">
      <c r="A12" t="s">
        <v>19</v>
      </c>
      <c r="B12" t="s">
        <v>37</v>
      </c>
      <c r="C12" t="s">
        <v>36</v>
      </c>
    </row>
    <row r="13" spans="1:8" x14ac:dyDescent="0.3">
      <c r="A13" t="s">
        <v>19</v>
      </c>
      <c r="B13" t="s">
        <v>45</v>
      </c>
      <c r="C13" t="s">
        <v>38</v>
      </c>
    </row>
    <row r="14" spans="1:8" x14ac:dyDescent="0.3">
      <c r="A14" t="s">
        <v>19</v>
      </c>
      <c r="B14" t="s">
        <v>45</v>
      </c>
      <c r="C14" t="s">
        <v>39</v>
      </c>
    </row>
    <row r="15" spans="1:8" x14ac:dyDescent="0.3">
      <c r="A15" t="s">
        <v>19</v>
      </c>
      <c r="B15" t="s">
        <v>45</v>
      </c>
      <c r="C15" t="s">
        <v>40</v>
      </c>
    </row>
    <row r="16" spans="1:8" x14ac:dyDescent="0.3">
      <c r="A16" t="s">
        <v>19</v>
      </c>
      <c r="B16" t="s">
        <v>45</v>
      </c>
      <c r="C16" t="s">
        <v>41</v>
      </c>
    </row>
    <row r="17" spans="1:3" x14ac:dyDescent="0.3">
      <c r="A17" t="s">
        <v>19</v>
      </c>
      <c r="B17" t="s">
        <v>45</v>
      </c>
      <c r="C17" t="s">
        <v>42</v>
      </c>
    </row>
    <row r="18" spans="1:3" x14ac:dyDescent="0.3">
      <c r="A18" t="s">
        <v>19</v>
      </c>
      <c r="B18" t="s">
        <v>45</v>
      </c>
      <c r="C18" t="s">
        <v>43</v>
      </c>
    </row>
    <row r="19" spans="1:3" x14ac:dyDescent="0.3">
      <c r="A19" t="s">
        <v>19</v>
      </c>
      <c r="B19" t="s">
        <v>45</v>
      </c>
      <c r="C19" t="s">
        <v>44</v>
      </c>
    </row>
    <row r="20" spans="1:3" x14ac:dyDescent="0.3">
      <c r="A20" t="s">
        <v>19</v>
      </c>
      <c r="B20" t="s">
        <v>48</v>
      </c>
      <c r="C20" t="s">
        <v>46</v>
      </c>
    </row>
    <row r="21" spans="1:3" x14ac:dyDescent="0.3">
      <c r="A21" t="s">
        <v>19</v>
      </c>
      <c r="B21" t="s">
        <v>48</v>
      </c>
      <c r="C21" t="s">
        <v>47</v>
      </c>
    </row>
    <row r="22" spans="1:3" x14ac:dyDescent="0.3">
      <c r="A22" t="s">
        <v>19</v>
      </c>
      <c r="B22" t="s">
        <v>51</v>
      </c>
      <c r="C22" t="s">
        <v>49</v>
      </c>
    </row>
    <row r="23" spans="1:3" x14ac:dyDescent="0.3">
      <c r="A23" t="s">
        <v>19</v>
      </c>
      <c r="B23" t="s">
        <v>51</v>
      </c>
      <c r="C23" t="s">
        <v>50</v>
      </c>
    </row>
    <row r="24" spans="1:3" x14ac:dyDescent="0.3">
      <c r="A24" t="s">
        <v>19</v>
      </c>
      <c r="B24" t="s">
        <v>54</v>
      </c>
      <c r="C24" t="s">
        <v>52</v>
      </c>
    </row>
    <row r="25" spans="1:3" x14ac:dyDescent="0.3">
      <c r="A25" t="s">
        <v>19</v>
      </c>
      <c r="B25" t="s">
        <v>54</v>
      </c>
      <c r="C25" t="s">
        <v>53</v>
      </c>
    </row>
    <row r="26" spans="1:3" x14ac:dyDescent="0.3">
      <c r="A26" t="s">
        <v>19</v>
      </c>
      <c r="B26" t="s">
        <v>55</v>
      </c>
      <c r="C26" t="s">
        <v>56</v>
      </c>
    </row>
    <row r="27" spans="1:3" x14ac:dyDescent="0.3">
      <c r="A27" t="s">
        <v>19</v>
      </c>
      <c r="B27" t="s">
        <v>60</v>
      </c>
      <c r="C27" t="s">
        <v>57</v>
      </c>
    </row>
    <row r="28" spans="1:3" x14ac:dyDescent="0.3">
      <c r="A28" t="s">
        <v>19</v>
      </c>
      <c r="B28" t="s">
        <v>60</v>
      </c>
      <c r="C28" t="s">
        <v>58</v>
      </c>
    </row>
    <row r="29" spans="1:3" x14ac:dyDescent="0.3">
      <c r="A29" t="s">
        <v>19</v>
      </c>
      <c r="B29" t="s">
        <v>60</v>
      </c>
      <c r="C29" t="s">
        <v>59</v>
      </c>
    </row>
    <row r="30" spans="1:3" x14ac:dyDescent="0.3">
      <c r="A30" t="s">
        <v>19</v>
      </c>
      <c r="B30" t="s">
        <v>61</v>
      </c>
      <c r="C30" t="s">
        <v>62</v>
      </c>
    </row>
    <row r="31" spans="1:3" x14ac:dyDescent="0.3">
      <c r="A31" t="s">
        <v>19</v>
      </c>
      <c r="B31" t="s">
        <v>63</v>
      </c>
      <c r="C31" t="s">
        <v>64</v>
      </c>
    </row>
    <row r="32" spans="1:3" x14ac:dyDescent="0.3">
      <c r="A32" t="s">
        <v>20</v>
      </c>
      <c r="B32" t="s">
        <v>71</v>
      </c>
      <c r="C32" t="s">
        <v>65</v>
      </c>
    </row>
    <row r="33" spans="1:3" x14ac:dyDescent="0.3">
      <c r="A33" t="s">
        <v>20</v>
      </c>
      <c r="B33" t="s">
        <v>71</v>
      </c>
      <c r="C33" t="s">
        <v>66</v>
      </c>
    </row>
    <row r="34" spans="1:3" x14ac:dyDescent="0.3">
      <c r="A34" t="s">
        <v>20</v>
      </c>
      <c r="B34" t="s">
        <v>71</v>
      </c>
      <c r="C34" t="s">
        <v>67</v>
      </c>
    </row>
    <row r="35" spans="1:3" x14ac:dyDescent="0.3">
      <c r="A35" t="s">
        <v>20</v>
      </c>
      <c r="B35" t="s">
        <v>71</v>
      </c>
      <c r="C35" t="s">
        <v>68</v>
      </c>
    </row>
    <row r="36" spans="1:3" x14ac:dyDescent="0.3">
      <c r="A36" t="s">
        <v>20</v>
      </c>
      <c r="B36" t="s">
        <v>71</v>
      </c>
      <c r="C36" t="s">
        <v>69</v>
      </c>
    </row>
    <row r="37" spans="1:3" x14ac:dyDescent="0.3">
      <c r="A37" t="s">
        <v>20</v>
      </c>
      <c r="B37" t="s">
        <v>71</v>
      </c>
      <c r="C37" t="s">
        <v>70</v>
      </c>
    </row>
    <row r="38" spans="1:3" x14ac:dyDescent="0.3">
      <c r="A38" t="s">
        <v>21</v>
      </c>
      <c r="B38" t="s">
        <v>21</v>
      </c>
      <c r="C38" t="s">
        <v>72</v>
      </c>
    </row>
    <row r="39" spans="1:3" x14ac:dyDescent="0.3">
      <c r="A39" t="s">
        <v>22</v>
      </c>
      <c r="B39" t="s">
        <v>22</v>
      </c>
      <c r="C39" t="s">
        <v>73</v>
      </c>
    </row>
    <row r="40" spans="1:3" x14ac:dyDescent="0.3">
      <c r="A40" t="s">
        <v>11</v>
      </c>
      <c r="B40" t="s">
        <v>11</v>
      </c>
      <c r="C40" t="s">
        <v>74</v>
      </c>
    </row>
    <row r="41" spans="1:3" x14ac:dyDescent="0.3">
      <c r="A41" t="s">
        <v>11</v>
      </c>
      <c r="B41" t="s">
        <v>11</v>
      </c>
      <c r="C41" t="s">
        <v>75</v>
      </c>
    </row>
    <row r="42" spans="1:3" x14ac:dyDescent="0.3">
      <c r="A42" s="3" t="str">
        <f>+B42</f>
        <v>Documentation &amp; Processes</v>
      </c>
      <c r="B42" t="s">
        <v>80</v>
      </c>
      <c r="C42" t="s">
        <v>76</v>
      </c>
    </row>
    <row r="43" spans="1:3" x14ac:dyDescent="0.3">
      <c r="A43" s="3" t="str">
        <f t="shared" ref="A43:A45" si="0">+B43</f>
        <v>Documentation &amp; Processes</v>
      </c>
      <c r="B43" t="s">
        <v>80</v>
      </c>
      <c r="C43" t="s">
        <v>77</v>
      </c>
    </row>
    <row r="44" spans="1:3" x14ac:dyDescent="0.3">
      <c r="A44" s="3" t="str">
        <f t="shared" si="0"/>
        <v>Documentation &amp; Processes</v>
      </c>
      <c r="B44" t="s">
        <v>80</v>
      </c>
      <c r="C44" t="s">
        <v>78</v>
      </c>
    </row>
    <row r="45" spans="1:3" x14ac:dyDescent="0.3">
      <c r="A45" s="3" t="str">
        <f t="shared" si="0"/>
        <v>Documentation &amp; Processes</v>
      </c>
      <c r="B45" t="s">
        <v>80</v>
      </c>
      <c r="C45" t="s">
        <v>79</v>
      </c>
    </row>
    <row r="46" spans="1:3" x14ac:dyDescent="0.3">
      <c r="A46" t="s">
        <v>9</v>
      </c>
      <c r="B46" t="s">
        <v>9</v>
      </c>
      <c r="C46" t="s">
        <v>81</v>
      </c>
    </row>
    <row r="47" spans="1:3" x14ac:dyDescent="0.3">
      <c r="A47" t="s">
        <v>9</v>
      </c>
      <c r="B47" t="s">
        <v>9</v>
      </c>
      <c r="C47" t="s">
        <v>82</v>
      </c>
    </row>
    <row r="48" spans="1:3" x14ac:dyDescent="0.3">
      <c r="A48" t="s">
        <v>12</v>
      </c>
      <c r="B48" t="s">
        <v>85</v>
      </c>
      <c r="C48" t="s">
        <v>83</v>
      </c>
    </row>
    <row r="49" spans="1:3" x14ac:dyDescent="0.3">
      <c r="A49" t="s">
        <v>12</v>
      </c>
      <c r="B49" t="s">
        <v>85</v>
      </c>
      <c r="C49" t="s">
        <v>84</v>
      </c>
    </row>
    <row r="50" spans="1:3" x14ac:dyDescent="0.3">
      <c r="A50" t="s">
        <v>12</v>
      </c>
      <c r="B50" t="s">
        <v>86</v>
      </c>
      <c r="C50" t="s">
        <v>92</v>
      </c>
    </row>
    <row r="51" spans="1:3" x14ac:dyDescent="0.3">
      <c r="A51" t="s">
        <v>12</v>
      </c>
      <c r="B51" t="s">
        <v>87</v>
      </c>
      <c r="C51" t="s">
        <v>92</v>
      </c>
    </row>
    <row r="52" spans="1:3" x14ac:dyDescent="0.3">
      <c r="A52" t="s">
        <v>12</v>
      </c>
      <c r="B52" t="s">
        <v>88</v>
      </c>
      <c r="C52" t="s">
        <v>92</v>
      </c>
    </row>
    <row r="53" spans="1:3" x14ac:dyDescent="0.3">
      <c r="A53" t="s">
        <v>12</v>
      </c>
      <c r="B53" t="s">
        <v>89</v>
      </c>
      <c r="C53" t="s">
        <v>92</v>
      </c>
    </row>
    <row r="54" spans="1:3" x14ac:dyDescent="0.3">
      <c r="A54" t="s">
        <v>12</v>
      </c>
      <c r="B54" t="s">
        <v>90</v>
      </c>
      <c r="C54" t="s">
        <v>92</v>
      </c>
    </row>
    <row r="55" spans="1:3" x14ac:dyDescent="0.3">
      <c r="A55" t="s">
        <v>12</v>
      </c>
      <c r="B55" t="s">
        <v>91</v>
      </c>
      <c r="C55" t="s">
        <v>92</v>
      </c>
    </row>
    <row r="56" spans="1:3" x14ac:dyDescent="0.3">
      <c r="A56" t="s">
        <v>12</v>
      </c>
      <c r="B56" t="s">
        <v>93</v>
      </c>
      <c r="C56" t="s">
        <v>94</v>
      </c>
    </row>
    <row r="57" spans="1:3" x14ac:dyDescent="0.3">
      <c r="A57" t="s">
        <v>12</v>
      </c>
      <c r="B57" t="s">
        <v>95</v>
      </c>
      <c r="C57" t="s">
        <v>96</v>
      </c>
    </row>
    <row r="58" spans="1:3" x14ac:dyDescent="0.3">
      <c r="A58" t="s">
        <v>12</v>
      </c>
      <c r="B58" t="s">
        <v>97</v>
      </c>
      <c r="C58" t="s">
        <v>97</v>
      </c>
    </row>
    <row r="59" spans="1:3" x14ac:dyDescent="0.3">
      <c r="A59" t="s">
        <v>12</v>
      </c>
      <c r="B59" t="s">
        <v>98</v>
      </c>
      <c r="C59" t="s">
        <v>99</v>
      </c>
    </row>
    <row r="60" spans="1:3" x14ac:dyDescent="0.3">
      <c r="A60" t="s">
        <v>13</v>
      </c>
      <c r="B60" t="s">
        <v>103</v>
      </c>
      <c r="C60" t="s">
        <v>100</v>
      </c>
    </row>
    <row r="61" spans="1:3" x14ac:dyDescent="0.3">
      <c r="A61" t="s">
        <v>13</v>
      </c>
      <c r="B61" t="s">
        <v>103</v>
      </c>
      <c r="C61" t="s">
        <v>101</v>
      </c>
    </row>
    <row r="62" spans="1:3" x14ac:dyDescent="0.3">
      <c r="A62" t="s">
        <v>13</v>
      </c>
      <c r="B62" t="s">
        <v>103</v>
      </c>
      <c r="C62" t="s">
        <v>102</v>
      </c>
    </row>
    <row r="63" spans="1:3" x14ac:dyDescent="0.3">
      <c r="A63" t="s">
        <v>13</v>
      </c>
      <c r="B63" t="s">
        <v>105</v>
      </c>
      <c r="C63" t="s">
        <v>104</v>
      </c>
    </row>
    <row r="64" spans="1:3" x14ac:dyDescent="0.3">
      <c r="A64" t="s">
        <v>13</v>
      </c>
      <c r="B64" t="s">
        <v>105</v>
      </c>
      <c r="C64" t="s">
        <v>100</v>
      </c>
    </row>
    <row r="65" spans="1:3" x14ac:dyDescent="0.3">
      <c r="A65" t="s">
        <v>13</v>
      </c>
      <c r="B65" t="s">
        <v>107</v>
      </c>
      <c r="C65" t="s">
        <v>100</v>
      </c>
    </row>
    <row r="66" spans="1:3" x14ac:dyDescent="0.3">
      <c r="A66" t="s">
        <v>13</v>
      </c>
      <c r="B66" t="s">
        <v>107</v>
      </c>
      <c r="C66" t="s">
        <v>106</v>
      </c>
    </row>
    <row r="67" spans="1:3" x14ac:dyDescent="0.3">
      <c r="A67" t="s">
        <v>13</v>
      </c>
      <c r="B67" t="s">
        <v>109</v>
      </c>
      <c r="C67" t="s">
        <v>100</v>
      </c>
    </row>
    <row r="68" spans="1:3" x14ac:dyDescent="0.3">
      <c r="A68" t="s">
        <v>13</v>
      </c>
      <c r="B68" t="s">
        <v>109</v>
      </c>
      <c r="C68" t="s">
        <v>101</v>
      </c>
    </row>
    <row r="69" spans="1:3" x14ac:dyDescent="0.3">
      <c r="A69" t="s">
        <v>13</v>
      </c>
      <c r="B69" t="s">
        <v>109</v>
      </c>
      <c r="C69" t="s">
        <v>108</v>
      </c>
    </row>
    <row r="70" spans="1:3" x14ac:dyDescent="0.3">
      <c r="A70" t="s">
        <v>13</v>
      </c>
      <c r="B70" t="s">
        <v>110</v>
      </c>
      <c r="C70" t="s">
        <v>111</v>
      </c>
    </row>
    <row r="71" spans="1:3" x14ac:dyDescent="0.3">
      <c r="A71" t="s">
        <v>13</v>
      </c>
      <c r="B71" t="s">
        <v>112</v>
      </c>
      <c r="C71" t="s">
        <v>113</v>
      </c>
    </row>
    <row r="72" spans="1:3" x14ac:dyDescent="0.3">
      <c r="A72" t="s">
        <v>14</v>
      </c>
      <c r="B72" t="s">
        <v>124</v>
      </c>
      <c r="C72" t="s">
        <v>114</v>
      </c>
    </row>
    <row r="73" spans="1:3" x14ac:dyDescent="0.3">
      <c r="A73" t="s">
        <v>14</v>
      </c>
      <c r="B73" t="s">
        <v>124</v>
      </c>
      <c r="C73" t="s">
        <v>100</v>
      </c>
    </row>
    <row r="74" spans="1:3" x14ac:dyDescent="0.3">
      <c r="A74" t="s">
        <v>14</v>
      </c>
      <c r="B74" t="s">
        <v>125</v>
      </c>
      <c r="C74" t="s">
        <v>115</v>
      </c>
    </row>
    <row r="75" spans="1:3" x14ac:dyDescent="0.3">
      <c r="A75" t="s">
        <v>14</v>
      </c>
      <c r="B75" t="s">
        <v>125</v>
      </c>
      <c r="C75" t="s">
        <v>116</v>
      </c>
    </row>
    <row r="76" spans="1:3" x14ac:dyDescent="0.3">
      <c r="A76" t="s">
        <v>14</v>
      </c>
      <c r="B76" t="s">
        <v>125</v>
      </c>
      <c r="C76" t="s">
        <v>100</v>
      </c>
    </row>
    <row r="77" spans="1:3" x14ac:dyDescent="0.3">
      <c r="A77" t="s">
        <v>14</v>
      </c>
      <c r="B77" t="s">
        <v>125</v>
      </c>
      <c r="C77" t="s">
        <v>117</v>
      </c>
    </row>
    <row r="78" spans="1:3" x14ac:dyDescent="0.3">
      <c r="A78" t="s">
        <v>14</v>
      </c>
      <c r="B78" t="s">
        <v>126</v>
      </c>
      <c r="C78" t="s">
        <v>118</v>
      </c>
    </row>
    <row r="79" spans="1:3" x14ac:dyDescent="0.3">
      <c r="A79" t="s">
        <v>14</v>
      </c>
      <c r="B79" t="s">
        <v>126</v>
      </c>
      <c r="C79" t="s">
        <v>100</v>
      </c>
    </row>
    <row r="80" spans="1:3" x14ac:dyDescent="0.3">
      <c r="A80" t="s">
        <v>14</v>
      </c>
      <c r="B80" t="s">
        <v>127</v>
      </c>
      <c r="C80" t="s">
        <v>118</v>
      </c>
    </row>
    <row r="81" spans="1:3" x14ac:dyDescent="0.3">
      <c r="A81" t="s">
        <v>14</v>
      </c>
      <c r="B81" t="s">
        <v>127</v>
      </c>
      <c r="C81" t="s">
        <v>100</v>
      </c>
    </row>
    <row r="82" spans="1:3" x14ac:dyDescent="0.3">
      <c r="A82" t="s">
        <v>14</v>
      </c>
      <c r="B82" t="s">
        <v>128</v>
      </c>
      <c r="C82" t="s">
        <v>119</v>
      </c>
    </row>
    <row r="83" spans="1:3" x14ac:dyDescent="0.3">
      <c r="A83" t="s">
        <v>14</v>
      </c>
      <c r="B83" t="s">
        <v>128</v>
      </c>
      <c r="C83" t="s">
        <v>120</v>
      </c>
    </row>
    <row r="84" spans="1:3" x14ac:dyDescent="0.3">
      <c r="A84" t="s">
        <v>14</v>
      </c>
      <c r="B84" t="s">
        <v>128</v>
      </c>
      <c r="C84" t="s">
        <v>121</v>
      </c>
    </row>
    <row r="85" spans="1:3" x14ac:dyDescent="0.3">
      <c r="A85" t="s">
        <v>14</v>
      </c>
      <c r="B85" t="s">
        <v>128</v>
      </c>
      <c r="C85" t="s">
        <v>122</v>
      </c>
    </row>
    <row r="86" spans="1:3" x14ac:dyDescent="0.3">
      <c r="A86" t="s">
        <v>14</v>
      </c>
      <c r="B86" t="s">
        <v>129</v>
      </c>
      <c r="C86" t="s">
        <v>100</v>
      </c>
    </row>
    <row r="87" spans="1:3" x14ac:dyDescent="0.3">
      <c r="A87" t="s">
        <v>14</v>
      </c>
      <c r="B87" t="s">
        <v>129</v>
      </c>
      <c r="C87" t="s">
        <v>123</v>
      </c>
    </row>
    <row r="88" spans="1:3" x14ac:dyDescent="0.3">
      <c r="A88" t="s">
        <v>15</v>
      </c>
      <c r="B88" t="s">
        <v>15</v>
      </c>
      <c r="C88" t="s">
        <v>130</v>
      </c>
    </row>
    <row r="89" spans="1:3" x14ac:dyDescent="0.3">
      <c r="A89" t="s">
        <v>15</v>
      </c>
      <c r="B89" t="s">
        <v>131</v>
      </c>
      <c r="C89" t="s">
        <v>132</v>
      </c>
    </row>
    <row r="90" spans="1:3" x14ac:dyDescent="0.3">
      <c r="A90" t="s">
        <v>16</v>
      </c>
      <c r="B90" t="s">
        <v>16</v>
      </c>
      <c r="C90" t="s">
        <v>133</v>
      </c>
    </row>
    <row r="91" spans="1:3" x14ac:dyDescent="0.3">
      <c r="A91" t="s">
        <v>23</v>
      </c>
      <c r="B91" t="s">
        <v>138</v>
      </c>
      <c r="C91" t="s">
        <v>134</v>
      </c>
    </row>
    <row r="92" spans="1:3" x14ac:dyDescent="0.3">
      <c r="A92" t="s">
        <v>23</v>
      </c>
      <c r="B92" t="s">
        <v>139</v>
      </c>
      <c r="C92" t="s">
        <v>135</v>
      </c>
    </row>
    <row r="93" spans="1:3" x14ac:dyDescent="0.3">
      <c r="A93" t="s">
        <v>23</v>
      </c>
      <c r="B93" t="s">
        <v>140</v>
      </c>
      <c r="C93" t="s">
        <v>136</v>
      </c>
    </row>
    <row r="94" spans="1:3" x14ac:dyDescent="0.3">
      <c r="A94" t="s">
        <v>23</v>
      </c>
      <c r="B94" t="s">
        <v>140</v>
      </c>
      <c r="C94" t="s">
        <v>137</v>
      </c>
    </row>
    <row r="95" spans="1:3" x14ac:dyDescent="0.3">
      <c r="A95" t="s">
        <v>16</v>
      </c>
      <c r="B95" t="str">
        <f>+A95</f>
        <v>Final BOM (engineering,assembly and sevices)</v>
      </c>
      <c r="C95" t="s">
        <v>141</v>
      </c>
    </row>
    <row r="96" spans="1:3" x14ac:dyDescent="0.3">
      <c r="A96" t="s">
        <v>24</v>
      </c>
      <c r="B96" t="s">
        <v>142</v>
      </c>
      <c r="C9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610C-2090-490A-AE8B-3A3E07C261D7}">
  <dimension ref="A1:C10"/>
  <sheetViews>
    <sheetView tabSelected="1" workbookViewId="0">
      <selection activeCell="C11" sqref="C11"/>
    </sheetView>
  </sheetViews>
  <sheetFormatPr defaultRowHeight="14.4" x14ac:dyDescent="0.3"/>
  <cols>
    <col min="1" max="1" width="25.21875" bestFit="1" customWidth="1"/>
    <col min="2" max="2" width="20.77734375" bestFit="1" customWidth="1"/>
    <col min="3" max="3" width="32.77734375" bestFit="1" customWidth="1"/>
    <col min="5" max="5" width="27.88671875" bestFit="1" customWidth="1"/>
  </cols>
  <sheetData>
    <row r="1" spans="1:3" x14ac:dyDescent="0.3">
      <c r="A1" s="1" t="s">
        <v>143</v>
      </c>
      <c r="B1" s="1" t="s">
        <v>144</v>
      </c>
      <c r="C1" s="1" t="s">
        <v>145</v>
      </c>
    </row>
    <row r="2" spans="1:3" x14ac:dyDescent="0.3">
      <c r="A2" t="s">
        <v>161</v>
      </c>
      <c r="B2" t="s">
        <v>152</v>
      </c>
      <c r="C2" s="2" t="s">
        <v>146</v>
      </c>
    </row>
    <row r="3" spans="1:3" x14ac:dyDescent="0.3">
      <c r="A3" t="s">
        <v>158</v>
      </c>
      <c r="B3" t="s">
        <v>153</v>
      </c>
      <c r="C3" s="2" t="s">
        <v>147</v>
      </c>
    </row>
    <row r="4" spans="1:3" x14ac:dyDescent="0.3">
      <c r="A4" t="s">
        <v>160</v>
      </c>
      <c r="B4" t="s">
        <v>154</v>
      </c>
      <c r="C4" s="2" t="s">
        <v>148</v>
      </c>
    </row>
    <row r="5" spans="1:3" x14ac:dyDescent="0.3">
      <c r="A5" t="s">
        <v>162</v>
      </c>
      <c r="B5" t="s">
        <v>155</v>
      </c>
      <c r="C5" s="2" t="s">
        <v>149</v>
      </c>
    </row>
    <row r="6" spans="1:3" x14ac:dyDescent="0.3">
      <c r="A6" t="s">
        <v>163</v>
      </c>
      <c r="B6" t="s">
        <v>156</v>
      </c>
      <c r="C6" s="2" t="s">
        <v>150</v>
      </c>
    </row>
    <row r="7" spans="1:3" x14ac:dyDescent="0.3">
      <c r="A7" t="s">
        <v>159</v>
      </c>
      <c r="B7" t="s">
        <v>157</v>
      </c>
      <c r="C7" s="2" t="s">
        <v>151</v>
      </c>
    </row>
    <row r="8" spans="1:3" x14ac:dyDescent="0.3">
      <c r="A8" t="s">
        <v>164</v>
      </c>
      <c r="B8" t="s">
        <v>167</v>
      </c>
      <c r="C8" s="2" t="s">
        <v>169</v>
      </c>
    </row>
    <row r="9" spans="1:3" x14ac:dyDescent="0.3">
      <c r="A9" t="s">
        <v>165</v>
      </c>
      <c r="B9" t="s">
        <v>168</v>
      </c>
      <c r="C9" s="2" t="s">
        <v>171</v>
      </c>
    </row>
    <row r="10" spans="1:3" x14ac:dyDescent="0.3">
      <c r="A10" t="s">
        <v>166</v>
      </c>
      <c r="B10" t="s">
        <v>170</v>
      </c>
      <c r="C10" s="2" t="s">
        <v>172</v>
      </c>
    </row>
  </sheetData>
  <hyperlinks>
    <hyperlink ref="C2" r:id="rId1" xr:uid="{168EC0EB-21CD-43B6-B855-7AA681D8873F}"/>
    <hyperlink ref="C3" r:id="rId2" xr:uid="{91BB207E-AE51-42CE-BB56-BBE3CDE23C78}"/>
    <hyperlink ref="C4" r:id="rId3" xr:uid="{FBCBBF2A-1ECB-4297-90F3-536E1AA35CD0}"/>
    <hyperlink ref="C5" r:id="rId4" xr:uid="{9E79983E-BABC-4BD0-944A-8C563D69E565}"/>
    <hyperlink ref="C6" r:id="rId5" xr:uid="{4109BBBC-3A66-4123-A518-BAFDEA3FC8FB}"/>
    <hyperlink ref="C7" r:id="rId6" xr:uid="{85B2A548-32BB-4A46-A990-8E29E7C6D939}"/>
    <hyperlink ref="C8:C10" r:id="rId7" display="mattia.meccagni@gidi.it" xr:uid="{C3D49E46-619A-4567-B13A-04558B4832DE}"/>
    <hyperlink ref="C8" r:id="rId8" xr:uid="{9FE5B422-8CDB-4612-B9BB-0F433D064ABD}"/>
    <hyperlink ref="C9" r:id="rId9" xr:uid="{7275584D-B691-4EDE-9F71-5DE3A6581BB3}"/>
    <hyperlink ref="C10" r:id="rId10" xr:uid="{47A01347-AF88-423F-B5E7-A83FB25BFD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Mondelli, Martina</dc:creator>
  <cp:lastModifiedBy>Mondelli, Martina</cp:lastModifiedBy>
  <dcterms:created xsi:type="dcterms:W3CDTF">2025-07-22T10:16:13Z</dcterms:created>
  <dcterms:modified xsi:type="dcterms:W3CDTF">2025-07-27T05:13:30Z</dcterms:modified>
</cp:coreProperties>
</file>