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ecee\Desktop\Work\WIP\"/>
    </mc:Choice>
  </mc:AlternateContent>
  <bookViews>
    <workbookView xWindow="0" yWindow="0" windowWidth="20490" windowHeight="71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" i="1" l="1"/>
  <c r="A3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" i="1"/>
</calcChain>
</file>

<file path=xl/sharedStrings.xml><?xml version="1.0" encoding="utf-8"?>
<sst xmlns="http://schemas.openxmlformats.org/spreadsheetml/2006/main" count="30" uniqueCount="18">
  <si>
    <t>YEAR</t>
  </si>
  <si>
    <t>REER</t>
  </si>
  <si>
    <t>RER</t>
  </si>
  <si>
    <t>EXC</t>
  </si>
  <si>
    <t>INF</t>
  </si>
  <si>
    <t>RINT</t>
  </si>
  <si>
    <t>INT</t>
  </si>
  <si>
    <t>OPEN</t>
  </si>
  <si>
    <t>G</t>
  </si>
  <si>
    <t>CAPF</t>
  </si>
  <si>
    <t>LINT</t>
  </si>
  <si>
    <t>TOP</t>
  </si>
  <si>
    <t>GEX</t>
  </si>
  <si>
    <t>FDI</t>
  </si>
  <si>
    <t>GEXg</t>
  </si>
  <si>
    <t>GDPg</t>
  </si>
  <si>
    <t>TGEX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</si>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</sst>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4" fontId="3" fillId="0" borderId="0" xfId="3" applyNumberFormat="1" applyFont="1" applyFill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43" fontId="0" fillId="0" borderId="0" xfId="3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/>
  </cellXfs>
  <cellStyles count="4">
    <cellStyle name="Comma" xfId="1" builtinId="3"/>
    <cellStyle name="Comma 2" xf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E1" sqref="E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1980</v>
      </c>
      <c r="B2" s="1">
        <v>293.02754945019097</v>
      </c>
      <c r="D2" s="1">
        <v>0.54678089191608303</v>
      </c>
      <c r="E2" s="1">
        <v>9.9722619900142409</v>
      </c>
      <c r="F2" s="1">
        <v>-3.5474182127573171</v>
      </c>
      <c r="G2" s="1">
        <v>8.4316666659999999</v>
      </c>
      <c r="H2" s="1">
        <v>3.165</v>
      </c>
      <c r="I2" s="1">
        <v>48.571314206144201</v>
      </c>
      <c r="J2" s="1"/>
      <c r="K2" s="1">
        <v>-1.1508558032059188</v>
      </c>
    </row>
    <row r="3" spans="1:11" x14ac:dyDescent="0.25">
      <c r="A3">
        <f>A2+1</f>
        <v>1981</v>
      </c>
      <c r="B3">
        <v>325.62938214491902</v>
      </c>
      <c r="D3">
        <v>0.61770817502880504</v>
      </c>
      <c r="E3">
        <v>20.8128229121948</v>
      </c>
      <c r="F3">
        <v>-8.0554187300248277</v>
      </c>
      <c r="G3">
        <v>8.9166666659999994</v>
      </c>
      <c r="H3">
        <v>3.2008333329999994</v>
      </c>
      <c r="I3">
        <v>48.293322152587415</v>
      </c>
      <c r="J3">
        <v>14.660888401503216</v>
      </c>
      <c r="K3">
        <v>0.88794765045368407</v>
      </c>
    </row>
    <row r="4" spans="1:11" x14ac:dyDescent="0.25">
      <c r="A4">
        <f t="shared" ref="A4:A38" si="0">A3+1</f>
        <v>1982</v>
      </c>
      <c r="B4">
        <v>333.97239926399101</v>
      </c>
      <c r="D4">
        <v>0.67346126152852404</v>
      </c>
      <c r="E4">
        <v>7.6977472471425701</v>
      </c>
      <c r="F4">
        <v>4.4912621622900595</v>
      </c>
      <c r="G4">
        <v>9.5374999989999996</v>
      </c>
      <c r="H4">
        <v>1.9375</v>
      </c>
      <c r="I4">
        <v>37.748502346766017</v>
      </c>
      <c r="J4">
        <v>15.666165662950915</v>
      </c>
      <c r="K4">
        <v>0.83780646423036798</v>
      </c>
    </row>
    <row r="5" spans="1:11" x14ac:dyDescent="0.25">
      <c r="A5">
        <f t="shared" si="0"/>
        <v>1983</v>
      </c>
      <c r="B5">
        <v>395.33813652784198</v>
      </c>
      <c r="D5">
        <v>0.72440985115157297</v>
      </c>
      <c r="E5">
        <v>23.212331551156002</v>
      </c>
      <c r="F5">
        <v>-3.3320630295992903</v>
      </c>
      <c r="G5">
        <v>9.9766666659999999</v>
      </c>
      <c r="H5">
        <v>2.5649999999999995</v>
      </c>
      <c r="I5">
        <v>27.037172307792641</v>
      </c>
      <c r="J5">
        <v>15.335890928244092</v>
      </c>
      <c r="K5">
        <v>1.0279788000950796</v>
      </c>
    </row>
    <row r="6" spans="1:11" x14ac:dyDescent="0.25">
      <c r="A6">
        <f t="shared" si="0"/>
        <v>1984</v>
      </c>
      <c r="B6">
        <v>546.40588909019596</v>
      </c>
      <c r="D6">
        <v>0.76652744911239201</v>
      </c>
      <c r="E6">
        <v>17.820533286084199</v>
      </c>
      <c r="F6">
        <v>-2.6713440047921391</v>
      </c>
      <c r="G6">
        <v>10.241666666</v>
      </c>
      <c r="H6">
        <v>1.9875000000000007</v>
      </c>
      <c r="I6">
        <v>23.608882457792564</v>
      </c>
      <c r="J6">
        <v>13.150398421548623</v>
      </c>
      <c r="K6">
        <v>0.66371710162145836</v>
      </c>
    </row>
    <row r="7" spans="1:11" x14ac:dyDescent="0.25">
      <c r="A7">
        <f t="shared" si="0"/>
        <v>1985</v>
      </c>
      <c r="B7">
        <v>489.93255431378998</v>
      </c>
      <c r="D7">
        <v>0.89377408333333297</v>
      </c>
      <c r="E7">
        <v>7.4353448275862197</v>
      </c>
      <c r="F7">
        <v>3.6866663940696665</v>
      </c>
      <c r="G7">
        <v>9.4333333329166695</v>
      </c>
      <c r="H7">
        <v>0.31666666708333935</v>
      </c>
      <c r="I7">
        <v>25.900063664283358</v>
      </c>
      <c r="J7">
        <v>12.731755260461977</v>
      </c>
      <c r="K7">
        <v>1.6817264802005849</v>
      </c>
    </row>
    <row r="8" spans="1:11" x14ac:dyDescent="0.25">
      <c r="A8">
        <f t="shared" si="0"/>
        <v>1986</v>
      </c>
      <c r="B8">
        <v>267.644164639699</v>
      </c>
      <c r="D8">
        <v>1.7545230040748101</v>
      </c>
      <c r="E8">
        <v>5.7171514543630799</v>
      </c>
      <c r="F8">
        <v>-1.496761306428674</v>
      </c>
      <c r="G8">
        <v>9.9591666666666701</v>
      </c>
      <c r="H8">
        <v>0.72416666666667062</v>
      </c>
      <c r="I8">
        <v>23.716756318598947</v>
      </c>
      <c r="J8">
        <v>12.581382924330601</v>
      </c>
      <c r="K8">
        <v>0.93243690844384364</v>
      </c>
    </row>
    <row r="9" spans="1:11" x14ac:dyDescent="0.25">
      <c r="A9">
        <f t="shared" si="0"/>
        <v>1987</v>
      </c>
      <c r="B9">
        <v>85.266401971368595</v>
      </c>
      <c r="D9">
        <v>4.0160373443362998</v>
      </c>
      <c r="E9">
        <v>11.290322580645199</v>
      </c>
      <c r="F9">
        <v>-31.921817155920923</v>
      </c>
      <c r="G9">
        <v>13.9616666666667</v>
      </c>
      <c r="H9">
        <v>0.8741666666666994</v>
      </c>
      <c r="I9">
        <v>41.646662275753123</v>
      </c>
      <c r="J9">
        <v>7.2059501971756079</v>
      </c>
      <c r="K9">
        <v>2.5341258287769191</v>
      </c>
    </row>
    <row r="10" spans="1:11" x14ac:dyDescent="0.25">
      <c r="A10">
        <f t="shared" si="0"/>
        <v>1988</v>
      </c>
      <c r="B10">
        <v>85.683713461468102</v>
      </c>
      <c r="D10">
        <v>4.5369666666666699</v>
      </c>
      <c r="E10">
        <v>54.511224779767197</v>
      </c>
      <c r="F10">
        <v>-5.1292846690646119</v>
      </c>
      <c r="G10">
        <v>16.616666666666699</v>
      </c>
      <c r="H10">
        <v>3.6666666666666998</v>
      </c>
      <c r="I10">
        <v>35.311978487659246</v>
      </c>
      <c r="J10">
        <v>7.6455884850953897</v>
      </c>
      <c r="K10">
        <v>1.6271247489046705</v>
      </c>
    </row>
    <row r="11" spans="1:11" x14ac:dyDescent="0.25">
      <c r="A11">
        <f t="shared" si="0"/>
        <v>1989</v>
      </c>
      <c r="B11">
        <v>76.2995987256501</v>
      </c>
      <c r="D11">
        <v>7.3647349999999996</v>
      </c>
      <c r="E11">
        <v>50.466688123591403</v>
      </c>
      <c r="F11">
        <v>-16.959960551525455</v>
      </c>
      <c r="G11">
        <v>20.441666666666698</v>
      </c>
      <c r="H11">
        <v>5.7666666666666977</v>
      </c>
      <c r="I11">
        <v>60.39176112072122</v>
      </c>
      <c r="J11">
        <v>5.4469732870168572</v>
      </c>
      <c r="K11">
        <v>7.7761405146206597</v>
      </c>
    </row>
    <row r="12" spans="1:11" x14ac:dyDescent="0.25">
      <c r="A12">
        <f t="shared" si="0"/>
        <v>1990</v>
      </c>
      <c r="B12">
        <v>70.794492803694695</v>
      </c>
      <c r="D12">
        <v>8.0382850000000001</v>
      </c>
      <c r="E12">
        <v>7.3644003055770604</v>
      </c>
      <c r="F12">
        <v>14.648208189990422</v>
      </c>
      <c r="G12">
        <v>25.3</v>
      </c>
      <c r="H12">
        <v>5.5166666666667012</v>
      </c>
      <c r="I12">
        <v>53.030220855408871</v>
      </c>
      <c r="J12">
        <v>4.9644384997393178</v>
      </c>
      <c r="K12">
        <v>1.9113747300377415</v>
      </c>
    </row>
    <row r="13" spans="1:11" x14ac:dyDescent="0.25">
      <c r="A13">
        <f t="shared" si="0"/>
        <v>1991</v>
      </c>
      <c r="B13">
        <v>60.008615828822997</v>
      </c>
      <c r="D13">
        <v>9.9094916666666695</v>
      </c>
      <c r="E13">
        <v>13.006973103742601</v>
      </c>
      <c r="F13">
        <v>2.0721044928108543</v>
      </c>
      <c r="G13">
        <v>20.0416666666667</v>
      </c>
      <c r="H13">
        <v>5.125</v>
      </c>
      <c r="I13">
        <v>64.876598725350092</v>
      </c>
      <c r="J13">
        <v>4.833249384820741</v>
      </c>
      <c r="K13">
        <v>2.6005779010641827</v>
      </c>
    </row>
    <row r="14" spans="1:11" x14ac:dyDescent="0.25">
      <c r="A14">
        <f t="shared" si="0"/>
        <v>1992</v>
      </c>
      <c r="B14">
        <v>49.777307480705701</v>
      </c>
      <c r="D14">
        <v>17.298425000000002</v>
      </c>
      <c r="E14">
        <v>44.588842715023198</v>
      </c>
      <c r="F14">
        <v>-25.767009427568169</v>
      </c>
      <c r="G14">
        <v>24.758333333333301</v>
      </c>
      <c r="H14">
        <v>6.7166666666666011</v>
      </c>
      <c r="I14">
        <v>61.030973137220968</v>
      </c>
      <c r="J14">
        <v>5.9619007452234163</v>
      </c>
      <c r="K14">
        <v>3.0601147780123918</v>
      </c>
    </row>
    <row r="15" spans="1:11" x14ac:dyDescent="0.25">
      <c r="A15">
        <f t="shared" si="0"/>
        <v>1993</v>
      </c>
      <c r="B15">
        <v>54.538634783644603</v>
      </c>
      <c r="D15">
        <v>22.0654</v>
      </c>
      <c r="E15">
        <v>57.165252834921503</v>
      </c>
      <c r="F15">
        <v>4.3744511838488016</v>
      </c>
      <c r="G15">
        <v>31.65</v>
      </c>
      <c r="H15">
        <v>8.4083333333332995</v>
      </c>
      <c r="I15">
        <v>58.109848910271431</v>
      </c>
      <c r="J15">
        <v>6.5427517547315865</v>
      </c>
      <c r="K15">
        <v>8.5209213201016887</v>
      </c>
    </row>
    <row r="16" spans="1:11" x14ac:dyDescent="0.25">
      <c r="A16">
        <f t="shared" si="0"/>
        <v>1994</v>
      </c>
      <c r="B16">
        <v>100.861843077201</v>
      </c>
      <c r="D16">
        <v>21.995999999999999</v>
      </c>
      <c r="E16">
        <v>57.031708911966</v>
      </c>
      <c r="F16">
        <v>-8.0344084525954926</v>
      </c>
      <c r="G16">
        <v>20.483333333333299</v>
      </c>
      <c r="H16">
        <v>7.3916666666665982</v>
      </c>
      <c r="I16">
        <v>42.308869961115619</v>
      </c>
      <c r="J16">
        <v>17.94383589897096</v>
      </c>
      <c r="K16">
        <v>10.832558166021256</v>
      </c>
    </row>
    <row r="17" spans="1:11" x14ac:dyDescent="0.25">
      <c r="A17">
        <f t="shared" si="0"/>
        <v>1995</v>
      </c>
      <c r="B17">
        <v>160.233907875439</v>
      </c>
      <c r="D17">
        <v>21.895258333333299</v>
      </c>
      <c r="E17">
        <v>72.835502297263901</v>
      </c>
      <c r="F17">
        <v>-43.572662804080807</v>
      </c>
      <c r="G17">
        <v>20.233333333333299</v>
      </c>
      <c r="H17">
        <v>6.7024999999999988</v>
      </c>
      <c r="I17">
        <v>59.767834334540318</v>
      </c>
      <c r="J17">
        <v>12.085124436736272</v>
      </c>
      <c r="K17">
        <v>3.7806883899625623</v>
      </c>
    </row>
    <row r="18" spans="1:11" x14ac:dyDescent="0.25">
      <c r="A18">
        <f t="shared" si="0"/>
        <v>1996</v>
      </c>
      <c r="B18">
        <v>207.771067197143</v>
      </c>
      <c r="D18">
        <v>21.884425</v>
      </c>
      <c r="E18">
        <v>29.268292682926798</v>
      </c>
      <c r="F18">
        <v>-9.7119737465055191</v>
      </c>
      <c r="G18">
        <v>19.836666666666702</v>
      </c>
      <c r="H18">
        <v>6.7775000000000016</v>
      </c>
      <c r="I18">
        <v>57.690994204429892</v>
      </c>
      <c r="J18">
        <v>10.017177306083415</v>
      </c>
      <c r="K18">
        <v>4.5543084381001142</v>
      </c>
    </row>
    <row r="19" spans="1:11" x14ac:dyDescent="0.25">
      <c r="A19">
        <f t="shared" si="0"/>
        <v>1997</v>
      </c>
      <c r="B19">
        <v>236.07818311957499</v>
      </c>
      <c r="D19">
        <v>21.886050000000001</v>
      </c>
      <c r="E19">
        <v>8.5298742138364592</v>
      </c>
      <c r="F19">
        <v>16.613550482221186</v>
      </c>
      <c r="G19">
        <v>17.795000000000002</v>
      </c>
      <c r="H19">
        <v>10.625833333333333</v>
      </c>
      <c r="I19">
        <v>76.859990959686556</v>
      </c>
      <c r="J19">
        <v>12.997170794189309</v>
      </c>
      <c r="K19">
        <v>4.2974456879538536</v>
      </c>
    </row>
    <row r="20" spans="1:11" x14ac:dyDescent="0.25">
      <c r="A20">
        <f t="shared" si="0"/>
        <v>1998</v>
      </c>
      <c r="B20">
        <v>272.52177436410801</v>
      </c>
      <c r="D20">
        <v>21.885999999999999</v>
      </c>
      <c r="E20">
        <v>9.9963781238681797</v>
      </c>
      <c r="F20">
        <v>25.28226567510924</v>
      </c>
      <c r="G20">
        <v>18.184166666666702</v>
      </c>
      <c r="H20">
        <v>8.0758333333334011</v>
      </c>
      <c r="I20">
        <v>66.173245028688171</v>
      </c>
      <c r="J20">
        <v>13.973383049271366</v>
      </c>
      <c r="K20">
        <v>3.2849208091192477</v>
      </c>
    </row>
    <row r="21" spans="1:11" x14ac:dyDescent="0.25">
      <c r="A21">
        <f t="shared" si="0"/>
        <v>1999</v>
      </c>
      <c r="B21">
        <v>70.192582777603405</v>
      </c>
      <c r="D21">
        <v>92.338099999999997</v>
      </c>
      <c r="E21">
        <v>6.6183733947974899</v>
      </c>
      <c r="F21">
        <v>2.7679267129933338</v>
      </c>
      <c r="G21">
        <v>20.29</v>
      </c>
      <c r="H21">
        <v>7.4791666666666998</v>
      </c>
      <c r="I21">
        <v>55.846391388800178</v>
      </c>
      <c r="J21">
        <v>6.982945959482711</v>
      </c>
      <c r="K21">
        <v>2.8014901129962735</v>
      </c>
    </row>
    <row r="22" spans="1:11" x14ac:dyDescent="0.25">
      <c r="A22">
        <f t="shared" si="0"/>
        <v>2000</v>
      </c>
      <c r="B22">
        <v>69.915087976116396</v>
      </c>
      <c r="D22">
        <v>101.69733333333301</v>
      </c>
      <c r="E22">
        <v>6.9332921556516398</v>
      </c>
      <c r="F22">
        <v>-10.319762987825161</v>
      </c>
      <c r="G22">
        <v>21.274166666666702</v>
      </c>
      <c r="H22">
        <v>9.5833333333334014</v>
      </c>
      <c r="I22">
        <v>71.380531169302245</v>
      </c>
      <c r="J22">
        <v>8.342579908673379</v>
      </c>
      <c r="K22">
        <v>2.457934255430497</v>
      </c>
    </row>
    <row r="23" spans="1:11" x14ac:dyDescent="0.25">
      <c r="A23">
        <f t="shared" si="0"/>
        <v>2001</v>
      </c>
      <c r="B23">
        <v>77.883708918708294</v>
      </c>
      <c r="D23">
        <v>111.23125</v>
      </c>
      <c r="E23">
        <v>18.873646209386301</v>
      </c>
      <c r="F23">
        <v>23.837854874389866</v>
      </c>
      <c r="G23">
        <v>23.438333333333301</v>
      </c>
      <c r="H23">
        <v>8.182500000000001</v>
      </c>
      <c r="I23">
        <v>81.812849087637446</v>
      </c>
      <c r="J23">
        <v>8.2106553787240166</v>
      </c>
      <c r="K23">
        <v>2.6975218152124194</v>
      </c>
    </row>
    <row r="24" spans="1:11" x14ac:dyDescent="0.25">
      <c r="A24">
        <f t="shared" si="0"/>
        <v>2002</v>
      </c>
      <c r="B24">
        <v>78.128519668493695</v>
      </c>
      <c r="D24">
        <v>120.57815833333299</v>
      </c>
      <c r="E24">
        <v>12.876579203109801</v>
      </c>
      <c r="F24">
        <v>-10.812141814391117</v>
      </c>
      <c r="G24">
        <v>24.7708333333333</v>
      </c>
      <c r="H24">
        <v>8.1008333333332985</v>
      </c>
      <c r="I24">
        <v>63.383637174984543</v>
      </c>
      <c r="J24">
        <v>6.7098719451470181</v>
      </c>
      <c r="K24">
        <v>3.1700643704184954</v>
      </c>
    </row>
    <row r="25" spans="1:11" x14ac:dyDescent="0.25">
      <c r="A25">
        <f t="shared" si="0"/>
        <v>2003</v>
      </c>
      <c r="B25">
        <v>73.247365393382296</v>
      </c>
      <c r="D25">
        <v>129.22235000000001</v>
      </c>
      <c r="E25">
        <v>14.031783613143601</v>
      </c>
      <c r="F25">
        <v>8.6135943429895132</v>
      </c>
      <c r="G25">
        <v>20.714166666666699</v>
      </c>
      <c r="H25">
        <v>6.4966666666666999</v>
      </c>
      <c r="I25">
        <v>75.218902504769531</v>
      </c>
      <c r="J25">
        <v>5.1527886009209807</v>
      </c>
      <c r="K25">
        <v>2.9641059888435293</v>
      </c>
    </row>
    <row r="26" spans="1:11" x14ac:dyDescent="0.25">
      <c r="A26">
        <f t="shared" si="0"/>
        <v>2004</v>
      </c>
      <c r="B26">
        <v>74.956076889827699</v>
      </c>
      <c r="D26">
        <v>132.888025</v>
      </c>
      <c r="E26">
        <v>14.9980338183251</v>
      </c>
      <c r="F26">
        <v>19.369136230515846</v>
      </c>
      <c r="G26">
        <v>19.1808333333333</v>
      </c>
      <c r="H26">
        <v>5.4824937205512008</v>
      </c>
      <c r="I26">
        <v>48.448130694574701</v>
      </c>
      <c r="J26">
        <v>6.7315931607414452</v>
      </c>
      <c r="K26">
        <v>2.1333303706425664</v>
      </c>
    </row>
    <row r="27" spans="1:11" x14ac:dyDescent="0.25">
      <c r="A27">
        <f t="shared" si="0"/>
        <v>2005</v>
      </c>
      <c r="B27">
        <v>85.545795453042501</v>
      </c>
      <c r="D27">
        <v>131.274333333333</v>
      </c>
      <c r="E27">
        <v>17.863493366160601</v>
      </c>
      <c r="F27">
        <v>-3.3403727683924358</v>
      </c>
      <c r="G27">
        <v>17.948333333333299</v>
      </c>
      <c r="H27">
        <v>7.415833333333298</v>
      </c>
      <c r="I27">
        <v>50.748359249852072</v>
      </c>
      <c r="J27">
        <v>6.8074757729215536</v>
      </c>
      <c r="K27">
        <v>4.4388481479209378</v>
      </c>
    </row>
    <row r="28" spans="1:11" x14ac:dyDescent="0.25">
      <c r="A28">
        <f t="shared" si="0"/>
        <v>2006</v>
      </c>
      <c r="B28">
        <v>91.502377021384007</v>
      </c>
      <c r="D28">
        <v>128.65166666666701</v>
      </c>
      <c r="E28">
        <v>8.2395265173493808</v>
      </c>
      <c r="F28">
        <v>-0.37309511433355397</v>
      </c>
      <c r="G28">
        <v>16.899999999999999</v>
      </c>
      <c r="H28">
        <v>7.1574999999999989</v>
      </c>
      <c r="I28">
        <v>64.609313916659943</v>
      </c>
      <c r="J28">
        <v>6.8595253685652962</v>
      </c>
      <c r="K28">
        <v>3.3379802766657489</v>
      </c>
    </row>
    <row r="29" spans="1:11" x14ac:dyDescent="0.25">
      <c r="A29">
        <f t="shared" si="0"/>
        <v>2007</v>
      </c>
      <c r="B29">
        <v>89.646861763452605</v>
      </c>
      <c r="D29">
        <v>125.808108333333</v>
      </c>
      <c r="E29">
        <v>5.3822236517637201</v>
      </c>
      <c r="F29">
        <v>11.614334501802157</v>
      </c>
      <c r="G29">
        <v>16.939166666666701</v>
      </c>
      <c r="H29">
        <v>6.6508333333334004</v>
      </c>
      <c r="I29">
        <v>64.462908774422033</v>
      </c>
      <c r="J29">
        <v>10.180127837705474</v>
      </c>
      <c r="K29">
        <v>3.6256697130115803</v>
      </c>
    </row>
    <row r="30" spans="1:11" x14ac:dyDescent="0.25">
      <c r="A30">
        <f t="shared" si="0"/>
        <v>2008</v>
      </c>
      <c r="B30">
        <v>99.124973096852202</v>
      </c>
      <c r="D30">
        <v>118.546016666667</v>
      </c>
      <c r="E30">
        <v>11.577983518160501</v>
      </c>
      <c r="F30">
        <v>4.1904837048310801</v>
      </c>
      <c r="G30">
        <v>15.4798333333333</v>
      </c>
      <c r="H30">
        <v>3.5090000000000003</v>
      </c>
      <c r="I30">
        <v>64.972973813196717</v>
      </c>
      <c r="J30">
        <v>11.641385202091836</v>
      </c>
      <c r="K30">
        <v>3.9394498706658698</v>
      </c>
    </row>
    <row r="31" spans="1:11" x14ac:dyDescent="0.25">
      <c r="A31">
        <f t="shared" si="0"/>
        <v>2009</v>
      </c>
      <c r="B31">
        <v>92.135751993533006</v>
      </c>
      <c r="D31">
        <v>148.90174166666699</v>
      </c>
      <c r="E31">
        <v>11.537672747305299</v>
      </c>
      <c r="F31">
        <v>23.706496559617353</v>
      </c>
      <c r="G31">
        <v>18.3616666666667</v>
      </c>
      <c r="H31">
        <v>5.0649999999999995</v>
      </c>
      <c r="I31">
        <v>61.802854235984562</v>
      </c>
      <c r="J31">
        <v>12.957366480435372</v>
      </c>
      <c r="K31">
        <v>5.0476600566519831</v>
      </c>
    </row>
    <row r="32" spans="1:11" x14ac:dyDescent="0.25">
      <c r="A32">
        <f t="shared" si="0"/>
        <v>2010</v>
      </c>
      <c r="B32">
        <v>100</v>
      </c>
      <c r="D32">
        <v>150.298025</v>
      </c>
      <c r="E32">
        <v>13.7202018444406</v>
      </c>
      <c r="F32">
        <v>-42.31018290760106</v>
      </c>
      <c r="G32">
        <v>17.585000000000001</v>
      </c>
      <c r="H32">
        <v>11.06416666666667</v>
      </c>
      <c r="I32">
        <v>42.651384903637499</v>
      </c>
      <c r="J32">
        <v>8.7113836269324398</v>
      </c>
      <c r="K32">
        <v>1.6328488046865546</v>
      </c>
    </row>
    <row r="33" spans="1:11" x14ac:dyDescent="0.25">
      <c r="A33">
        <f t="shared" si="0"/>
        <v>2011</v>
      </c>
      <c r="B33">
        <v>100.30822225943299</v>
      </c>
      <c r="D33">
        <v>153.86160833333301</v>
      </c>
      <c r="E33">
        <v>10.840792594293299</v>
      </c>
      <c r="F33">
        <v>5.9415255528288622</v>
      </c>
      <c r="G33">
        <v>16.016666666666701</v>
      </c>
      <c r="H33">
        <v>10.317500000000031</v>
      </c>
      <c r="I33">
        <v>52.794104904787055</v>
      </c>
      <c r="J33">
        <v>8.4943026877970595</v>
      </c>
      <c r="K33">
        <v>2.1472365218844507</v>
      </c>
    </row>
    <row r="34" spans="1:11" x14ac:dyDescent="0.25">
      <c r="A34">
        <f t="shared" si="0"/>
        <v>2012</v>
      </c>
      <c r="B34">
        <v>111.389070241444</v>
      </c>
      <c r="D34">
        <v>157.49942575757601</v>
      </c>
      <c r="E34">
        <v>12.217007178353599</v>
      </c>
      <c r="F34">
        <v>6.8831057552937374</v>
      </c>
      <c r="G34">
        <v>16.7925</v>
      </c>
      <c r="H34">
        <v>8.3849999999999998</v>
      </c>
      <c r="I34">
        <v>44.380136648079329</v>
      </c>
      <c r="J34">
        <v>8.200050330835019</v>
      </c>
      <c r="K34">
        <v>1.5337618750146382</v>
      </c>
    </row>
    <row r="35" spans="1:11" x14ac:dyDescent="0.25">
      <c r="A35">
        <f t="shared" si="0"/>
        <v>2013</v>
      </c>
      <c r="B35">
        <v>118.812998423895</v>
      </c>
      <c r="D35">
        <v>157.31122500000001</v>
      </c>
      <c r="E35">
        <v>8.4758272850294194</v>
      </c>
      <c r="F35">
        <v>10.247347363596239</v>
      </c>
      <c r="G35">
        <v>16.7225</v>
      </c>
      <c r="H35">
        <v>8.7774999999999999</v>
      </c>
      <c r="I35">
        <v>31.048859957161369</v>
      </c>
      <c r="J35">
        <v>7.1552185322149882</v>
      </c>
      <c r="K35">
        <v>1.0802403465894026</v>
      </c>
    </row>
    <row r="36" spans="1:11" x14ac:dyDescent="0.25">
      <c r="A36">
        <f t="shared" si="0"/>
        <v>2014</v>
      </c>
      <c r="B36">
        <v>127.095075985466</v>
      </c>
      <c r="D36">
        <v>158.552641666667</v>
      </c>
      <c r="E36">
        <v>8.0573826264461204</v>
      </c>
      <c r="F36">
        <v>11.356212150627874</v>
      </c>
      <c r="G36">
        <v>16.5483333333334</v>
      </c>
      <c r="H36">
        <v>7.2091666666667287</v>
      </c>
      <c r="I36">
        <v>30.885193597278633</v>
      </c>
      <c r="J36">
        <v>6.4644860930282944</v>
      </c>
      <c r="K36">
        <v>0.81897235754637077</v>
      </c>
    </row>
    <row r="37" spans="1:11" x14ac:dyDescent="0.25">
      <c r="A37">
        <f>A36+1</f>
        <v>2015</v>
      </c>
      <c r="B37">
        <v>126.068354249569</v>
      </c>
      <c r="D37">
        <v>192.44052444178601</v>
      </c>
      <c r="E37">
        <v>9.0176837907328107</v>
      </c>
      <c r="F37">
        <v>13.595829361061678</v>
      </c>
      <c r="G37">
        <v>16.8488326838707</v>
      </c>
      <c r="H37">
        <v>7.7004993505373704</v>
      </c>
      <c r="I37">
        <v>21.124351043187161</v>
      </c>
      <c r="J37">
        <v>5.9351590575683675</v>
      </c>
      <c r="K37">
        <v>0.65034541719423522</v>
      </c>
    </row>
    <row r="38" spans="1:11" x14ac:dyDescent="0.25">
      <c r="A38">
        <f t="shared" si="0"/>
        <v>2016</v>
      </c>
      <c r="B38" s="2">
        <v>115.66313676626601</v>
      </c>
      <c r="D38" s="2">
        <v>253.49225191946201</v>
      </c>
      <c r="E38" s="2">
        <v>15.696854468003</v>
      </c>
      <c r="F38" s="2">
        <v>6.6542110603927371</v>
      </c>
      <c r="G38" s="2">
        <v>16.867020347033801</v>
      </c>
      <c r="H38" s="2">
        <v>9.3703232641704606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8" workbookViewId="0">
      <selection activeCell="B1" sqref="B1:L38"/>
    </sheetView>
  </sheetViews>
  <sheetFormatPr defaultRowHeight="15" x14ac:dyDescent="0.25"/>
  <cols>
    <col min="1" max="7" width="9.28515625" bestFit="1" customWidth="1"/>
    <col min="8" max="8" width="9.5703125" bestFit="1" customWidth="1"/>
    <col min="9" max="10" width="9.28515625" bestFit="1" customWidth="1"/>
  </cols>
  <sheetData>
    <row r="1" spans="1:12" x14ac:dyDescent="0.25">
      <c r="A1" s="4" t="s">
        <v>0</v>
      </c>
      <c r="B1" s="3" t="s">
        <v>3</v>
      </c>
      <c r="C1" s="9" t="s">
        <v>1</v>
      </c>
      <c r="D1" s="3" t="s">
        <v>6</v>
      </c>
      <c r="E1" s="3" t="s">
        <v>5</v>
      </c>
      <c r="F1" s="3" t="s">
        <v>4</v>
      </c>
      <c r="G1" s="3" t="s">
        <v>11</v>
      </c>
      <c r="H1" s="3" t="s">
        <v>12</v>
      </c>
      <c r="I1" s="3" t="s">
        <v>14</v>
      </c>
      <c r="J1" s="3" t="s">
        <v>16</v>
      </c>
      <c r="K1" s="3" t="s">
        <v>13</v>
      </c>
      <c r="L1" s="3" t="s">
        <v>15</v>
      </c>
    </row>
    <row r="2" spans="1:12" x14ac:dyDescent="0.25">
      <c r="A2" s="4">
        <v>1980</v>
      </c>
      <c r="B2" s="5">
        <v>0.54678089191608303</v>
      </c>
      <c r="C2" s="9">
        <v>293.02754945019097</v>
      </c>
      <c r="D2" s="5">
        <v>3.165</v>
      </c>
      <c r="E2" s="9">
        <v>-3.5474182127573171</v>
      </c>
      <c r="F2" s="5">
        <v>9.9722619900142409</v>
      </c>
      <c r="G2" s="5">
        <v>48.571314206144201</v>
      </c>
      <c r="I2" s="5"/>
      <c r="J2" s="5"/>
      <c r="K2" s="5">
        <v>-1.1508558032059188</v>
      </c>
      <c r="L2" s="5">
        <v>4.2048310468301651</v>
      </c>
    </row>
    <row r="3" spans="1:12" x14ac:dyDescent="0.25">
      <c r="A3" s="4">
        <v>1981</v>
      </c>
      <c r="B3" s="5">
        <v>0.61770817502880504</v>
      </c>
      <c r="C3" s="9">
        <v>325.62938214491902</v>
      </c>
      <c r="D3" s="5">
        <v>3.2008333329999994</v>
      </c>
      <c r="E3" s="9">
        <v>-8.0554187300248277</v>
      </c>
      <c r="F3" s="5">
        <v>20.8128229121948</v>
      </c>
      <c r="G3" s="5">
        <v>48.293322152587415</v>
      </c>
      <c r="H3" s="5">
        <v>14.660888401503216</v>
      </c>
      <c r="J3" s="6">
        <v>11.4137</v>
      </c>
      <c r="K3" s="5">
        <v>0.88794765045368407</v>
      </c>
      <c r="L3" s="5">
        <v>-13.127880485070023</v>
      </c>
    </row>
    <row r="4" spans="1:12" x14ac:dyDescent="0.25">
      <c r="A4" s="4">
        <v>1982</v>
      </c>
      <c r="B4" s="5">
        <v>0.67346126152852404</v>
      </c>
      <c r="C4" s="9">
        <v>333.97239926399101</v>
      </c>
      <c r="D4" s="5">
        <v>1.9375</v>
      </c>
      <c r="E4" s="9">
        <v>4.4912621622900595</v>
      </c>
      <c r="F4" s="5">
        <v>7.6977472471425701</v>
      </c>
      <c r="G4" s="5">
        <v>37.748502346766017</v>
      </c>
      <c r="H4" s="5">
        <v>15.666165662950915</v>
      </c>
      <c r="I4" s="5">
        <v>2.3351454841301234</v>
      </c>
      <c r="J4" s="6">
        <v>11.923200000000001</v>
      </c>
      <c r="K4" s="5">
        <v>0.83780646423036798</v>
      </c>
      <c r="L4" s="5">
        <v>-1.0531860595670821</v>
      </c>
    </row>
    <row r="5" spans="1:12" x14ac:dyDescent="0.25">
      <c r="A5" s="4">
        <v>1983</v>
      </c>
      <c r="B5" s="5">
        <v>0.72440985115157297</v>
      </c>
      <c r="C5" s="9">
        <v>395.33813652784198</v>
      </c>
      <c r="D5" s="5">
        <v>2.5649999999999995</v>
      </c>
      <c r="E5" s="9">
        <v>-3.3320630295992903</v>
      </c>
      <c r="F5" s="5">
        <v>23.212331551156002</v>
      </c>
      <c r="G5" s="5">
        <v>27.037172307792641</v>
      </c>
      <c r="H5" s="5">
        <v>15.335890928244092</v>
      </c>
      <c r="I5" s="5">
        <v>2.2818606714664327</v>
      </c>
      <c r="J5" s="6">
        <v>9.6364999999999998</v>
      </c>
      <c r="K5" s="5">
        <v>1.0279788000950796</v>
      </c>
      <c r="L5" s="5">
        <v>-5.0504511092077422</v>
      </c>
    </row>
    <row r="6" spans="1:12" x14ac:dyDescent="0.25">
      <c r="A6" s="4">
        <v>1984</v>
      </c>
      <c r="B6" s="5">
        <v>0.76652744911239201</v>
      </c>
      <c r="C6" s="9">
        <v>546.40588909019596</v>
      </c>
      <c r="D6" s="5">
        <v>1.9875000000000007</v>
      </c>
      <c r="E6" s="9">
        <v>-2.6713440047921391</v>
      </c>
      <c r="F6" s="5">
        <v>17.820533286084199</v>
      </c>
      <c r="G6" s="5">
        <v>23.608882457792564</v>
      </c>
      <c r="H6" s="5">
        <v>13.150398421548623</v>
      </c>
      <c r="I6" s="5">
        <v>2.2308707240932932</v>
      </c>
      <c r="J6" s="6">
        <v>9.9276</v>
      </c>
      <c r="K6" s="5">
        <v>0.66371710162145836</v>
      </c>
      <c r="L6" s="5">
        <v>-2.0215375687287462</v>
      </c>
    </row>
    <row r="7" spans="1:12" x14ac:dyDescent="0.25">
      <c r="A7" s="4">
        <v>1985</v>
      </c>
      <c r="B7" s="5">
        <v>0.89377408333333297</v>
      </c>
      <c r="C7" s="9">
        <v>489.93255431378998</v>
      </c>
      <c r="D7" s="5">
        <v>0.31666666708333935</v>
      </c>
      <c r="E7" s="9">
        <v>3.6866663940696665</v>
      </c>
      <c r="F7" s="5">
        <v>7.4353448275862197</v>
      </c>
      <c r="G7" s="5">
        <v>25.900063664283358</v>
      </c>
      <c r="H7" s="5">
        <v>12.731755260461977</v>
      </c>
      <c r="I7" s="5">
        <v>2.1822698045248927</v>
      </c>
      <c r="J7" s="6">
        <v>13.0411</v>
      </c>
      <c r="K7" s="5">
        <v>1.6817264802005849</v>
      </c>
      <c r="L7" s="5">
        <v>8.3228297001925569</v>
      </c>
    </row>
    <row r="8" spans="1:12" x14ac:dyDescent="0.25">
      <c r="A8" s="4">
        <v>1986</v>
      </c>
      <c r="B8" s="5">
        <v>1.7545230040748101</v>
      </c>
      <c r="C8" s="9">
        <v>267.644164639699</v>
      </c>
      <c r="D8" s="5">
        <v>0.72416666666667062</v>
      </c>
      <c r="E8" s="9">
        <v>-1.496761306428674</v>
      </c>
      <c r="F8" s="5">
        <v>5.7171514543630799</v>
      </c>
      <c r="G8" s="5">
        <v>23.716756318598947</v>
      </c>
      <c r="H8" s="5">
        <v>12.581382924330601</v>
      </c>
      <c r="I8" s="5">
        <v>2.1356638570464241</v>
      </c>
      <c r="J8" s="6">
        <v>16.223700000000001</v>
      </c>
      <c r="K8" s="5">
        <v>0.93243690844384364</v>
      </c>
      <c r="L8" s="5">
        <v>-8.7541769794268305</v>
      </c>
    </row>
    <row r="9" spans="1:12" x14ac:dyDescent="0.25">
      <c r="A9" s="4">
        <v>1987</v>
      </c>
      <c r="B9" s="5">
        <v>4.0160373443362998</v>
      </c>
      <c r="C9" s="9">
        <v>85.266401971368595</v>
      </c>
      <c r="D9" s="5">
        <v>0.8741666666666994</v>
      </c>
      <c r="E9" s="9">
        <v>-31.921817155920923</v>
      </c>
      <c r="F9" s="5">
        <v>11.290322580645199</v>
      </c>
      <c r="G9" s="5">
        <v>41.646662275753123</v>
      </c>
      <c r="H9" s="5">
        <v>7.2059501971756079</v>
      </c>
      <c r="I9" s="5">
        <v>2.0909294658109303</v>
      </c>
      <c r="J9" s="6">
        <v>22.018699999999999</v>
      </c>
      <c r="K9" s="5">
        <v>2.5341258287769191</v>
      </c>
      <c r="L9" s="5">
        <v>-10.751700140001489</v>
      </c>
    </row>
    <row r="10" spans="1:12" x14ac:dyDescent="0.25">
      <c r="A10" s="4">
        <v>1988</v>
      </c>
      <c r="B10" s="5">
        <v>4.5369666666666699</v>
      </c>
      <c r="C10" s="9">
        <v>85.683713461468102</v>
      </c>
      <c r="D10" s="5">
        <v>3.6666666666666998</v>
      </c>
      <c r="E10" s="9">
        <v>-5.1292846690646119</v>
      </c>
      <c r="F10" s="5">
        <v>54.511224779767197</v>
      </c>
      <c r="G10" s="5">
        <v>35.311978487659246</v>
      </c>
      <c r="H10" s="5">
        <v>7.6455884850953897</v>
      </c>
      <c r="I10" s="5">
        <v>2.0481809576383228</v>
      </c>
      <c r="J10" s="6">
        <v>27.749500000000001</v>
      </c>
      <c r="K10" s="5">
        <v>1.6271247489046705</v>
      </c>
      <c r="L10" s="5">
        <v>7.5425220252153764</v>
      </c>
    </row>
    <row r="11" spans="1:12" x14ac:dyDescent="0.25">
      <c r="A11" s="4">
        <v>1989</v>
      </c>
      <c r="B11" s="5">
        <v>7.3647349999999996</v>
      </c>
      <c r="C11" s="9">
        <v>76.2995987256501</v>
      </c>
      <c r="D11" s="5">
        <v>5.7666666666666977</v>
      </c>
      <c r="E11" s="9">
        <v>-16.959960551525455</v>
      </c>
      <c r="F11" s="5">
        <v>50.466688123591403</v>
      </c>
      <c r="G11" s="5">
        <v>60.39176112072122</v>
      </c>
      <c r="H11" s="5">
        <v>5.4469732870168572</v>
      </c>
      <c r="I11" s="5">
        <v>2.0070725210143365</v>
      </c>
      <c r="J11" s="6">
        <v>41.028300000000002</v>
      </c>
      <c r="K11" s="5">
        <v>7.7761405146206597</v>
      </c>
      <c r="L11" s="5">
        <v>6.4671911442220278</v>
      </c>
    </row>
    <row r="12" spans="1:12" x14ac:dyDescent="0.25">
      <c r="A12" s="4">
        <v>1990</v>
      </c>
      <c r="B12" s="5">
        <v>8.0382850000000001</v>
      </c>
      <c r="C12" s="9">
        <v>70.794492803694695</v>
      </c>
      <c r="D12" s="5">
        <v>5.5166666666667012</v>
      </c>
      <c r="E12" s="9">
        <v>14.648208189990422</v>
      </c>
      <c r="F12" s="5">
        <v>7.3644003055770604</v>
      </c>
      <c r="G12" s="5">
        <v>53.030220855408871</v>
      </c>
      <c r="H12" s="5">
        <v>4.9644384997393178</v>
      </c>
      <c r="I12" s="5">
        <v>1.9675087540810239</v>
      </c>
      <c r="J12" s="6">
        <v>60.2682</v>
      </c>
      <c r="K12" s="5">
        <v>1.9113747300377415</v>
      </c>
      <c r="L12" s="5">
        <v>12.766009173610058</v>
      </c>
    </row>
    <row r="13" spans="1:12" x14ac:dyDescent="0.25">
      <c r="A13" s="4">
        <v>1991</v>
      </c>
      <c r="B13" s="5">
        <v>9.9094916666666695</v>
      </c>
      <c r="C13" s="9">
        <v>60.008615828822997</v>
      </c>
      <c r="D13" s="5">
        <v>5.125</v>
      </c>
      <c r="E13" s="9">
        <v>2.0721044928108543</v>
      </c>
      <c r="F13" s="5">
        <v>13.006973103742601</v>
      </c>
      <c r="G13" s="5">
        <v>64.876598725350092</v>
      </c>
      <c r="H13" s="5">
        <v>4.833249384820741</v>
      </c>
      <c r="I13" s="5">
        <v>1.0595683406515093</v>
      </c>
      <c r="J13" s="6">
        <v>66.584399999999988</v>
      </c>
      <c r="K13" s="5">
        <v>2.6005779010641827</v>
      </c>
      <c r="L13" s="5">
        <v>-0.61785058862278674</v>
      </c>
    </row>
    <row r="14" spans="1:12" x14ac:dyDescent="0.25">
      <c r="A14" s="4">
        <v>1992</v>
      </c>
      <c r="B14" s="5">
        <v>17.298425000000002</v>
      </c>
      <c r="C14" s="9">
        <v>49.777307480705701</v>
      </c>
      <c r="D14" s="5">
        <v>6.7166666666666011</v>
      </c>
      <c r="E14" s="9">
        <v>-25.767009427568169</v>
      </c>
      <c r="F14" s="5">
        <v>44.588842715023198</v>
      </c>
      <c r="G14" s="5">
        <v>61.030973137220968</v>
      </c>
      <c r="H14" s="5">
        <v>5.9619007452234163</v>
      </c>
      <c r="I14" s="5">
        <v>2.8764311698452616</v>
      </c>
      <c r="J14" s="6">
        <v>92.797399999999996</v>
      </c>
      <c r="K14" s="5">
        <v>3.0601147780123918</v>
      </c>
      <c r="L14" s="5">
        <v>0.43372535672642698</v>
      </c>
    </row>
    <row r="15" spans="1:12" x14ac:dyDescent="0.25">
      <c r="A15" s="4">
        <v>1993</v>
      </c>
      <c r="B15" s="5">
        <v>22.0654</v>
      </c>
      <c r="C15" s="9">
        <v>54.538634783644603</v>
      </c>
      <c r="D15" s="5">
        <v>8.4083333333332995</v>
      </c>
      <c r="E15" s="9">
        <v>4.3744511838488016</v>
      </c>
      <c r="F15" s="5">
        <v>57.165252834921503</v>
      </c>
      <c r="G15" s="5">
        <v>58.109848910271431</v>
      </c>
      <c r="H15" s="5">
        <v>6.5427517547315865</v>
      </c>
      <c r="I15" s="5">
        <v>2.8945485035188199</v>
      </c>
      <c r="J15" s="7">
        <v>191.22889999999998</v>
      </c>
      <c r="K15" s="5">
        <v>8.5209213201016887</v>
      </c>
      <c r="L15" s="5">
        <v>2.0903778005318685</v>
      </c>
    </row>
    <row r="16" spans="1:12" x14ac:dyDescent="0.25">
      <c r="A16" s="4">
        <v>1994</v>
      </c>
      <c r="B16" s="5">
        <v>21.995999999999999</v>
      </c>
      <c r="C16" s="9">
        <v>100.861843077201</v>
      </c>
      <c r="D16" s="5">
        <v>7.3916666666665982</v>
      </c>
      <c r="E16" s="9">
        <v>-8.0344084525954926</v>
      </c>
      <c r="F16" s="5">
        <v>57.031708911966</v>
      </c>
      <c r="G16" s="5">
        <v>42.308869961115619</v>
      </c>
      <c r="H16" s="5">
        <v>17.94383589897096</v>
      </c>
      <c r="I16" s="5">
        <v>1.4273934115239086</v>
      </c>
      <c r="J16" s="7">
        <v>160.89320000000001</v>
      </c>
      <c r="K16" s="5">
        <v>10.832558166021256</v>
      </c>
      <c r="L16" s="5">
        <v>0.90976333517198782</v>
      </c>
    </row>
    <row r="17" spans="1:12" x14ac:dyDescent="0.25">
      <c r="A17" s="4">
        <v>1995</v>
      </c>
      <c r="B17" s="5">
        <v>21.895258333333299</v>
      </c>
      <c r="C17" s="9">
        <v>160.233907875439</v>
      </c>
      <c r="D17" s="5">
        <v>6.7024999999999988</v>
      </c>
      <c r="E17" s="9">
        <v>-43.572662804080807</v>
      </c>
      <c r="F17" s="5">
        <v>72.835502297263901</v>
      </c>
      <c r="G17" s="5">
        <v>59.767834334540318</v>
      </c>
      <c r="H17" s="5">
        <v>12.085124436736272</v>
      </c>
      <c r="I17" s="5">
        <v>-5.8486628220180137E-2</v>
      </c>
      <c r="J17" s="7">
        <v>248.7681</v>
      </c>
      <c r="K17" s="5">
        <v>3.7806883899625623</v>
      </c>
      <c r="L17" s="5">
        <v>-0.30746896925806766</v>
      </c>
    </row>
    <row r="18" spans="1:12" x14ac:dyDescent="0.25">
      <c r="A18" s="4">
        <v>1996</v>
      </c>
      <c r="B18" s="5">
        <v>21.884425</v>
      </c>
      <c r="C18" s="9">
        <v>207.771067197143</v>
      </c>
      <c r="D18" s="5">
        <v>6.7775000000000016</v>
      </c>
      <c r="E18" s="9">
        <v>-9.7119737465055191</v>
      </c>
      <c r="F18" s="5">
        <v>29.268292682926798</v>
      </c>
      <c r="G18" s="5">
        <v>57.690994204429892</v>
      </c>
      <c r="H18" s="5">
        <v>10.017177306083415</v>
      </c>
      <c r="I18" s="5">
        <v>2.8939782854128002</v>
      </c>
      <c r="J18" s="7">
        <v>337.2176</v>
      </c>
      <c r="K18" s="5">
        <v>4.5543084381001142</v>
      </c>
      <c r="L18" s="5">
        <v>4.9937055370533017</v>
      </c>
    </row>
    <row r="19" spans="1:12" x14ac:dyDescent="0.25">
      <c r="A19" s="4">
        <v>1997</v>
      </c>
      <c r="B19" s="5">
        <v>21.886050000000001</v>
      </c>
      <c r="C19" s="9">
        <v>236.07818311957499</v>
      </c>
      <c r="D19" s="5">
        <v>10.625833333333333</v>
      </c>
      <c r="E19" s="9">
        <v>16.613550482221186</v>
      </c>
      <c r="F19" s="5">
        <v>8.5298742138364592</v>
      </c>
      <c r="G19" s="5">
        <v>76.859990959686556</v>
      </c>
      <c r="H19" s="5">
        <v>12.997170794189309</v>
      </c>
      <c r="I19" s="5">
        <v>1.729394733937923</v>
      </c>
      <c r="J19" s="7">
        <v>428.21520000000004</v>
      </c>
      <c r="K19" s="5">
        <v>4.2974456879538536</v>
      </c>
      <c r="L19" s="5">
        <v>2.8022564385869799</v>
      </c>
    </row>
    <row r="20" spans="1:12" x14ac:dyDescent="0.25">
      <c r="A20" s="4">
        <v>1998</v>
      </c>
      <c r="B20" s="5">
        <v>21.885999999999999</v>
      </c>
      <c r="C20" s="9">
        <v>272.52177436410801</v>
      </c>
      <c r="D20" s="5">
        <v>8.0758333333334011</v>
      </c>
      <c r="E20" s="9">
        <v>25.28226567510924</v>
      </c>
      <c r="F20" s="5">
        <v>9.9963781238681797</v>
      </c>
      <c r="G20" s="5">
        <v>66.173245028688171</v>
      </c>
      <c r="H20" s="5">
        <v>13.973383049271366</v>
      </c>
      <c r="I20" s="5">
        <v>1.699995074399169</v>
      </c>
      <c r="J20" s="7">
        <v>487.11340000000001</v>
      </c>
      <c r="K20" s="5">
        <v>3.2849208091192477</v>
      </c>
      <c r="L20" s="5">
        <v>2.7156401786109257</v>
      </c>
    </row>
    <row r="21" spans="1:12" x14ac:dyDescent="0.25">
      <c r="A21" s="4">
        <v>1999</v>
      </c>
      <c r="B21" s="5">
        <v>92.338099999999997</v>
      </c>
      <c r="C21" s="9">
        <v>70.192582777603405</v>
      </c>
      <c r="D21" s="5">
        <v>7.4791666666666998</v>
      </c>
      <c r="E21" s="9">
        <v>2.7679267129933338</v>
      </c>
      <c r="F21" s="5">
        <v>6.6183733947974899</v>
      </c>
      <c r="G21" s="5">
        <v>55.846391388800178</v>
      </c>
      <c r="H21" s="5">
        <v>6.982945959482711</v>
      </c>
      <c r="I21" s="5">
        <v>1.6715163619117561</v>
      </c>
      <c r="J21" s="7">
        <v>947.69</v>
      </c>
      <c r="K21" s="5">
        <v>2.8014901129962735</v>
      </c>
      <c r="L21" s="5">
        <v>0.47423757536905953</v>
      </c>
    </row>
    <row r="22" spans="1:12" x14ac:dyDescent="0.25">
      <c r="A22" s="4">
        <v>2000</v>
      </c>
      <c r="B22" s="5">
        <v>101.69733333333301</v>
      </c>
      <c r="C22" s="9">
        <v>69.915087976116396</v>
      </c>
      <c r="D22" s="5">
        <v>9.5833333333334014</v>
      </c>
      <c r="E22" s="9">
        <v>-10.319762987825161</v>
      </c>
      <c r="F22" s="5">
        <v>6.9332921556516398</v>
      </c>
      <c r="G22" s="5">
        <v>71.380531169302245</v>
      </c>
      <c r="H22" s="5">
        <v>8.342579908673379</v>
      </c>
      <c r="I22" s="5">
        <v>1.6440969752588046</v>
      </c>
      <c r="J22" s="7">
        <v>701.05089999999996</v>
      </c>
      <c r="K22" s="5">
        <v>2.457934255430497</v>
      </c>
      <c r="L22" s="5">
        <v>5.31809338064852</v>
      </c>
    </row>
    <row r="23" spans="1:12" x14ac:dyDescent="0.25">
      <c r="A23" s="4">
        <v>2001</v>
      </c>
      <c r="B23" s="5">
        <v>111.23125</v>
      </c>
      <c r="C23" s="9">
        <v>77.883708918708294</v>
      </c>
      <c r="D23" s="5">
        <v>8.182500000000001</v>
      </c>
      <c r="E23" s="9">
        <v>23.837854874389866</v>
      </c>
      <c r="F23" s="5">
        <v>18.873646209386301</v>
      </c>
      <c r="G23" s="5">
        <v>81.812849087637446</v>
      </c>
      <c r="H23" s="5">
        <v>8.2106553787240166</v>
      </c>
      <c r="I23" s="5">
        <v>-12.078592049660898</v>
      </c>
      <c r="J23" s="7">
        <v>1017.9965</v>
      </c>
      <c r="K23" s="5">
        <v>2.6975218152124194</v>
      </c>
      <c r="L23" s="5">
        <v>4.411065195659063</v>
      </c>
    </row>
    <row r="24" spans="1:12" x14ac:dyDescent="0.25">
      <c r="A24" s="4">
        <v>2002</v>
      </c>
      <c r="B24" s="5">
        <v>120.57815833333299</v>
      </c>
      <c r="C24" s="9">
        <v>78.128519668493695</v>
      </c>
      <c r="D24" s="5">
        <v>8.1008333333332985</v>
      </c>
      <c r="E24" s="9">
        <v>-10.812141814391117</v>
      </c>
      <c r="F24" s="5">
        <v>12.876579203109801</v>
      </c>
      <c r="G24" s="5">
        <v>63.383637174984543</v>
      </c>
      <c r="H24" s="5">
        <v>6.7098719451470181</v>
      </c>
      <c r="I24" s="5">
        <v>5.7790977482082155</v>
      </c>
      <c r="J24" s="7">
        <v>1018.1781</v>
      </c>
      <c r="K24" s="5">
        <v>3.1700643704184954</v>
      </c>
      <c r="L24" s="5">
        <v>3.7846481828823784</v>
      </c>
    </row>
    <row r="25" spans="1:12" x14ac:dyDescent="0.25">
      <c r="A25" s="4">
        <v>2003</v>
      </c>
      <c r="B25" s="5">
        <v>129.22235000000001</v>
      </c>
      <c r="C25" s="9">
        <v>73.247365393382296</v>
      </c>
      <c r="D25" s="5">
        <v>6.4966666666666999</v>
      </c>
      <c r="E25" s="9">
        <v>8.6135943429895132</v>
      </c>
      <c r="F25" s="5">
        <v>14.031783613143601</v>
      </c>
      <c r="G25" s="5">
        <v>75.218902504769531</v>
      </c>
      <c r="H25" s="5">
        <v>5.1527886009209807</v>
      </c>
      <c r="I25" s="5">
        <v>-23.926240340538541</v>
      </c>
      <c r="J25" s="7">
        <v>1225.9883</v>
      </c>
      <c r="K25" s="5">
        <v>2.9641059888435293</v>
      </c>
      <c r="L25" s="5">
        <v>10.354184564513176</v>
      </c>
    </row>
    <row r="26" spans="1:12" x14ac:dyDescent="0.25">
      <c r="A26" s="4">
        <v>2004</v>
      </c>
      <c r="B26" s="5">
        <v>132.888025</v>
      </c>
      <c r="C26" s="9">
        <v>74.956076889827699</v>
      </c>
      <c r="D26" s="5">
        <v>5.4824937205512008</v>
      </c>
      <c r="E26" s="9">
        <v>19.369136230515846</v>
      </c>
      <c r="F26" s="5">
        <v>14.9980338183251</v>
      </c>
      <c r="G26" s="5">
        <v>48.448130694574701</v>
      </c>
      <c r="H26" s="5">
        <v>6.7315931607414452</v>
      </c>
      <c r="I26" s="5">
        <v>565.53886246957552</v>
      </c>
      <c r="J26" s="6">
        <v>1426.2</v>
      </c>
      <c r="K26" s="5">
        <v>2.1333303706425664</v>
      </c>
      <c r="L26" s="5">
        <v>33.735775028429458</v>
      </c>
    </row>
    <row r="27" spans="1:12" x14ac:dyDescent="0.25">
      <c r="A27" s="4">
        <v>2005</v>
      </c>
      <c r="B27" s="5">
        <v>131.274333333333</v>
      </c>
      <c r="C27" s="9">
        <v>85.545795453042501</v>
      </c>
      <c r="D27" s="5">
        <v>7.415833333333298</v>
      </c>
      <c r="E27" s="9">
        <v>-3.3403727683924358</v>
      </c>
      <c r="F27" s="5">
        <v>17.863493366160601</v>
      </c>
      <c r="G27" s="5">
        <v>50.748359249852072</v>
      </c>
      <c r="H27" s="5">
        <v>6.8074757729215536</v>
      </c>
      <c r="I27" s="5">
        <v>10.468882836668598</v>
      </c>
      <c r="J27" s="6">
        <v>1822.1</v>
      </c>
      <c r="K27" s="5">
        <v>4.4388481479209378</v>
      </c>
      <c r="L27" s="5">
        <v>3.4446668133235647</v>
      </c>
    </row>
    <row r="28" spans="1:12" x14ac:dyDescent="0.25">
      <c r="A28" s="4">
        <v>2006</v>
      </c>
      <c r="B28" s="5">
        <v>128.65166666666701</v>
      </c>
      <c r="C28" s="9">
        <v>91.502377021384007</v>
      </c>
      <c r="D28" s="5">
        <v>7.1574999999999989</v>
      </c>
      <c r="E28" s="9">
        <v>-0.37309511433355397</v>
      </c>
      <c r="F28" s="5">
        <v>8.2395265173493808</v>
      </c>
      <c r="G28" s="5">
        <v>64.609313916659943</v>
      </c>
      <c r="H28" s="5">
        <v>6.8595253685652962</v>
      </c>
      <c r="I28" s="5">
        <v>35.750630397622473</v>
      </c>
      <c r="J28" s="6">
        <v>1938.0025000000001</v>
      </c>
      <c r="K28" s="5">
        <v>3.3379802766657489</v>
      </c>
      <c r="L28" s="5">
        <v>8.2109648588916997</v>
      </c>
    </row>
    <row r="29" spans="1:12" x14ac:dyDescent="0.25">
      <c r="A29" s="4">
        <v>2007</v>
      </c>
      <c r="B29" s="5">
        <v>125.808108333333</v>
      </c>
      <c r="C29" s="9">
        <v>89.646861763452605</v>
      </c>
      <c r="D29" s="5">
        <v>6.6508333333334004</v>
      </c>
      <c r="E29" s="9">
        <v>11.614334501802157</v>
      </c>
      <c r="F29" s="5">
        <v>5.3822236517637201</v>
      </c>
      <c r="G29" s="5">
        <v>64.462908774422033</v>
      </c>
      <c r="H29" s="5">
        <v>10.180127837705474</v>
      </c>
      <c r="I29" s="5">
        <v>56.800609120408097</v>
      </c>
      <c r="J29" s="6">
        <v>2450.8967000000002</v>
      </c>
      <c r="K29" s="5">
        <v>3.6256697130115803</v>
      </c>
      <c r="L29" s="5">
        <v>6.8283983479802544</v>
      </c>
    </row>
    <row r="30" spans="1:12" x14ac:dyDescent="0.25">
      <c r="A30" s="4">
        <v>2008</v>
      </c>
      <c r="B30" s="5">
        <v>118.546016666667</v>
      </c>
      <c r="C30" s="9">
        <v>99.124973096852202</v>
      </c>
      <c r="D30" s="5">
        <v>3.5090000000000003</v>
      </c>
      <c r="E30" s="9">
        <v>4.1904837048310801</v>
      </c>
      <c r="F30" s="5">
        <v>11.577983518160501</v>
      </c>
      <c r="G30" s="5">
        <v>64.972973813196717</v>
      </c>
      <c r="H30" s="5">
        <v>11.641385202091836</v>
      </c>
      <c r="I30" s="5">
        <v>24.016108780664396</v>
      </c>
      <c r="J30" s="6">
        <v>3240.8196000000003</v>
      </c>
      <c r="K30" s="5">
        <v>3.9394498706658698</v>
      </c>
      <c r="L30" s="5">
        <v>6.2702636973273655</v>
      </c>
    </row>
    <row r="31" spans="1:12" x14ac:dyDescent="0.25">
      <c r="A31" s="4">
        <v>2009</v>
      </c>
      <c r="B31" s="5">
        <v>148.90174166666699</v>
      </c>
      <c r="C31" s="9">
        <v>92.135751993533006</v>
      </c>
      <c r="D31" s="5">
        <v>5.0649999999999995</v>
      </c>
      <c r="E31" s="9">
        <v>23.706496559617353</v>
      </c>
      <c r="F31" s="5">
        <v>11.537672747305299</v>
      </c>
      <c r="G31" s="5">
        <v>61.802854235984562</v>
      </c>
      <c r="H31" s="5">
        <v>12.957366480435372</v>
      </c>
      <c r="I31" s="5">
        <v>0.7235499718612175</v>
      </c>
      <c r="J31" s="6">
        <v>3452.9908</v>
      </c>
      <c r="K31" s="5">
        <v>5.0476600566519831</v>
      </c>
      <c r="L31" s="5">
        <v>6.9344160039274385</v>
      </c>
    </row>
    <row r="32" spans="1:12" x14ac:dyDescent="0.25">
      <c r="A32" s="4">
        <v>2010</v>
      </c>
      <c r="B32" s="5">
        <v>150.298025</v>
      </c>
      <c r="C32" s="9">
        <v>100</v>
      </c>
      <c r="D32" s="5">
        <v>11.06416666666667</v>
      </c>
      <c r="E32" s="9">
        <v>-42.31018290760106</v>
      </c>
      <c r="F32" s="5">
        <v>13.7202018444406</v>
      </c>
      <c r="G32" s="5">
        <v>42.651384903637499</v>
      </c>
      <c r="H32" s="5">
        <v>8.7113836269324398</v>
      </c>
      <c r="I32" s="5">
        <v>11.904082260066502</v>
      </c>
      <c r="J32" s="6">
        <v>4194.5765080000001</v>
      </c>
      <c r="K32" s="5">
        <v>1.6328488046865546</v>
      </c>
      <c r="L32" s="5">
        <v>7.8397394770908306</v>
      </c>
    </row>
    <row r="33" spans="1:12" x14ac:dyDescent="0.25">
      <c r="A33" s="4">
        <v>2011</v>
      </c>
      <c r="B33" s="5">
        <v>153.86160833333301</v>
      </c>
      <c r="C33" s="9">
        <v>100.30822225943299</v>
      </c>
      <c r="D33" s="5">
        <v>10.317500000000031</v>
      </c>
      <c r="E33" s="9">
        <v>5.9415255528288622</v>
      </c>
      <c r="F33" s="5">
        <v>10.840792594293299</v>
      </c>
      <c r="G33" s="5">
        <v>52.794104904787055</v>
      </c>
      <c r="H33" s="5">
        <v>8.4943026877970595</v>
      </c>
      <c r="I33" s="5">
        <v>4.5735773112408111</v>
      </c>
      <c r="J33" s="8">
        <v>4712.0619811833403</v>
      </c>
      <c r="K33" s="5">
        <v>2.1472365218844507</v>
      </c>
      <c r="L33" s="5">
        <v>4.8873866114130351</v>
      </c>
    </row>
    <row r="34" spans="1:12" x14ac:dyDescent="0.25">
      <c r="A34" s="4">
        <v>2012</v>
      </c>
      <c r="B34" s="5">
        <v>157.49942575757601</v>
      </c>
      <c r="C34" s="9">
        <v>111.389070241444</v>
      </c>
      <c r="D34" s="5">
        <v>8.3849999999999998</v>
      </c>
      <c r="E34" s="9">
        <v>6.8831057552937374</v>
      </c>
      <c r="F34" s="5">
        <v>12.217007178353599</v>
      </c>
      <c r="G34" s="5">
        <v>44.380136648079329</v>
      </c>
      <c r="H34" s="5">
        <v>8.200050330835019</v>
      </c>
      <c r="I34" s="5">
        <v>-1.9819615801147705</v>
      </c>
      <c r="J34" s="8">
        <v>4605.3904999999995</v>
      </c>
      <c r="K34" s="5">
        <v>1.5337618750146382</v>
      </c>
      <c r="L34" s="5">
        <v>4.2792773138933313</v>
      </c>
    </row>
    <row r="35" spans="1:12" x14ac:dyDescent="0.25">
      <c r="A35" s="4">
        <v>2013</v>
      </c>
      <c r="B35" s="5">
        <v>157.31122500000001</v>
      </c>
      <c r="C35" s="9">
        <v>118.812998423895</v>
      </c>
      <c r="D35" s="5">
        <v>8.7774999999999999</v>
      </c>
      <c r="E35" s="9">
        <v>10.247347363596239</v>
      </c>
      <c r="F35" s="5">
        <v>8.4758272850294194</v>
      </c>
      <c r="G35" s="5">
        <v>31.048859957161369</v>
      </c>
      <c r="H35" s="5">
        <v>7.1552185322149882</v>
      </c>
      <c r="I35" s="5">
        <v>-10.257405028089224</v>
      </c>
      <c r="J35" s="8">
        <v>5185.3184619809808</v>
      </c>
      <c r="K35" s="5">
        <v>1.0802403465894026</v>
      </c>
      <c r="L35" s="5">
        <v>5.3944163108946128</v>
      </c>
    </row>
    <row r="36" spans="1:12" x14ac:dyDescent="0.25">
      <c r="A36" s="4">
        <v>2014</v>
      </c>
      <c r="B36" s="5">
        <v>158.552641666667</v>
      </c>
      <c r="C36" s="9">
        <v>127.095075985466</v>
      </c>
      <c r="D36" s="5">
        <v>7.2091666666667287</v>
      </c>
      <c r="E36" s="9">
        <v>11.356212150627874</v>
      </c>
      <c r="F36" s="5">
        <v>8.0573826264461204</v>
      </c>
      <c r="G36" s="5">
        <v>30.885193597278633</v>
      </c>
      <c r="H36" s="5">
        <v>6.4644860930282944</v>
      </c>
      <c r="I36" s="5">
        <v>-7.0145382444990361</v>
      </c>
      <c r="J36" s="8">
        <v>4587.3853381795088</v>
      </c>
      <c r="K36" s="5">
        <v>0.81897235754637077</v>
      </c>
      <c r="L36" s="5">
        <v>6.3097182525139175</v>
      </c>
    </row>
    <row r="37" spans="1:12" x14ac:dyDescent="0.25">
      <c r="A37" s="4">
        <v>2015</v>
      </c>
      <c r="B37" s="5">
        <v>192.44052444178601</v>
      </c>
      <c r="C37" s="9">
        <v>126.068354249569</v>
      </c>
      <c r="D37" s="5">
        <v>7.7004993505373704</v>
      </c>
      <c r="E37" s="9">
        <v>13.595829361061678</v>
      </c>
      <c r="F37" s="5">
        <v>9.0176837907328107</v>
      </c>
      <c r="G37" s="5">
        <v>21.124351043187161</v>
      </c>
      <c r="H37" s="5">
        <v>5.9351590575683675</v>
      </c>
      <c r="I37" s="5">
        <v>-11.897290416031041</v>
      </c>
      <c r="J37" s="8">
        <v>4988.864407165559</v>
      </c>
      <c r="K37" s="5">
        <v>0.65034541719423522</v>
      </c>
      <c r="L37" s="5">
        <v>2.6526936230434757</v>
      </c>
    </row>
    <row r="38" spans="1:12" x14ac:dyDescent="0.25">
      <c r="A38" s="4">
        <v>2016</v>
      </c>
      <c r="B38" s="5">
        <v>253.49225191946201</v>
      </c>
      <c r="C38" s="9">
        <v>115.66313676626601</v>
      </c>
      <c r="D38" s="5">
        <v>9.3703232641704606</v>
      </c>
      <c r="E38" s="9">
        <v>6.6542110603927371</v>
      </c>
      <c r="F38" s="5">
        <v>15.696854468003</v>
      </c>
      <c r="G38" s="5"/>
      <c r="H38" s="5"/>
      <c r="I38" s="5"/>
      <c r="J38" s="8">
        <v>5160.7363662557673</v>
      </c>
      <c r="K38" s="5"/>
      <c r="L38" s="5">
        <v>-1.5410565560232499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G2" sqref="G2"/>
    </sheetView>
  </sheetViews>
  <sheetFormatPr defaultRowHeight="15" x14ac:dyDescent="0.25"/>
  <cols>
    <col min="5" max="5" width="11" customWidth="1"/>
    <col min="6" max="6" width="12.140625" customWidth="1"/>
  </cols>
  <sheetData>
    <row r="1" spans="1:8" ht="15.75" x14ac:dyDescent="0.25">
      <c r="A1" s="4" t="s">
        <v>0</v>
      </c>
      <c r="B1" s="3" t="s">
        <v>3</v>
      </c>
      <c r="C1" s="3" t="s">
        <v>6</v>
      </c>
      <c r="D1" s="3" t="s">
        <v>17</v>
      </c>
      <c r="E1" s="3" t="s">
        <v>7</v>
      </c>
      <c r="F1" s="3" t="s">
        <v>8</v>
      </c>
      <c r="G1" s="3" t="s">
        <v>9</v>
      </c>
      <c r="H1" s="10"/>
    </row>
    <row r="2" spans="1:8" x14ac:dyDescent="0.25">
      <c r="A2" s="4">
        <v>1980</v>
      </c>
      <c r="B2" s="5">
        <v>0.54678089191608303</v>
      </c>
      <c r="C2" s="5">
        <v>3.165</v>
      </c>
      <c r="D2" s="5">
        <v>9.9722619900142409</v>
      </c>
      <c r="E2" s="5">
        <v>48.571314206144201</v>
      </c>
      <c r="F2" s="3">
        <v>14.120235340000001</v>
      </c>
      <c r="G2" s="5">
        <v>-1.1508558032059188</v>
      </c>
    </row>
    <row r="3" spans="1:8" x14ac:dyDescent="0.25">
      <c r="A3" s="4">
        <v>1981</v>
      </c>
      <c r="B3" s="5">
        <v>0.61770817502880504</v>
      </c>
      <c r="C3" s="5">
        <v>3.2008333329999994</v>
      </c>
      <c r="D3" s="5">
        <v>20.8128229121948</v>
      </c>
      <c r="E3" s="5">
        <v>48.293322152587415</v>
      </c>
      <c r="F3" s="5">
        <v>14.660888401503216</v>
      </c>
      <c r="G3" s="5">
        <v>0.88794765045368407</v>
      </c>
    </row>
    <row r="4" spans="1:8" x14ac:dyDescent="0.25">
      <c r="A4" s="4">
        <v>1982</v>
      </c>
      <c r="B4" s="5">
        <v>0.67346126152852404</v>
      </c>
      <c r="C4" s="5">
        <v>1.9375</v>
      </c>
      <c r="D4" s="5">
        <v>7.6977472471425701</v>
      </c>
      <c r="E4" s="5">
        <v>37.748502346766017</v>
      </c>
      <c r="F4" s="5">
        <v>15.666165662950915</v>
      </c>
      <c r="G4" s="5">
        <v>0.83780646423036798</v>
      </c>
    </row>
    <row r="5" spans="1:8" x14ac:dyDescent="0.25">
      <c r="A5" s="4">
        <v>1983</v>
      </c>
      <c r="B5" s="5">
        <v>0.72440985115157297</v>
      </c>
      <c r="C5" s="5">
        <v>2.5649999999999995</v>
      </c>
      <c r="D5" s="5">
        <v>23.212331551156002</v>
      </c>
      <c r="E5" s="5">
        <v>27.037172307792641</v>
      </c>
      <c r="F5" s="5">
        <v>15.335890928244092</v>
      </c>
      <c r="G5" s="5">
        <v>1.0279788000950796</v>
      </c>
    </row>
    <row r="6" spans="1:8" x14ac:dyDescent="0.25">
      <c r="A6" s="4">
        <v>1984</v>
      </c>
      <c r="B6" s="5">
        <v>0.76652744911239201</v>
      </c>
      <c r="C6" s="5">
        <v>1.9875000000000007</v>
      </c>
      <c r="D6" s="5">
        <v>17.820533286084199</v>
      </c>
      <c r="E6" s="5">
        <v>23.608882457792564</v>
      </c>
      <c r="F6" s="5">
        <v>13.150398421548623</v>
      </c>
      <c r="G6" s="5">
        <v>0.66371710162145836</v>
      </c>
    </row>
    <row r="7" spans="1:8" x14ac:dyDescent="0.25">
      <c r="A7" s="4">
        <v>1985</v>
      </c>
      <c r="B7" s="5">
        <v>0.89377408333333297</v>
      </c>
      <c r="C7" s="5">
        <v>0.31666666708333935</v>
      </c>
      <c r="D7" s="5">
        <v>7.4353448275862197</v>
      </c>
      <c r="E7" s="5">
        <v>25.900063664283358</v>
      </c>
      <c r="F7" s="5">
        <v>12.731755260461977</v>
      </c>
      <c r="G7" s="5">
        <v>1.6817264802005849</v>
      </c>
    </row>
    <row r="8" spans="1:8" x14ac:dyDescent="0.25">
      <c r="A8" s="4">
        <v>1986</v>
      </c>
      <c r="B8" s="5">
        <v>1.7545230040748101</v>
      </c>
      <c r="C8" s="5">
        <v>0.72416666666667062</v>
      </c>
      <c r="D8" s="5">
        <v>5.7171514543630799</v>
      </c>
      <c r="E8" s="5">
        <v>23.716756318598947</v>
      </c>
      <c r="F8" s="5">
        <v>12.581382924330601</v>
      </c>
      <c r="G8" s="5">
        <v>0.93243690844384364</v>
      </c>
    </row>
    <row r="9" spans="1:8" x14ac:dyDescent="0.25">
      <c r="A9" s="4">
        <v>1987</v>
      </c>
      <c r="B9" s="5">
        <v>4.0160373443362998</v>
      </c>
      <c r="C9" s="5">
        <v>0.8741666666666994</v>
      </c>
      <c r="D9" s="5">
        <v>11.290322580645199</v>
      </c>
      <c r="E9" s="5">
        <v>41.646662275753123</v>
      </c>
      <c r="F9" s="5">
        <v>7.2059501971756079</v>
      </c>
      <c r="G9" s="5">
        <v>2.5341258287769191</v>
      </c>
    </row>
    <row r="10" spans="1:8" x14ac:dyDescent="0.25">
      <c r="A10" s="4">
        <v>1988</v>
      </c>
      <c r="B10" s="5">
        <v>4.5369666666666699</v>
      </c>
      <c r="C10" s="5">
        <v>3.6666666666666998</v>
      </c>
      <c r="D10" s="5">
        <v>54.511224779767197</v>
      </c>
      <c r="E10" s="5">
        <v>35.311978487659246</v>
      </c>
      <c r="F10" s="5">
        <v>7.6455884850953897</v>
      </c>
      <c r="G10" s="5">
        <v>1.6271247489046705</v>
      </c>
    </row>
    <row r="11" spans="1:8" x14ac:dyDescent="0.25">
      <c r="A11" s="4">
        <v>1989</v>
      </c>
      <c r="B11" s="5">
        <v>7.3647349999999996</v>
      </c>
      <c r="C11" s="5">
        <v>5.7666666666666977</v>
      </c>
      <c r="D11" s="5">
        <v>50.466688123591403</v>
      </c>
      <c r="E11" s="5">
        <v>60.39176112072122</v>
      </c>
      <c r="F11" s="5">
        <v>5.4469732870168572</v>
      </c>
      <c r="G11" s="5">
        <v>7.7761405146206597</v>
      </c>
    </row>
    <row r="12" spans="1:8" x14ac:dyDescent="0.25">
      <c r="A12" s="4">
        <v>1990</v>
      </c>
      <c r="B12" s="5">
        <v>8.0382850000000001</v>
      </c>
      <c r="C12" s="5">
        <v>5.5166666666667012</v>
      </c>
      <c r="D12" s="5">
        <v>7.3644003055770604</v>
      </c>
      <c r="E12" s="5">
        <v>53.030220855408871</v>
      </c>
      <c r="F12" s="5">
        <v>4.9644384997393178</v>
      </c>
      <c r="G12" s="5">
        <v>1.9113747300377415</v>
      </c>
    </row>
    <row r="13" spans="1:8" x14ac:dyDescent="0.25">
      <c r="A13" s="4">
        <v>1991</v>
      </c>
      <c r="B13" s="5">
        <v>9.9094916666666695</v>
      </c>
      <c r="C13" s="5">
        <v>5.125</v>
      </c>
      <c r="D13" s="5">
        <v>13.006973103742601</v>
      </c>
      <c r="E13" s="5">
        <v>64.876598725350092</v>
      </c>
      <c r="F13" s="5">
        <v>4.833249384820741</v>
      </c>
      <c r="G13" s="5">
        <v>2.6005779010641827</v>
      </c>
    </row>
    <row r="14" spans="1:8" x14ac:dyDescent="0.25">
      <c r="A14" s="4">
        <v>1992</v>
      </c>
      <c r="B14" s="5">
        <v>17.298425000000002</v>
      </c>
      <c r="C14" s="5">
        <v>6.7166666666666011</v>
      </c>
      <c r="D14" s="5">
        <v>44.588842715023198</v>
      </c>
      <c r="E14" s="5">
        <v>61.030973137220968</v>
      </c>
      <c r="F14" s="5">
        <v>5.9619007452234163</v>
      </c>
      <c r="G14" s="5">
        <v>3.0601147780123918</v>
      </c>
    </row>
    <row r="15" spans="1:8" x14ac:dyDescent="0.25">
      <c r="A15" s="4">
        <v>1993</v>
      </c>
      <c r="B15" s="5">
        <v>22.0654</v>
      </c>
      <c r="C15" s="5">
        <v>8.4083333333332995</v>
      </c>
      <c r="D15" s="5">
        <v>57.165252834921503</v>
      </c>
      <c r="E15" s="5">
        <v>58.109848910271431</v>
      </c>
      <c r="F15" s="5">
        <v>6.5427517547315865</v>
      </c>
      <c r="G15" s="5">
        <v>8.5209213201016887</v>
      </c>
    </row>
    <row r="16" spans="1:8" x14ac:dyDescent="0.25">
      <c r="A16" s="4">
        <v>1994</v>
      </c>
      <c r="B16" s="5">
        <v>21.995999999999999</v>
      </c>
      <c r="C16" s="5">
        <v>7.3916666666665982</v>
      </c>
      <c r="D16" s="5">
        <v>57.031708911966</v>
      </c>
      <c r="E16" s="5">
        <v>42.308869961115619</v>
      </c>
      <c r="F16" s="5">
        <v>17.94383589897096</v>
      </c>
      <c r="G16" s="5">
        <v>10.832558166021256</v>
      </c>
    </row>
    <row r="17" spans="1:7" x14ac:dyDescent="0.25">
      <c r="A17" s="4">
        <v>1995</v>
      </c>
      <c r="B17" s="5">
        <v>21.895258333333299</v>
      </c>
      <c r="C17" s="5">
        <v>6.7024999999999988</v>
      </c>
      <c r="D17" s="5">
        <v>72.835502297263901</v>
      </c>
      <c r="E17" s="5">
        <v>59.767834334540318</v>
      </c>
      <c r="F17" s="5">
        <v>12.085124436736272</v>
      </c>
      <c r="G17" s="5">
        <v>3.7806883899625623</v>
      </c>
    </row>
    <row r="18" spans="1:7" x14ac:dyDescent="0.25">
      <c r="A18" s="4">
        <v>1996</v>
      </c>
      <c r="B18" s="5">
        <v>21.884425</v>
      </c>
      <c r="C18" s="5">
        <v>6.7775000000000016</v>
      </c>
      <c r="D18" s="5">
        <v>29.268292682926798</v>
      </c>
      <c r="E18" s="5">
        <v>57.690994204429892</v>
      </c>
      <c r="F18" s="5">
        <v>10.017177306083415</v>
      </c>
      <c r="G18" s="5">
        <v>4.5543084381001142</v>
      </c>
    </row>
    <row r="19" spans="1:7" x14ac:dyDescent="0.25">
      <c r="A19" s="4">
        <v>1997</v>
      </c>
      <c r="B19" s="5">
        <v>21.886050000000001</v>
      </c>
      <c r="C19" s="5">
        <v>10.625833333333333</v>
      </c>
      <c r="D19" s="5">
        <v>8.5298742138364592</v>
      </c>
      <c r="E19" s="5">
        <v>76.859990959686556</v>
      </c>
      <c r="F19" s="5">
        <v>12.997170794189309</v>
      </c>
      <c r="G19" s="5">
        <v>4.2974456879538536</v>
      </c>
    </row>
    <row r="20" spans="1:7" x14ac:dyDescent="0.25">
      <c r="A20" s="4">
        <v>1998</v>
      </c>
      <c r="B20" s="5">
        <v>21.885999999999999</v>
      </c>
      <c r="C20" s="5">
        <v>8.0758333333334011</v>
      </c>
      <c r="D20" s="5">
        <v>9.9963781238681797</v>
      </c>
      <c r="E20" s="5">
        <v>66.173245028688171</v>
      </c>
      <c r="F20" s="5">
        <v>13.973383049271366</v>
      </c>
      <c r="G20" s="5">
        <v>3.2849208091192477</v>
      </c>
    </row>
    <row r="21" spans="1:7" x14ac:dyDescent="0.25">
      <c r="A21" s="4">
        <v>1999</v>
      </c>
      <c r="B21" s="5">
        <v>92.338099999999997</v>
      </c>
      <c r="C21" s="5">
        <v>7.4791666666666998</v>
      </c>
      <c r="D21" s="5">
        <v>6.6183733947974899</v>
      </c>
      <c r="E21" s="5">
        <v>55.846391388800178</v>
      </c>
      <c r="F21" s="5">
        <v>6.982945959482711</v>
      </c>
      <c r="G21" s="5">
        <v>2.8014901129962735</v>
      </c>
    </row>
    <row r="22" spans="1:7" x14ac:dyDescent="0.25">
      <c r="A22" s="4">
        <v>2000</v>
      </c>
      <c r="B22" s="5">
        <v>101.69733333333301</v>
      </c>
      <c r="C22" s="5">
        <v>9.5833333333334014</v>
      </c>
      <c r="D22" s="5">
        <v>6.9332921556516398</v>
      </c>
      <c r="E22" s="5">
        <v>71.380531169302245</v>
      </c>
      <c r="F22" s="5">
        <v>8.342579908673379</v>
      </c>
      <c r="G22" s="5">
        <v>2.457934255430497</v>
      </c>
    </row>
    <row r="23" spans="1:7" x14ac:dyDescent="0.25">
      <c r="A23" s="4">
        <v>2001</v>
      </c>
      <c r="B23" s="5">
        <v>111.23125</v>
      </c>
      <c r="C23" s="5">
        <v>8.182500000000001</v>
      </c>
      <c r="D23" s="5">
        <v>18.873646209386301</v>
      </c>
      <c r="E23" s="5">
        <v>81.812849087637446</v>
      </c>
      <c r="F23" s="5">
        <v>8.2106553787240166</v>
      </c>
      <c r="G23" s="5">
        <v>2.6975218152124194</v>
      </c>
    </row>
    <row r="24" spans="1:7" x14ac:dyDescent="0.25">
      <c r="A24" s="4">
        <v>2002</v>
      </c>
      <c r="B24" s="5">
        <v>120.57815833333299</v>
      </c>
      <c r="C24" s="5">
        <v>8.1008333333332985</v>
      </c>
      <c r="D24" s="5">
        <v>12.876579203109801</v>
      </c>
      <c r="E24" s="5">
        <v>63.383637174984543</v>
      </c>
      <c r="F24" s="5">
        <v>6.7098719451470181</v>
      </c>
      <c r="G24" s="5">
        <v>3.1700643704184954</v>
      </c>
    </row>
    <row r="25" spans="1:7" x14ac:dyDescent="0.25">
      <c r="A25" s="4">
        <v>2003</v>
      </c>
      <c r="B25" s="5">
        <v>129.22235000000001</v>
      </c>
      <c r="C25" s="5">
        <v>6.4966666666666999</v>
      </c>
      <c r="D25" s="5">
        <v>14.031783613143601</v>
      </c>
      <c r="E25" s="5">
        <v>75.218902504769531</v>
      </c>
      <c r="F25" s="5">
        <v>5.1527886009209807</v>
      </c>
      <c r="G25" s="5">
        <v>2.9641059888435293</v>
      </c>
    </row>
    <row r="26" spans="1:7" x14ac:dyDescent="0.25">
      <c r="A26" s="4">
        <v>2004</v>
      </c>
      <c r="B26" s="5">
        <v>132.888025</v>
      </c>
      <c r="C26" s="5">
        <v>5.4824937205512008</v>
      </c>
      <c r="D26" s="5">
        <v>14.9980338183251</v>
      </c>
      <c r="E26" s="5">
        <v>48.448130694574701</v>
      </c>
      <c r="F26" s="5">
        <v>6.7315931607414452</v>
      </c>
      <c r="G26" s="5">
        <v>2.1333303706425664</v>
      </c>
    </row>
    <row r="27" spans="1:7" x14ac:dyDescent="0.25">
      <c r="A27" s="4">
        <v>2005</v>
      </c>
      <c r="B27" s="5">
        <v>131.274333333333</v>
      </c>
      <c r="C27" s="5">
        <v>7.415833333333298</v>
      </c>
      <c r="D27" s="5">
        <v>17.863493366160601</v>
      </c>
      <c r="E27" s="5">
        <v>50.748359249852072</v>
      </c>
      <c r="F27" s="5">
        <v>6.8074757729215536</v>
      </c>
      <c r="G27" s="5">
        <v>4.4388481479209378</v>
      </c>
    </row>
    <row r="28" spans="1:7" x14ac:dyDescent="0.25">
      <c r="A28" s="4">
        <v>2006</v>
      </c>
      <c r="B28" s="5">
        <v>128.65166666666701</v>
      </c>
      <c r="C28" s="5">
        <v>7.1574999999999989</v>
      </c>
      <c r="D28" s="5">
        <v>8.2395265173493808</v>
      </c>
      <c r="E28" s="5">
        <v>64.609313916659943</v>
      </c>
      <c r="F28" s="5">
        <v>6.8595253685652962</v>
      </c>
      <c r="G28" s="5">
        <v>3.3379802766657489</v>
      </c>
    </row>
    <row r="29" spans="1:7" x14ac:dyDescent="0.25">
      <c r="A29" s="4">
        <v>2007</v>
      </c>
      <c r="B29" s="5">
        <v>125.808108333333</v>
      </c>
      <c r="C29" s="5">
        <v>6.6508333333334004</v>
      </c>
      <c r="D29" s="5">
        <v>5.3822236517637201</v>
      </c>
      <c r="E29" s="5">
        <v>64.462908774422033</v>
      </c>
      <c r="F29" s="5">
        <v>10.180127837705474</v>
      </c>
      <c r="G29" s="5">
        <v>3.6256697130115803</v>
      </c>
    </row>
    <row r="30" spans="1:7" x14ac:dyDescent="0.25">
      <c r="A30" s="4">
        <v>2008</v>
      </c>
      <c r="B30" s="5">
        <v>118.546016666667</v>
      </c>
      <c r="C30" s="5">
        <v>3.5090000000000003</v>
      </c>
      <c r="D30" s="5">
        <v>11.577983518160501</v>
      </c>
      <c r="E30" s="5">
        <v>64.972973813196717</v>
      </c>
      <c r="F30" s="5">
        <v>11.641385202091836</v>
      </c>
      <c r="G30" s="5">
        <v>3.9394498706658698</v>
      </c>
    </row>
    <row r="31" spans="1:7" x14ac:dyDescent="0.25">
      <c r="A31" s="4">
        <v>2009</v>
      </c>
      <c r="B31" s="5">
        <v>148.90174166666699</v>
      </c>
      <c r="C31" s="5">
        <v>5.0649999999999995</v>
      </c>
      <c r="D31" s="5">
        <v>11.537672747305299</v>
      </c>
      <c r="E31" s="5">
        <v>61.802854235984562</v>
      </c>
      <c r="F31" s="5">
        <v>12.957366480435372</v>
      </c>
      <c r="G31" s="5">
        <v>5.0476600566519831</v>
      </c>
    </row>
    <row r="32" spans="1:7" x14ac:dyDescent="0.25">
      <c r="A32" s="4">
        <v>2010</v>
      </c>
      <c r="B32" s="5">
        <v>150.298025</v>
      </c>
      <c r="C32" s="5">
        <v>11.06416666666667</v>
      </c>
      <c r="D32" s="5">
        <v>13.7202018444406</v>
      </c>
      <c r="E32" s="5">
        <v>42.651384903637499</v>
      </c>
      <c r="F32" s="5">
        <v>8.7113836269324398</v>
      </c>
      <c r="G32" s="5">
        <v>1.6328488046865546</v>
      </c>
    </row>
    <row r="33" spans="1:7" x14ac:dyDescent="0.25">
      <c r="A33" s="4">
        <v>2011</v>
      </c>
      <c r="B33" s="5">
        <v>153.86160833333301</v>
      </c>
      <c r="C33" s="5">
        <v>10.317500000000031</v>
      </c>
      <c r="D33" s="5">
        <v>10.840792594293299</v>
      </c>
      <c r="E33" s="5">
        <v>52.794104904787055</v>
      </c>
      <c r="F33" s="5">
        <v>8.4943026877970595</v>
      </c>
      <c r="G33" s="5">
        <v>2.1472365218844507</v>
      </c>
    </row>
    <row r="34" spans="1:7" x14ac:dyDescent="0.25">
      <c r="A34" s="4">
        <v>2012</v>
      </c>
      <c r="B34" s="5">
        <v>157.49942575757601</v>
      </c>
      <c r="C34" s="5">
        <v>8.3849999999999998</v>
      </c>
      <c r="D34" s="5">
        <v>12.217007178353599</v>
      </c>
      <c r="E34" s="5">
        <v>44.380136648079329</v>
      </c>
      <c r="F34" s="5">
        <v>8.200050330835019</v>
      </c>
      <c r="G34" s="5">
        <v>1.5337618750146382</v>
      </c>
    </row>
    <row r="35" spans="1:7" x14ac:dyDescent="0.25">
      <c r="A35" s="4">
        <v>2013</v>
      </c>
      <c r="B35" s="5">
        <v>157.31122500000001</v>
      </c>
      <c r="C35" s="5">
        <v>8.7774999999999999</v>
      </c>
      <c r="D35" s="5">
        <v>8.4758272850294194</v>
      </c>
      <c r="E35" s="5">
        <v>31.048859957161369</v>
      </c>
      <c r="F35" s="5">
        <v>7.1552185322149882</v>
      </c>
      <c r="G35" s="5">
        <v>1.0802403465894026</v>
      </c>
    </row>
    <row r="36" spans="1:7" x14ac:dyDescent="0.25">
      <c r="A36" s="4">
        <v>2014</v>
      </c>
      <c r="B36" s="5">
        <v>158.552641666667</v>
      </c>
      <c r="C36" s="5">
        <v>7.2091666666667287</v>
      </c>
      <c r="D36" s="5">
        <v>8.0573826264461204</v>
      </c>
      <c r="E36" s="5">
        <v>30.885193597278633</v>
      </c>
      <c r="F36" s="5">
        <v>6.4644860930282944</v>
      </c>
      <c r="G36" s="5">
        <v>0.81897235754637077</v>
      </c>
    </row>
    <row r="37" spans="1:7" x14ac:dyDescent="0.25">
      <c r="A37" s="4">
        <v>2015</v>
      </c>
      <c r="B37" s="5">
        <v>192.44052444178601</v>
      </c>
      <c r="C37" s="5">
        <v>7.7004993505373704</v>
      </c>
      <c r="D37" s="5">
        <v>9.0176837907328107</v>
      </c>
      <c r="E37" s="5">
        <v>21.124351043187161</v>
      </c>
      <c r="F37" s="5">
        <v>5.9351590575683675</v>
      </c>
      <c r="G37" s="5">
        <v>0.65034541719423522</v>
      </c>
    </row>
    <row r="38" spans="1:7" x14ac:dyDescent="0.25">
      <c r="A38" s="4">
        <v>2016</v>
      </c>
      <c r="B38" s="5">
        <v>253.49225191946201</v>
      </c>
      <c r="C38" s="5">
        <v>9.3703232641704606</v>
      </c>
      <c r="D38" s="5">
        <v>15.696854468003</v>
      </c>
      <c r="E38" s="5">
        <v>20.146242619999999</v>
      </c>
      <c r="F38" s="5">
        <v>5.7652512229999999</v>
      </c>
      <c r="G38" s="5">
        <v>0.43032141239423499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2017-09-23T04:52:33Z</dcterms:created>
  <dcterms:modified xsi:type="dcterms:W3CDTF">2017-10-06T13:04:06Z</dcterms:modified>
</cp:coreProperties>
</file>