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3c203d97ab9f77/Documents/ENGG1100/Assesment/"/>
    </mc:Choice>
  </mc:AlternateContent>
  <xr:revisionPtr revIDLastSave="91" documentId="8_{47BE0A82-73B7-4220-A534-B5185E088237}" xr6:coauthVersionLast="47" xr6:coauthVersionMax="47" xr10:uidLastSave="{B4DA59B6-0374-4186-AC76-A207B25D293F}"/>
  <bookViews>
    <workbookView xWindow="-110" yWindow="-110" windowWidth="19420" windowHeight="11020" xr2:uid="{43E237F3-77A8-477C-BA53-1C698F2C3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7" i="1"/>
  <c r="N19" i="1" s="1"/>
  <c r="P10" i="1"/>
  <c r="X10" i="1" s="1"/>
</calcChain>
</file>

<file path=xl/sharedStrings.xml><?xml version="1.0" encoding="utf-8"?>
<sst xmlns="http://schemas.openxmlformats.org/spreadsheetml/2006/main" count="25" uniqueCount="25">
  <si>
    <t>Item</t>
  </si>
  <si>
    <t>4 Wheel Drive Metal Chassis Car Kit</t>
  </si>
  <si>
    <t>Duinotech UNO r3 Main Board</t>
  </si>
  <si>
    <t>Arduino Compatible Bluetooth® V4.0 BLE Module</t>
  </si>
  <si>
    <t>Pan and Tilt Action Camera Bracket Mount for 9G Servos</t>
  </si>
  <si>
    <t>Pump</t>
  </si>
  <si>
    <t>Pinnacle M4 x 80mm Black Ruspert® Round Head Bolts And Nuts - 6 Pack</t>
  </si>
  <si>
    <t>Arduino Compatible Motor Servo Controller Module</t>
  </si>
  <si>
    <t>4 x Battery with case</t>
  </si>
  <si>
    <t>Price ($)</t>
  </si>
  <si>
    <t>Table of Expenses</t>
  </si>
  <si>
    <t>Sum ($)</t>
  </si>
  <si>
    <t>Water tubing and jumper leads</t>
  </si>
  <si>
    <t>Quantity</t>
  </si>
  <si>
    <t>Arduino Compatible 9G Micro Servo Motor</t>
  </si>
  <si>
    <t>Power and Control</t>
  </si>
  <si>
    <t>Fluid Delivery</t>
  </si>
  <si>
    <t>Structure</t>
  </si>
  <si>
    <t>Drive</t>
  </si>
  <si>
    <t>total</t>
  </si>
  <si>
    <t>Subsystem</t>
  </si>
  <si>
    <t>Cost ($)</t>
  </si>
  <si>
    <t>5m USB Cable</t>
  </si>
  <si>
    <t>n/a</t>
  </si>
  <si>
    <t>Assorted Items: Pen for nozzle, Water reservoir, Hot Glue, Sandwhich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</si>
</sst>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6" fontId="2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0" fontId="0" fillId="4" borderId="1" xfId="0" applyFill="1" applyBorder="1"/>
    <xf numFmtId="0" fontId="0" fillId="7" borderId="1" xfId="0" applyFill="1" applyBorder="1"/>
    <xf numFmtId="0" fontId="2" fillId="5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6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  <color rgb="FFFF66FF"/>
      <color rgb="FFCC00CC"/>
      <color rgb="FFCA1A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Subsystem cost piechart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16-4CCD-92D4-4C595D8E4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16-4CCD-92D4-4C595D8E4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16-4CCD-92D4-4C595D8E4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16-4CCD-92D4-4C595D8E4C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Sheet1!$M$15:$M$18</c:f>
              <c:strCache>
                <c:ptCount val="4"/>
                <c:pt idx="0">
                  <c:v>Power and Control</c:v>
                </c:pt>
                <c:pt idx="1">
                  <c:v>Fluid Delivery</c:v>
                </c:pt>
                <c:pt idx="2">
                  <c:v>Structure</c:v>
                </c:pt>
                <c:pt idx="3">
                  <c:v>Drive</c:v>
                </c:pt>
              </c:strCache>
            </c:strRef>
          </c:cat>
          <c:val>
            <c:numRef>
              <c:f>Sheet1!$N$15:$N$18</c:f>
              <c:numCache>
                <c:formatCode>General</c:formatCode>
                <c:ptCount val="4"/>
                <c:pt idx="0">
                  <c:v>150.25</c:v>
                </c:pt>
                <c:pt idx="1">
                  <c:v>9</c:v>
                </c:pt>
                <c:pt idx="2">
                  <c:v>47.050000000000004</c:v>
                </c:pt>
                <c:pt idx="3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4DC-ABD9-A778825B25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417040</xdr:colOff>
      <xdr:row>13</xdr:row>
      <xdr:rowOff>39988</xdr:rowOff>
    </xdr:from>
    <xdr:to>
      <xdr:col>20</xdr:col>
      <xdr:colOff>80661</xdr:colOff>
      <xdr:row>28</xdr:row>
      <xdr:rowOff>80147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8878A-71A0-D3E1-EC11-56D9EE7E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56CF-A521-49CF-ADB4-9E84BFA6BA96}">
  <dimension ref="E6:X20"/>
  <sheetViews>
    <sheetView tabSelected="1" topLeftCell="I6" zoomScale="64" workbookViewId="0">
      <selection activeCell="J21" sqref="J21"/>
    </sheetView>
  </sheetViews>
  <sheetFormatPr defaultRowHeight="14.5" x14ac:dyDescent="0.35"/>
  <cols>
    <col min="1" max="1" width="10" customWidth="1"/>
    <col min="5" max="5" width="17.08984375" customWidth="1"/>
    <col min="6" max="6" width="14.90625" customWidth="1"/>
    <col min="9" max="9" width="5.1796875" customWidth="1"/>
    <col min="10" max="10" width="16.54296875" customWidth="1"/>
    <col min="11" max="11" width="9.08984375" customWidth="1"/>
    <col min="12" max="12" width="15.6328125" customWidth="1"/>
    <col min="13" max="13" width="16.26953125" customWidth="1"/>
    <col min="14" max="14" width="15.90625" customWidth="1"/>
    <col min="15" max="15" width="12.453125" customWidth="1"/>
    <col min="16" max="16" width="12.7265625" customWidth="1"/>
    <col min="17" max="17" width="13.54296875" customWidth="1"/>
    <col min="18" max="18" width="11.26953125" customWidth="1"/>
    <col min="19" max="19" width="11.54296875" customWidth="1"/>
    <col min="21" max="22" width="10.7265625" customWidth="1"/>
    <col min="23" max="23" width="17" customWidth="1"/>
  </cols>
  <sheetData>
    <row r="6" spans="5:24" x14ac:dyDescent="0.35">
      <c r="E6" s="1"/>
      <c r="F6" s="1"/>
    </row>
    <row r="7" spans="5:24" x14ac:dyDescent="0.35">
      <c r="E7" s="1"/>
      <c r="F7" s="1"/>
      <c r="K7" s="16" t="s">
        <v>10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5:24" ht="80" customHeight="1" x14ac:dyDescent="0.35">
      <c r="E8" s="1"/>
      <c r="F8" s="1"/>
      <c r="J8" s="2"/>
      <c r="K8" s="4" t="s">
        <v>0</v>
      </c>
      <c r="L8" s="3" t="s">
        <v>1</v>
      </c>
      <c r="M8" s="3" t="s">
        <v>2</v>
      </c>
      <c r="N8" s="3" t="s">
        <v>3</v>
      </c>
      <c r="O8" s="3" t="s">
        <v>4</v>
      </c>
      <c r="P8" s="3" t="s">
        <v>14</v>
      </c>
      <c r="Q8" s="3" t="s">
        <v>6</v>
      </c>
      <c r="R8" s="3" t="s">
        <v>7</v>
      </c>
      <c r="S8" s="3" t="s">
        <v>8</v>
      </c>
      <c r="T8" s="3" t="s">
        <v>5</v>
      </c>
      <c r="U8" s="3" t="s">
        <v>12</v>
      </c>
      <c r="V8" s="12" t="s">
        <v>22</v>
      </c>
      <c r="W8" s="13" t="s">
        <v>24</v>
      </c>
      <c r="X8" s="17" t="s">
        <v>11</v>
      </c>
    </row>
    <row r="9" spans="5:24" ht="66.5" customHeight="1" x14ac:dyDescent="0.35">
      <c r="E9" s="1"/>
      <c r="F9" s="1"/>
      <c r="J9" s="2"/>
      <c r="K9" s="4" t="s">
        <v>13</v>
      </c>
      <c r="L9" s="3">
        <v>1</v>
      </c>
      <c r="M9" s="3">
        <v>1</v>
      </c>
      <c r="N9" s="3">
        <v>1</v>
      </c>
      <c r="O9" s="3">
        <v>1</v>
      </c>
      <c r="P9" s="3">
        <v>2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15">
        <v>1</v>
      </c>
      <c r="X9" s="18"/>
    </row>
    <row r="10" spans="5:24" ht="30" customHeight="1" x14ac:dyDescent="0.35">
      <c r="E10" s="1"/>
      <c r="F10" s="1"/>
      <c r="J10" s="2"/>
      <c r="K10" s="4" t="s">
        <v>9</v>
      </c>
      <c r="L10" s="6">
        <v>59.95</v>
      </c>
      <c r="M10" s="6">
        <v>34.950000000000003</v>
      </c>
      <c r="N10" s="6">
        <v>31.95</v>
      </c>
      <c r="O10" s="6">
        <v>4.95</v>
      </c>
      <c r="P10" s="6">
        <f>13.95*2</f>
        <v>27.9</v>
      </c>
      <c r="Q10" s="6">
        <v>2.1</v>
      </c>
      <c r="R10" s="6">
        <v>13.95</v>
      </c>
      <c r="S10" s="6">
        <v>5.5</v>
      </c>
      <c r="T10" s="7">
        <v>9</v>
      </c>
      <c r="U10" s="8">
        <v>26</v>
      </c>
      <c r="V10" s="8">
        <v>20</v>
      </c>
      <c r="W10" s="14" t="s">
        <v>23</v>
      </c>
      <c r="X10" s="5">
        <f>SUM(L10:V10)</f>
        <v>236.25</v>
      </c>
    </row>
    <row r="11" spans="5:24" x14ac:dyDescent="0.35">
      <c r="E11" s="1"/>
      <c r="F11" s="1"/>
    </row>
    <row r="12" spans="5:24" x14ac:dyDescent="0.35">
      <c r="E12" s="1"/>
      <c r="F12" s="1"/>
    </row>
    <row r="13" spans="5:24" x14ac:dyDescent="0.35">
      <c r="E13" s="1"/>
      <c r="F13" s="1"/>
    </row>
    <row r="14" spans="5:24" x14ac:dyDescent="0.35">
      <c r="E14" s="1"/>
      <c r="F14" s="1"/>
      <c r="M14" s="9" t="s">
        <v>20</v>
      </c>
      <c r="N14" s="9" t="s">
        <v>21</v>
      </c>
    </row>
    <row r="15" spans="5:24" x14ac:dyDescent="0.35">
      <c r="E15" s="1"/>
      <c r="F15" s="1"/>
      <c r="M15" s="10" t="s">
        <v>15</v>
      </c>
      <c r="N15" s="11">
        <f>130.25+20</f>
        <v>150.25</v>
      </c>
    </row>
    <row r="16" spans="5:24" x14ac:dyDescent="0.35">
      <c r="E16" s="1"/>
      <c r="F16" s="1"/>
      <c r="M16" s="10" t="s">
        <v>16</v>
      </c>
      <c r="N16" s="11">
        <v>9</v>
      </c>
    </row>
    <row r="17" spans="5:14" x14ac:dyDescent="0.35">
      <c r="E17" s="1"/>
      <c r="F17" s="1"/>
      <c r="M17" s="10" t="s">
        <v>17</v>
      </c>
      <c r="N17" s="11">
        <f>30+4.95+2.1 +10</f>
        <v>47.050000000000004</v>
      </c>
    </row>
    <row r="18" spans="5:14" x14ac:dyDescent="0.35">
      <c r="E18" s="1"/>
      <c r="F18" s="1"/>
      <c r="M18" s="10" t="s">
        <v>18</v>
      </c>
      <c r="N18" s="11">
        <v>30.2</v>
      </c>
    </row>
    <row r="19" spans="5:14" x14ac:dyDescent="0.35">
      <c r="E19" s="1"/>
      <c r="F19" s="1"/>
      <c r="M19" s="10" t="s">
        <v>19</v>
      </c>
      <c r="N19" s="11">
        <f>SUM(N15:N18)</f>
        <v>236.5</v>
      </c>
    </row>
    <row r="20" spans="5:14" x14ac:dyDescent="0.35">
      <c r="E20" s="1"/>
      <c r="F20" s="1"/>
    </row>
  </sheetData>
  <mergeCells count="2">
    <mergeCell ref="K7:X7"/>
    <mergeCell ref="X8:X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2023-05-04T02:42:34Z</dcterms:created>
  <dcterms:modified xsi:type="dcterms:W3CDTF">2023-05-24T05:01:11Z</dcterms:modified>
</cp:coreProperties>
</file>