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1 2025/PHYS2020/"/>
    </mc:Choice>
  </mc:AlternateContent>
  <xr:revisionPtr revIDLastSave="56" documentId="11_5F917AC692E29763E3983A11595ED87656CD0410" xr6:coauthVersionLast="47" xr6:coauthVersionMax="47" xr10:uidLastSave="{6F287FD5-28E9-48FF-AD4F-215081CD279F}"/>
  <bookViews>
    <workbookView xWindow="-110" yWindow="-110" windowWidth="19420" windowHeight="11020" xr2:uid="{00000000-000D-0000-FFFF-FFFF00000000}"/>
  </bookViews>
  <sheets>
    <sheet name="TempT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7" i="1"/>
  <c r="I28" i="1"/>
  <c r="I35" i="1"/>
  <c r="I36" i="1"/>
  <c r="I43" i="1"/>
  <c r="I44" i="1"/>
  <c r="I51" i="1"/>
  <c r="I52" i="1"/>
  <c r="I59" i="1"/>
  <c r="I60" i="1"/>
  <c r="I67" i="1"/>
  <c r="I68" i="1"/>
  <c r="I75" i="1"/>
  <c r="I76" i="1"/>
  <c r="I83" i="1"/>
  <c r="I84" i="1"/>
  <c r="I91" i="1"/>
  <c r="I92" i="1"/>
  <c r="I99" i="1"/>
  <c r="I100" i="1"/>
  <c r="I3" i="1"/>
  <c r="H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H2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H36" i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H44" i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H52" i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H60" i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H68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H76" i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H84" i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H92" i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H100" i="1"/>
  <c r="H101" i="1"/>
  <c r="I101" i="1" s="1"/>
  <c r="H2" i="1"/>
  <c r="I2" i="1" s="1"/>
</calcChain>
</file>

<file path=xl/sharedStrings.xml><?xml version="1.0" encoding="utf-8"?>
<sst xmlns="http://schemas.openxmlformats.org/spreadsheetml/2006/main" count="9" uniqueCount="9">
  <si>
    <t>Temp</t>
  </si>
  <si>
    <t>Time</t>
  </si>
  <si>
    <t>T trial 1</t>
  </si>
  <si>
    <t>T trial 2</t>
  </si>
  <si>
    <t>Trial 3</t>
  </si>
  <si>
    <t>Trial 4</t>
  </si>
  <si>
    <t>Uncert</t>
  </si>
  <si>
    <t>Not interpretable linear regression equation as x values are so small (1K always pretty much)</t>
  </si>
  <si>
    <t>K = 1, n = 25, L = 1*10^(-8)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</si>
</sst>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Temperature</a:t>
            </a:r>
            <a:r>
              <a:rPr lang="en-AU" baseline="0"/>
              <a:t> vs Time for Interacting Particle Sim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TempTrial!$I$2:$I$101</c:f>
                <c:numCache>
                  <c:formatCode>General</c:formatCode>
                  <c:ptCount val="100"/>
                  <c:pt idx="0">
                    <c:v>0</c:v>
                  </c:pt>
                  <c:pt idx="1">
                    <c:v>0.1722211329934133</c:v>
                  </c:pt>
                  <c:pt idx="2">
                    <c:v>0.17691957016883741</c:v>
                  </c:pt>
                  <c:pt idx="3">
                    <c:v>0.17247274684527386</c:v>
                  </c:pt>
                  <c:pt idx="4">
                    <c:v>0.17459390837640124</c:v>
                  </c:pt>
                  <c:pt idx="5">
                    <c:v>0.17209685028911226</c:v>
                  </c:pt>
                  <c:pt idx="6">
                    <c:v>0.16603461882663731</c:v>
                  </c:pt>
                  <c:pt idx="7">
                    <c:v>0.18934468665226348</c:v>
                  </c:pt>
                  <c:pt idx="8">
                    <c:v>0.16504730600172815</c:v>
                  </c:pt>
                  <c:pt idx="9">
                    <c:v>0.16673933429693322</c:v>
                  </c:pt>
                  <c:pt idx="10">
                    <c:v>0.16645443548487723</c:v>
                  </c:pt>
                  <c:pt idx="11">
                    <c:v>0.16702671365906108</c:v>
                  </c:pt>
                  <c:pt idx="12">
                    <c:v>0.17095007978178622</c:v>
                  </c:pt>
                  <c:pt idx="13">
                    <c:v>0.17393856951586012</c:v>
                  </c:pt>
                  <c:pt idx="14">
                    <c:v>0.1683371077869833</c:v>
                  </c:pt>
                  <c:pt idx="15">
                    <c:v>0.18022942801332953</c:v>
                  </c:pt>
                  <c:pt idx="16">
                    <c:v>0.18349147436571769</c:v>
                  </c:pt>
                  <c:pt idx="17">
                    <c:v>0.18096320948800526</c:v>
                  </c:pt>
                  <c:pt idx="18">
                    <c:v>0.16683595381201641</c:v>
                  </c:pt>
                  <c:pt idx="19">
                    <c:v>0.17158748493871798</c:v>
                  </c:pt>
                  <c:pt idx="20">
                    <c:v>0.17536935350455726</c:v>
                  </c:pt>
                  <c:pt idx="21">
                    <c:v>0.17788341982588013</c:v>
                  </c:pt>
                  <c:pt idx="22">
                    <c:v>0.18490539912178977</c:v>
                  </c:pt>
                  <c:pt idx="23">
                    <c:v>0.21070099977983506</c:v>
                  </c:pt>
                  <c:pt idx="24">
                    <c:v>0.15991429923298842</c:v>
                  </c:pt>
                  <c:pt idx="25">
                    <c:v>0.17681780600175748</c:v>
                  </c:pt>
                  <c:pt idx="26">
                    <c:v>0.17478689577734721</c:v>
                  </c:pt>
                  <c:pt idx="27">
                    <c:v>0.22657291386964068</c:v>
                  </c:pt>
                  <c:pt idx="28">
                    <c:v>0.20462270440333971</c:v>
                  </c:pt>
                  <c:pt idx="29">
                    <c:v>0.20825428191169659</c:v>
                  </c:pt>
                  <c:pt idx="30">
                    <c:v>0.19077660780450206</c:v>
                  </c:pt>
                  <c:pt idx="31">
                    <c:v>0.21390765572946602</c:v>
                  </c:pt>
                  <c:pt idx="32">
                    <c:v>0.17924710045830419</c:v>
                  </c:pt>
                  <c:pt idx="33">
                    <c:v>0.15658366763184814</c:v>
                  </c:pt>
                  <c:pt idx="34">
                    <c:v>0.17609768802173972</c:v>
                  </c:pt>
                  <c:pt idx="35">
                    <c:v>0.17305264189827996</c:v>
                  </c:pt>
                  <c:pt idx="36">
                    <c:v>0.16467530711023876</c:v>
                  </c:pt>
                  <c:pt idx="37">
                    <c:v>0.17487143689096715</c:v>
                  </c:pt>
                  <c:pt idx="38">
                    <c:v>0.16133473924059491</c:v>
                  </c:pt>
                  <c:pt idx="39">
                    <c:v>0.18994420902205725</c:v>
                  </c:pt>
                  <c:pt idx="40">
                    <c:v>0.14055768410394015</c:v>
                  </c:pt>
                  <c:pt idx="41">
                    <c:v>0.17605757575141048</c:v>
                  </c:pt>
                  <c:pt idx="42">
                    <c:v>0.18525427570077507</c:v>
                  </c:pt>
                  <c:pt idx="43">
                    <c:v>0.18511400258901589</c:v>
                  </c:pt>
                  <c:pt idx="44">
                    <c:v>0.18052118075674564</c:v>
                  </c:pt>
                  <c:pt idx="45">
                    <c:v>0.15866150432342788</c:v>
                  </c:pt>
                  <c:pt idx="46">
                    <c:v>0.1537210585840153</c:v>
                  </c:pt>
                  <c:pt idx="47">
                    <c:v>0.1499232017177777</c:v>
                  </c:pt>
                  <c:pt idx="48">
                    <c:v>0.16343648110023068</c:v>
                  </c:pt>
                  <c:pt idx="49">
                    <c:v>0.14631061592813049</c:v>
                  </c:pt>
                  <c:pt idx="50">
                    <c:v>0.16951698726602413</c:v>
                  </c:pt>
                  <c:pt idx="51">
                    <c:v>0.15809172040929023</c:v>
                  </c:pt>
                  <c:pt idx="52">
                    <c:v>0.16642580173163796</c:v>
                  </c:pt>
                  <c:pt idx="53">
                    <c:v>0.16816593933094967</c:v>
                  </c:pt>
                  <c:pt idx="54">
                    <c:v>0.19609166204013886</c:v>
                  </c:pt>
                  <c:pt idx="55">
                    <c:v>0.18364287558758854</c:v>
                  </c:pt>
                  <c:pt idx="56">
                    <c:v>0.21230496878818322</c:v>
                  </c:pt>
                  <c:pt idx="57">
                    <c:v>0.17156472737181322</c:v>
                  </c:pt>
                  <c:pt idx="58">
                    <c:v>0.15544728401467983</c:v>
                  </c:pt>
                  <c:pt idx="59">
                    <c:v>0.16855749392775812</c:v>
                  </c:pt>
                  <c:pt idx="60">
                    <c:v>0.16382833290909937</c:v>
                  </c:pt>
                  <c:pt idx="61">
                    <c:v>0.16734284161335583</c:v>
                  </c:pt>
                  <c:pt idx="62">
                    <c:v>0.16987856311091326</c:v>
                  </c:pt>
                  <c:pt idx="63">
                    <c:v>0.16422287133769142</c:v>
                  </c:pt>
                  <c:pt idx="64">
                    <c:v>0.17230394824113099</c:v>
                  </c:pt>
                  <c:pt idx="65">
                    <c:v>0.19070991278093746</c:v>
                  </c:pt>
                  <c:pt idx="66">
                    <c:v>0.16893437167422071</c:v>
                  </c:pt>
                  <c:pt idx="67">
                    <c:v>0.17489862338868489</c:v>
                  </c:pt>
                  <c:pt idx="68">
                    <c:v>0.16512070933278739</c:v>
                  </c:pt>
                  <c:pt idx="69">
                    <c:v>0.16828696339410312</c:v>
                  </c:pt>
                  <c:pt idx="70">
                    <c:v>0.175347202376301</c:v>
                  </c:pt>
                  <c:pt idx="71">
                    <c:v>0.16713457289674255</c:v>
                  </c:pt>
                  <c:pt idx="72">
                    <c:v>0.1835473487492835</c:v>
                  </c:pt>
                  <c:pt idx="73">
                    <c:v>0.17684266042972016</c:v>
                  </c:pt>
                  <c:pt idx="74">
                    <c:v>0.19373818085328282</c:v>
                  </c:pt>
                  <c:pt idx="75">
                    <c:v>0.13943045463732442</c:v>
                  </c:pt>
                  <c:pt idx="76">
                    <c:v>0.18100899335167908</c:v>
                  </c:pt>
                  <c:pt idx="77">
                    <c:v>0.16901158215565498</c:v>
                  </c:pt>
                  <c:pt idx="78">
                    <c:v>0.17947458067279001</c:v>
                  </c:pt>
                  <c:pt idx="79">
                    <c:v>0.1650790719154103</c:v>
                  </c:pt>
                  <c:pt idx="80">
                    <c:v>0.17109945752109068</c:v>
                  </c:pt>
                  <c:pt idx="81">
                    <c:v>0.17868329915387957</c:v>
                  </c:pt>
                  <c:pt idx="82">
                    <c:v>0.18018476803444591</c:v>
                  </c:pt>
                  <c:pt idx="83">
                    <c:v>0.1614258939411847</c:v>
                  </c:pt>
                  <c:pt idx="84">
                    <c:v>0.17685799364767149</c:v>
                  </c:pt>
                  <c:pt idx="85">
                    <c:v>0.16636162287964262</c:v>
                  </c:pt>
                  <c:pt idx="86">
                    <c:v>0.16923492433188977</c:v>
                  </c:pt>
                  <c:pt idx="87">
                    <c:v>0.1640012552354862</c:v>
                  </c:pt>
                  <c:pt idx="88">
                    <c:v>0.17093727639321094</c:v>
                  </c:pt>
                  <c:pt idx="89">
                    <c:v>0.17040595879043771</c:v>
                  </c:pt>
                  <c:pt idx="90">
                    <c:v>0.17821256083693651</c:v>
                  </c:pt>
                  <c:pt idx="91">
                    <c:v>0.17796751701846328</c:v>
                  </c:pt>
                  <c:pt idx="92">
                    <c:v>0.17745147938421035</c:v>
                  </c:pt>
                  <c:pt idx="93">
                    <c:v>0.18041721685155684</c:v>
                  </c:pt>
                  <c:pt idx="94">
                    <c:v>0.18227887965110592</c:v>
                  </c:pt>
                  <c:pt idx="95">
                    <c:v>0.17909346637840221</c:v>
                  </c:pt>
                  <c:pt idx="96">
                    <c:v>0.17442501332275526</c:v>
                  </c:pt>
                  <c:pt idx="97">
                    <c:v>0.15587344520730956</c:v>
                  </c:pt>
                  <c:pt idx="98">
                    <c:v>0.16160007950128299</c:v>
                  </c:pt>
                  <c:pt idx="99">
                    <c:v>0.17647940407469456</c:v>
                  </c:pt>
                </c:numCache>
              </c:numRef>
            </c:plus>
            <c:minus>
              <c:numRef>
                <c:f>TempTrial!$I$2:$I$101</c:f>
                <c:numCache>
                  <c:formatCode>General</c:formatCode>
                  <c:ptCount val="100"/>
                  <c:pt idx="0">
                    <c:v>0</c:v>
                  </c:pt>
                  <c:pt idx="1">
                    <c:v>0.1722211329934133</c:v>
                  </c:pt>
                  <c:pt idx="2">
                    <c:v>0.17691957016883741</c:v>
                  </c:pt>
                  <c:pt idx="3">
                    <c:v>0.17247274684527386</c:v>
                  </c:pt>
                  <c:pt idx="4">
                    <c:v>0.17459390837640124</c:v>
                  </c:pt>
                  <c:pt idx="5">
                    <c:v>0.17209685028911226</c:v>
                  </c:pt>
                  <c:pt idx="6">
                    <c:v>0.16603461882663731</c:v>
                  </c:pt>
                  <c:pt idx="7">
                    <c:v>0.18934468665226348</c:v>
                  </c:pt>
                  <c:pt idx="8">
                    <c:v>0.16504730600172815</c:v>
                  </c:pt>
                  <c:pt idx="9">
                    <c:v>0.16673933429693322</c:v>
                  </c:pt>
                  <c:pt idx="10">
                    <c:v>0.16645443548487723</c:v>
                  </c:pt>
                  <c:pt idx="11">
                    <c:v>0.16702671365906108</c:v>
                  </c:pt>
                  <c:pt idx="12">
                    <c:v>0.17095007978178622</c:v>
                  </c:pt>
                  <c:pt idx="13">
                    <c:v>0.17393856951586012</c:v>
                  </c:pt>
                  <c:pt idx="14">
                    <c:v>0.1683371077869833</c:v>
                  </c:pt>
                  <c:pt idx="15">
                    <c:v>0.18022942801332953</c:v>
                  </c:pt>
                  <c:pt idx="16">
                    <c:v>0.18349147436571769</c:v>
                  </c:pt>
                  <c:pt idx="17">
                    <c:v>0.18096320948800526</c:v>
                  </c:pt>
                  <c:pt idx="18">
                    <c:v>0.16683595381201641</c:v>
                  </c:pt>
                  <c:pt idx="19">
                    <c:v>0.17158748493871798</c:v>
                  </c:pt>
                  <c:pt idx="20">
                    <c:v>0.17536935350455726</c:v>
                  </c:pt>
                  <c:pt idx="21">
                    <c:v>0.17788341982588013</c:v>
                  </c:pt>
                  <c:pt idx="22">
                    <c:v>0.18490539912178977</c:v>
                  </c:pt>
                  <c:pt idx="23">
                    <c:v>0.21070099977983506</c:v>
                  </c:pt>
                  <c:pt idx="24">
                    <c:v>0.15991429923298842</c:v>
                  </c:pt>
                  <c:pt idx="25">
                    <c:v>0.17681780600175748</c:v>
                  </c:pt>
                  <c:pt idx="26">
                    <c:v>0.17478689577734721</c:v>
                  </c:pt>
                  <c:pt idx="27">
                    <c:v>0.22657291386964068</c:v>
                  </c:pt>
                  <c:pt idx="28">
                    <c:v>0.20462270440333971</c:v>
                  </c:pt>
                  <c:pt idx="29">
                    <c:v>0.20825428191169659</c:v>
                  </c:pt>
                  <c:pt idx="30">
                    <c:v>0.19077660780450206</c:v>
                  </c:pt>
                  <c:pt idx="31">
                    <c:v>0.21390765572946602</c:v>
                  </c:pt>
                  <c:pt idx="32">
                    <c:v>0.17924710045830419</c:v>
                  </c:pt>
                  <c:pt idx="33">
                    <c:v>0.15658366763184814</c:v>
                  </c:pt>
                  <c:pt idx="34">
                    <c:v>0.17609768802173972</c:v>
                  </c:pt>
                  <c:pt idx="35">
                    <c:v>0.17305264189827996</c:v>
                  </c:pt>
                  <c:pt idx="36">
                    <c:v>0.16467530711023876</c:v>
                  </c:pt>
                  <c:pt idx="37">
                    <c:v>0.17487143689096715</c:v>
                  </c:pt>
                  <c:pt idx="38">
                    <c:v>0.16133473924059491</c:v>
                  </c:pt>
                  <c:pt idx="39">
                    <c:v>0.18994420902205725</c:v>
                  </c:pt>
                  <c:pt idx="40">
                    <c:v>0.14055768410394015</c:v>
                  </c:pt>
                  <c:pt idx="41">
                    <c:v>0.17605757575141048</c:v>
                  </c:pt>
                  <c:pt idx="42">
                    <c:v>0.18525427570077507</c:v>
                  </c:pt>
                  <c:pt idx="43">
                    <c:v>0.18511400258901589</c:v>
                  </c:pt>
                  <c:pt idx="44">
                    <c:v>0.18052118075674564</c:v>
                  </c:pt>
                  <c:pt idx="45">
                    <c:v>0.15866150432342788</c:v>
                  </c:pt>
                  <c:pt idx="46">
                    <c:v>0.1537210585840153</c:v>
                  </c:pt>
                  <c:pt idx="47">
                    <c:v>0.1499232017177777</c:v>
                  </c:pt>
                  <c:pt idx="48">
                    <c:v>0.16343648110023068</c:v>
                  </c:pt>
                  <c:pt idx="49">
                    <c:v>0.14631061592813049</c:v>
                  </c:pt>
                  <c:pt idx="50">
                    <c:v>0.16951698726602413</c:v>
                  </c:pt>
                  <c:pt idx="51">
                    <c:v>0.15809172040929023</c:v>
                  </c:pt>
                  <c:pt idx="52">
                    <c:v>0.16642580173163796</c:v>
                  </c:pt>
                  <c:pt idx="53">
                    <c:v>0.16816593933094967</c:v>
                  </c:pt>
                  <c:pt idx="54">
                    <c:v>0.19609166204013886</c:v>
                  </c:pt>
                  <c:pt idx="55">
                    <c:v>0.18364287558758854</c:v>
                  </c:pt>
                  <c:pt idx="56">
                    <c:v>0.21230496878818322</c:v>
                  </c:pt>
                  <c:pt idx="57">
                    <c:v>0.17156472737181322</c:v>
                  </c:pt>
                  <c:pt idx="58">
                    <c:v>0.15544728401467983</c:v>
                  </c:pt>
                  <c:pt idx="59">
                    <c:v>0.16855749392775812</c:v>
                  </c:pt>
                  <c:pt idx="60">
                    <c:v>0.16382833290909937</c:v>
                  </c:pt>
                  <c:pt idx="61">
                    <c:v>0.16734284161335583</c:v>
                  </c:pt>
                  <c:pt idx="62">
                    <c:v>0.16987856311091326</c:v>
                  </c:pt>
                  <c:pt idx="63">
                    <c:v>0.16422287133769142</c:v>
                  </c:pt>
                  <c:pt idx="64">
                    <c:v>0.17230394824113099</c:v>
                  </c:pt>
                  <c:pt idx="65">
                    <c:v>0.19070991278093746</c:v>
                  </c:pt>
                  <c:pt idx="66">
                    <c:v>0.16893437167422071</c:v>
                  </c:pt>
                  <c:pt idx="67">
                    <c:v>0.17489862338868489</c:v>
                  </c:pt>
                  <c:pt idx="68">
                    <c:v>0.16512070933278739</c:v>
                  </c:pt>
                  <c:pt idx="69">
                    <c:v>0.16828696339410312</c:v>
                  </c:pt>
                  <c:pt idx="70">
                    <c:v>0.175347202376301</c:v>
                  </c:pt>
                  <c:pt idx="71">
                    <c:v>0.16713457289674255</c:v>
                  </c:pt>
                  <c:pt idx="72">
                    <c:v>0.1835473487492835</c:v>
                  </c:pt>
                  <c:pt idx="73">
                    <c:v>0.17684266042972016</c:v>
                  </c:pt>
                  <c:pt idx="74">
                    <c:v>0.19373818085328282</c:v>
                  </c:pt>
                  <c:pt idx="75">
                    <c:v>0.13943045463732442</c:v>
                  </c:pt>
                  <c:pt idx="76">
                    <c:v>0.18100899335167908</c:v>
                  </c:pt>
                  <c:pt idx="77">
                    <c:v>0.16901158215565498</c:v>
                  </c:pt>
                  <c:pt idx="78">
                    <c:v>0.17947458067279001</c:v>
                  </c:pt>
                  <c:pt idx="79">
                    <c:v>0.1650790719154103</c:v>
                  </c:pt>
                  <c:pt idx="80">
                    <c:v>0.17109945752109068</c:v>
                  </c:pt>
                  <c:pt idx="81">
                    <c:v>0.17868329915387957</c:v>
                  </c:pt>
                  <c:pt idx="82">
                    <c:v>0.18018476803444591</c:v>
                  </c:pt>
                  <c:pt idx="83">
                    <c:v>0.1614258939411847</c:v>
                  </c:pt>
                  <c:pt idx="84">
                    <c:v>0.17685799364767149</c:v>
                  </c:pt>
                  <c:pt idx="85">
                    <c:v>0.16636162287964262</c:v>
                  </c:pt>
                  <c:pt idx="86">
                    <c:v>0.16923492433188977</c:v>
                  </c:pt>
                  <c:pt idx="87">
                    <c:v>0.1640012552354862</c:v>
                  </c:pt>
                  <c:pt idx="88">
                    <c:v>0.17093727639321094</c:v>
                  </c:pt>
                  <c:pt idx="89">
                    <c:v>0.17040595879043771</c:v>
                  </c:pt>
                  <c:pt idx="90">
                    <c:v>0.17821256083693651</c:v>
                  </c:pt>
                  <c:pt idx="91">
                    <c:v>0.17796751701846328</c:v>
                  </c:pt>
                  <c:pt idx="92">
                    <c:v>0.17745147938421035</c:v>
                  </c:pt>
                  <c:pt idx="93">
                    <c:v>0.18041721685155684</c:v>
                  </c:pt>
                  <c:pt idx="94">
                    <c:v>0.18227887965110592</c:v>
                  </c:pt>
                  <c:pt idx="95">
                    <c:v>0.17909346637840221</c:v>
                  </c:pt>
                  <c:pt idx="96">
                    <c:v>0.17442501332275526</c:v>
                  </c:pt>
                  <c:pt idx="97">
                    <c:v>0.15587344520730956</c:v>
                  </c:pt>
                  <c:pt idx="98">
                    <c:v>0.16160007950128299</c:v>
                  </c:pt>
                  <c:pt idx="99">
                    <c:v>0.17647940407469456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TempTrial!$G$2:$G$101</c:f>
              <c:numCache>
                <c:formatCode>General</c:formatCode>
                <c:ptCount val="100"/>
                <c:pt idx="0">
                  <c:v>1E-13</c:v>
                </c:pt>
                <c:pt idx="1">
                  <c:v>5.0999999999999997E-12</c:v>
                </c:pt>
                <c:pt idx="2">
                  <c:v>1.0099999999999999E-11</c:v>
                </c:pt>
                <c:pt idx="3">
                  <c:v>1.5100000000000001E-11</c:v>
                </c:pt>
                <c:pt idx="4">
                  <c:v>2.01E-11</c:v>
                </c:pt>
                <c:pt idx="5">
                  <c:v>2.5099999999999999E-11</c:v>
                </c:pt>
                <c:pt idx="6">
                  <c:v>3.0099999999999998E-11</c:v>
                </c:pt>
                <c:pt idx="7">
                  <c:v>3.51E-11</c:v>
                </c:pt>
                <c:pt idx="8">
                  <c:v>4.0100000000000002E-11</c:v>
                </c:pt>
                <c:pt idx="9">
                  <c:v>4.5099999999999998E-11</c:v>
                </c:pt>
                <c:pt idx="10">
                  <c:v>5.01E-11</c:v>
                </c:pt>
                <c:pt idx="11">
                  <c:v>5.5100000000000002E-11</c:v>
                </c:pt>
                <c:pt idx="12">
                  <c:v>6.0100000000000004E-11</c:v>
                </c:pt>
                <c:pt idx="13">
                  <c:v>6.51E-11</c:v>
                </c:pt>
                <c:pt idx="14">
                  <c:v>7.0099999999999996E-11</c:v>
                </c:pt>
                <c:pt idx="15">
                  <c:v>7.5100000000000004E-11</c:v>
                </c:pt>
                <c:pt idx="16">
                  <c:v>8.01E-11</c:v>
                </c:pt>
                <c:pt idx="17">
                  <c:v>8.5100000000000009E-11</c:v>
                </c:pt>
                <c:pt idx="18">
                  <c:v>9.0100000000000004E-11</c:v>
                </c:pt>
                <c:pt idx="19">
                  <c:v>9.51E-11</c:v>
                </c:pt>
                <c:pt idx="20">
                  <c:v>1.001E-10</c:v>
                </c:pt>
                <c:pt idx="21">
                  <c:v>1.051E-10</c:v>
                </c:pt>
                <c:pt idx="22">
                  <c:v>1.101E-10</c:v>
                </c:pt>
                <c:pt idx="23">
                  <c:v>1.151E-10</c:v>
                </c:pt>
                <c:pt idx="24">
                  <c:v>1.201E-10</c:v>
                </c:pt>
                <c:pt idx="25">
                  <c:v>1.2510000000000001E-10</c:v>
                </c:pt>
                <c:pt idx="26">
                  <c:v>1.301E-10</c:v>
                </c:pt>
                <c:pt idx="27">
                  <c:v>1.351E-10</c:v>
                </c:pt>
                <c:pt idx="28">
                  <c:v>1.4010000000000001E-10</c:v>
                </c:pt>
                <c:pt idx="29">
                  <c:v>1.451E-10</c:v>
                </c:pt>
                <c:pt idx="30">
                  <c:v>1.501E-10</c:v>
                </c:pt>
                <c:pt idx="31">
                  <c:v>1.5510000000000001E-10</c:v>
                </c:pt>
                <c:pt idx="32">
                  <c:v>1.601E-10</c:v>
                </c:pt>
                <c:pt idx="33">
                  <c:v>1.651E-10</c:v>
                </c:pt>
                <c:pt idx="34">
                  <c:v>1.7010000000000001E-10</c:v>
                </c:pt>
                <c:pt idx="35">
                  <c:v>1.751E-10</c:v>
                </c:pt>
                <c:pt idx="36">
                  <c:v>1.801E-10</c:v>
                </c:pt>
                <c:pt idx="37">
                  <c:v>1.8510000000000001E-10</c:v>
                </c:pt>
                <c:pt idx="38">
                  <c:v>1.9009999999999999E-10</c:v>
                </c:pt>
                <c:pt idx="39">
                  <c:v>1.951E-10</c:v>
                </c:pt>
                <c:pt idx="40">
                  <c:v>2.0010000000000001E-10</c:v>
                </c:pt>
                <c:pt idx="41">
                  <c:v>2.0509999999999999E-10</c:v>
                </c:pt>
                <c:pt idx="42">
                  <c:v>2.101E-10</c:v>
                </c:pt>
                <c:pt idx="43">
                  <c:v>2.1510000000000001E-10</c:v>
                </c:pt>
                <c:pt idx="44">
                  <c:v>2.2009999999999999E-10</c:v>
                </c:pt>
                <c:pt idx="45">
                  <c:v>2.251E-10</c:v>
                </c:pt>
                <c:pt idx="46">
                  <c:v>2.3010000000000001E-10</c:v>
                </c:pt>
                <c:pt idx="47">
                  <c:v>2.3509999999999999E-10</c:v>
                </c:pt>
                <c:pt idx="48">
                  <c:v>2.4009999999999998E-10</c:v>
                </c:pt>
                <c:pt idx="49">
                  <c:v>2.4510000000000001E-10</c:v>
                </c:pt>
                <c:pt idx="50">
                  <c:v>2.5009999999999999E-10</c:v>
                </c:pt>
                <c:pt idx="51">
                  <c:v>2.5509999999999998E-10</c:v>
                </c:pt>
                <c:pt idx="52">
                  <c:v>2.6010000000000001E-10</c:v>
                </c:pt>
                <c:pt idx="53">
                  <c:v>2.6509999999999999E-10</c:v>
                </c:pt>
                <c:pt idx="54">
                  <c:v>2.7009999999999998E-10</c:v>
                </c:pt>
                <c:pt idx="55">
                  <c:v>2.7510000000000001E-10</c:v>
                </c:pt>
                <c:pt idx="56">
                  <c:v>2.8009999999999999E-10</c:v>
                </c:pt>
                <c:pt idx="57">
                  <c:v>2.8509999999999998E-10</c:v>
                </c:pt>
                <c:pt idx="58">
                  <c:v>2.9010000000000001E-10</c:v>
                </c:pt>
                <c:pt idx="59">
                  <c:v>2.9509999999999999E-10</c:v>
                </c:pt>
                <c:pt idx="60">
                  <c:v>3.0009999999999998E-10</c:v>
                </c:pt>
                <c:pt idx="61">
                  <c:v>3.0510000000000001E-10</c:v>
                </c:pt>
                <c:pt idx="62">
                  <c:v>3.1009999999999999E-10</c:v>
                </c:pt>
                <c:pt idx="63">
                  <c:v>3.1509999999999998E-10</c:v>
                </c:pt>
                <c:pt idx="64">
                  <c:v>3.2010000000000001E-10</c:v>
                </c:pt>
                <c:pt idx="65">
                  <c:v>3.2509999999999999E-10</c:v>
                </c:pt>
                <c:pt idx="66">
                  <c:v>3.3009999999999998E-10</c:v>
                </c:pt>
                <c:pt idx="67">
                  <c:v>3.3510000000000001E-10</c:v>
                </c:pt>
                <c:pt idx="68">
                  <c:v>3.4009999999999999E-10</c:v>
                </c:pt>
                <c:pt idx="69">
                  <c:v>3.4509999999999998E-10</c:v>
                </c:pt>
                <c:pt idx="70">
                  <c:v>3.5010000000000001E-10</c:v>
                </c:pt>
                <c:pt idx="71">
                  <c:v>3.5509999999999999E-10</c:v>
                </c:pt>
                <c:pt idx="72">
                  <c:v>3.6009999999999998E-10</c:v>
                </c:pt>
                <c:pt idx="73">
                  <c:v>3.6510000000000001E-10</c:v>
                </c:pt>
                <c:pt idx="74">
                  <c:v>3.7009999999999999E-10</c:v>
                </c:pt>
                <c:pt idx="75">
                  <c:v>3.7509999999999998E-10</c:v>
                </c:pt>
                <c:pt idx="76">
                  <c:v>3.8010000000000001E-10</c:v>
                </c:pt>
                <c:pt idx="77">
                  <c:v>3.8509999999999999E-10</c:v>
                </c:pt>
                <c:pt idx="78">
                  <c:v>3.9009999999999998E-10</c:v>
                </c:pt>
                <c:pt idx="79">
                  <c:v>3.9510000000000001E-10</c:v>
                </c:pt>
                <c:pt idx="80">
                  <c:v>4.0009999999999999E-10</c:v>
                </c:pt>
                <c:pt idx="81">
                  <c:v>4.0509999999999998E-10</c:v>
                </c:pt>
                <c:pt idx="82">
                  <c:v>4.1010000000000001E-10</c:v>
                </c:pt>
                <c:pt idx="83">
                  <c:v>4.1509999999999999E-10</c:v>
                </c:pt>
                <c:pt idx="84">
                  <c:v>4.2009999999999998E-10</c:v>
                </c:pt>
                <c:pt idx="85">
                  <c:v>4.2510000000000001E-10</c:v>
                </c:pt>
                <c:pt idx="86">
                  <c:v>4.3009999999999999E-10</c:v>
                </c:pt>
                <c:pt idx="87">
                  <c:v>4.3509999999999998E-10</c:v>
                </c:pt>
                <c:pt idx="88">
                  <c:v>4.4010000000000001E-10</c:v>
                </c:pt>
                <c:pt idx="89">
                  <c:v>4.4509999999999999E-10</c:v>
                </c:pt>
                <c:pt idx="90">
                  <c:v>4.5009999999999998E-10</c:v>
                </c:pt>
                <c:pt idx="91">
                  <c:v>4.5510000000000001E-10</c:v>
                </c:pt>
                <c:pt idx="92">
                  <c:v>4.6009999999999999E-10</c:v>
                </c:pt>
                <c:pt idx="93">
                  <c:v>4.6509999999999998E-10</c:v>
                </c:pt>
                <c:pt idx="94">
                  <c:v>4.7010000000000006E-10</c:v>
                </c:pt>
                <c:pt idx="95">
                  <c:v>4.7510000000000004E-10</c:v>
                </c:pt>
                <c:pt idx="96">
                  <c:v>4.8010000000000003E-10</c:v>
                </c:pt>
                <c:pt idx="97">
                  <c:v>4.8510000000000001E-10</c:v>
                </c:pt>
                <c:pt idx="98">
                  <c:v>4.9009999999999999E-10</c:v>
                </c:pt>
                <c:pt idx="99">
                  <c:v>4.9509999999999998E-10</c:v>
                </c:pt>
              </c:numCache>
            </c:numRef>
          </c:xVal>
          <c:yVal>
            <c:numRef>
              <c:f>TempTrial!$H$2:$H$101</c:f>
              <c:numCache>
                <c:formatCode>General</c:formatCode>
                <c:ptCount val="100"/>
                <c:pt idx="0">
                  <c:v>1</c:v>
                </c:pt>
                <c:pt idx="1">
                  <c:v>1.0973149626633607</c:v>
                </c:pt>
                <c:pt idx="2">
                  <c:v>1.1006211550664391</c:v>
                </c:pt>
                <c:pt idx="3">
                  <c:v>1.098068091293344</c:v>
                </c:pt>
                <c:pt idx="4">
                  <c:v>1.103297087898929</c:v>
                </c:pt>
                <c:pt idx="5">
                  <c:v>1.1038317359488194</c:v>
                </c:pt>
                <c:pt idx="6">
                  <c:v>1.1161619534791338</c:v>
                </c:pt>
                <c:pt idx="7">
                  <c:v>1.1291378753180019</c:v>
                </c:pt>
                <c:pt idx="8">
                  <c:v>1.125420428397359</c:v>
                </c:pt>
                <c:pt idx="9">
                  <c:v>1.1142145909295911</c:v>
                </c:pt>
                <c:pt idx="10">
                  <c:v>1.1324174599769212</c:v>
                </c:pt>
                <c:pt idx="11">
                  <c:v>1.1365815783543929</c:v>
                </c:pt>
                <c:pt idx="12">
                  <c:v>1.1302404729358893</c:v>
                </c:pt>
                <c:pt idx="13">
                  <c:v>1.11849709426315</c:v>
                </c:pt>
                <c:pt idx="14">
                  <c:v>1.1248922121643725</c:v>
                </c:pt>
                <c:pt idx="15">
                  <c:v>1.1074715391404957</c:v>
                </c:pt>
                <c:pt idx="16">
                  <c:v>1.1090740496268683</c:v>
                </c:pt>
                <c:pt idx="17">
                  <c:v>1.1237972841299135</c:v>
                </c:pt>
                <c:pt idx="18">
                  <c:v>1.1392138602086626</c:v>
                </c:pt>
                <c:pt idx="19">
                  <c:v>1.1284084929142011</c:v>
                </c:pt>
                <c:pt idx="20">
                  <c:v>1.1327900836574025</c:v>
                </c:pt>
                <c:pt idx="21">
                  <c:v>1.1292662967489657</c:v>
                </c:pt>
                <c:pt idx="22">
                  <c:v>1.1242648774920336</c:v>
                </c:pt>
                <c:pt idx="23">
                  <c:v>1.0988879898905164</c:v>
                </c:pt>
                <c:pt idx="24">
                  <c:v>1.1204697939197978</c:v>
                </c:pt>
                <c:pt idx="25">
                  <c:v>1.1416555650215114</c:v>
                </c:pt>
                <c:pt idx="26">
                  <c:v>1.166189457864985</c:v>
                </c:pt>
                <c:pt idx="27">
                  <c:v>1.1674871858729552</c:v>
                </c:pt>
                <c:pt idx="28">
                  <c:v>1.1395725546916469</c:v>
                </c:pt>
                <c:pt idx="29">
                  <c:v>1.1496245546266159</c:v>
                </c:pt>
                <c:pt idx="30">
                  <c:v>1.1515866998126143</c:v>
                </c:pt>
                <c:pt idx="31">
                  <c:v>1.1516609067985222</c:v>
                </c:pt>
                <c:pt idx="32">
                  <c:v>1.1584349069696849</c:v>
                </c:pt>
                <c:pt idx="33">
                  <c:v>1.1547247777009533</c:v>
                </c:pt>
                <c:pt idx="34">
                  <c:v>1.1163010478539286</c:v>
                </c:pt>
                <c:pt idx="35">
                  <c:v>1.170909304464598</c:v>
                </c:pt>
                <c:pt idx="36">
                  <c:v>1.1252907664906242</c:v>
                </c:pt>
                <c:pt idx="37">
                  <c:v>1.1338083617436994</c:v>
                </c:pt>
                <c:pt idx="38">
                  <c:v>1.1493533581781428</c:v>
                </c:pt>
                <c:pt idx="39">
                  <c:v>1.1428865794239058</c:v>
                </c:pt>
                <c:pt idx="40">
                  <c:v>1.1010542926928497</c:v>
                </c:pt>
                <c:pt idx="41">
                  <c:v>1.1496777037871841</c:v>
                </c:pt>
                <c:pt idx="42">
                  <c:v>1.163453316989608</c:v>
                </c:pt>
                <c:pt idx="43">
                  <c:v>1.1404017701472107</c:v>
                </c:pt>
                <c:pt idx="44">
                  <c:v>1.12731378368916</c:v>
                </c:pt>
                <c:pt idx="45">
                  <c:v>1.1270360517809297</c:v>
                </c:pt>
                <c:pt idx="46">
                  <c:v>1.126108219868311</c:v>
                </c:pt>
                <c:pt idx="47">
                  <c:v>1.1248463465683545</c:v>
                </c:pt>
                <c:pt idx="48">
                  <c:v>1.1275240707880345</c:v>
                </c:pt>
                <c:pt idx="49">
                  <c:v>1.1346603269089555</c:v>
                </c:pt>
                <c:pt idx="50">
                  <c:v>1.1172995307418956</c:v>
                </c:pt>
                <c:pt idx="51">
                  <c:v>1.1323084080486243</c:v>
                </c:pt>
                <c:pt idx="52">
                  <c:v>1.1228604334386416</c:v>
                </c:pt>
                <c:pt idx="53">
                  <c:v>1.1169757111173919</c:v>
                </c:pt>
                <c:pt idx="54">
                  <c:v>1.1451704819745065</c:v>
                </c:pt>
                <c:pt idx="55">
                  <c:v>1.1150291270487369</c:v>
                </c:pt>
                <c:pt idx="56">
                  <c:v>1.1229975917887625</c:v>
                </c:pt>
                <c:pt idx="57">
                  <c:v>1.1185176869389308</c:v>
                </c:pt>
                <c:pt idx="58">
                  <c:v>1.1303976316001516</c:v>
                </c:pt>
                <c:pt idx="59">
                  <c:v>1.1502681529979029</c:v>
                </c:pt>
                <c:pt idx="60">
                  <c:v>1.1590162661446766</c:v>
                </c:pt>
                <c:pt idx="61">
                  <c:v>1.1227873934118127</c:v>
                </c:pt>
                <c:pt idx="62">
                  <c:v>1.1431418731290115</c:v>
                </c:pt>
                <c:pt idx="63">
                  <c:v>1.1426959506973147</c:v>
                </c:pt>
                <c:pt idx="64">
                  <c:v>1.1529330327626497</c:v>
                </c:pt>
                <c:pt idx="65">
                  <c:v>1.1504097314126587</c:v>
                </c:pt>
                <c:pt idx="66">
                  <c:v>1.1422816275781749</c:v>
                </c:pt>
                <c:pt idx="67">
                  <c:v>1.1466504511459612</c:v>
                </c:pt>
                <c:pt idx="68">
                  <c:v>1.1279925408668621</c:v>
                </c:pt>
                <c:pt idx="69">
                  <c:v>1.1317894038752185</c:v>
                </c:pt>
                <c:pt idx="70">
                  <c:v>1.1596582676195064</c:v>
                </c:pt>
                <c:pt idx="71">
                  <c:v>1.1451108991327601</c:v>
                </c:pt>
                <c:pt idx="72">
                  <c:v>1.156847361644755</c:v>
                </c:pt>
                <c:pt idx="73">
                  <c:v>1.1508484491780875</c:v>
                </c:pt>
                <c:pt idx="74">
                  <c:v>1.1318656104400997</c:v>
                </c:pt>
                <c:pt idx="75">
                  <c:v>1.1716698710567131</c:v>
                </c:pt>
                <c:pt idx="76">
                  <c:v>1.1238426121414911</c:v>
                </c:pt>
                <c:pt idx="77">
                  <c:v>1.1370996900323047</c:v>
                </c:pt>
                <c:pt idx="78">
                  <c:v>1.1485791937193925</c:v>
                </c:pt>
                <c:pt idx="79">
                  <c:v>1.1529028766013727</c:v>
                </c:pt>
                <c:pt idx="80">
                  <c:v>1.1468846946695281</c:v>
                </c:pt>
                <c:pt idx="81">
                  <c:v>1.1366593192851475</c:v>
                </c:pt>
                <c:pt idx="82">
                  <c:v>1.1386994416413903</c:v>
                </c:pt>
                <c:pt idx="83">
                  <c:v>1.142154803577494</c:v>
                </c:pt>
                <c:pt idx="84">
                  <c:v>1.1512677214357756</c:v>
                </c:pt>
                <c:pt idx="85">
                  <c:v>1.1422777358134866</c:v>
                </c:pt>
                <c:pt idx="86">
                  <c:v>1.2092563629816337</c:v>
                </c:pt>
                <c:pt idx="87">
                  <c:v>1.1603065639651076</c:v>
                </c:pt>
                <c:pt idx="88">
                  <c:v>1.1650273320094398</c:v>
                </c:pt>
                <c:pt idx="89">
                  <c:v>1.1654268241539127</c:v>
                </c:pt>
                <c:pt idx="90">
                  <c:v>1.1683403031265585</c:v>
                </c:pt>
                <c:pt idx="91">
                  <c:v>1.1600250115427249</c:v>
                </c:pt>
                <c:pt idx="92">
                  <c:v>1.1545368809545704</c:v>
                </c:pt>
                <c:pt idx="93">
                  <c:v>1.1886458638151605</c:v>
                </c:pt>
                <c:pt idx="94">
                  <c:v>1.168717173415234</c:v>
                </c:pt>
                <c:pt idx="95">
                  <c:v>1.177413397454798</c:v>
                </c:pt>
                <c:pt idx="96">
                  <c:v>1.1739664371904475</c:v>
                </c:pt>
                <c:pt idx="97">
                  <c:v>1.1783495105970923</c:v>
                </c:pt>
                <c:pt idx="98">
                  <c:v>1.1769618525469494</c:v>
                </c:pt>
                <c:pt idx="99">
                  <c:v>1.1830470536227837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1-429A-92C2-296BE1B3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2960"/>
        <c:axId val="417293920"/>
      </c:scatterChart>
      <c:valAx>
        <c:axId val="4172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93920"/>
        <c:crosses val="autoZero"/>
        <c:crossBetween val="midCat"/>
      </c:valAx>
      <c:valAx>
        <c:axId val="4172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405678</xdr:colOff>
      <xdr:row>0</xdr:row>
      <xdr:rowOff>81537</xdr:rowOff>
    </xdr:from>
    <xdr:to>
      <xdr:col>17</xdr:col>
      <xdr:colOff>100878</xdr:colOff>
      <xdr:row>15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3E18F-BE12-CCAC-670E-D1185C309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01"/>
  <sheetViews>
    <sheetView tabSelected="1" topLeftCell="G1" zoomScale="121" workbookViewId="0">
      <selection activeCell="R4" sqref="R4"/>
    </sheetView>
  </sheetViews>
  <sheetFormatPr defaultRowHeight="14.5" x14ac:dyDescent="0.35"/>
  <sheetData>
    <row r="1" spans="3:9" x14ac:dyDescent="0.35">
      <c r="C1" t="s">
        <v>2</v>
      </c>
      <c r="D1" t="s">
        <v>3</v>
      </c>
      <c r="E1" t="s">
        <v>4</v>
      </c>
      <c r="F1" t="s">
        <v>5</v>
      </c>
      <c r="G1" s="1" t="s">
        <v>1</v>
      </c>
      <c r="H1" t="s">
        <v>0</v>
      </c>
      <c r="I1" t="s">
        <v>6</v>
      </c>
    </row>
    <row r="2" spans="3:9" x14ac:dyDescent="0.35">
      <c r="C2" s="1">
        <v>1</v>
      </c>
      <c r="D2" s="1">
        <v>1</v>
      </c>
      <c r="E2" s="1">
        <v>1</v>
      </c>
      <c r="F2" s="1">
        <v>1</v>
      </c>
      <c r="G2">
        <v>1E-13</v>
      </c>
      <c r="H2">
        <f>AVERAGE(C2:F2)</f>
        <v>1</v>
      </c>
      <c r="I2">
        <f>SQRT(((C2-H2)^2+(D2-H2)^2+(E2-H2)^2+(F2-H2)^2)/4)</f>
        <v>0</v>
      </c>
    </row>
    <row r="3" spans="3:9" x14ac:dyDescent="0.35">
      <c r="C3" s="1">
        <v>0.97459976995899866</v>
      </c>
      <c r="D3" s="1">
        <v>0.90423202802044045</v>
      </c>
      <c r="E3" s="1">
        <v>1.1645602679777269</v>
      </c>
      <c r="F3" s="1">
        <v>1.345867784696277</v>
      </c>
      <c r="G3">
        <v>5.0999999999999997E-12</v>
      </c>
      <c r="H3">
        <f t="shared" ref="H3:H66" si="0">AVERAGE(C3:F3)</f>
        <v>1.0973149626633607</v>
      </c>
      <c r="I3">
        <f t="shared" ref="I3:I66" si="1">SQRT(((C3-H3)^2+(D3-H3)^2+(E3-H3)^2+(F3-H3)^2)/4)</f>
        <v>0.1722211329934133</v>
      </c>
    </row>
    <row r="4" spans="3:9" x14ac:dyDescent="0.35">
      <c r="C4" s="1">
        <v>0.97465359067242108</v>
      </c>
      <c r="D4" s="1">
        <v>0.90431211735860728</v>
      </c>
      <c r="E4" s="1">
        <v>1.164635907122767</v>
      </c>
      <c r="F4" s="1">
        <v>1.3588830051119609</v>
      </c>
      <c r="G4">
        <v>1.0099999999999999E-11</v>
      </c>
      <c r="H4">
        <f t="shared" si="0"/>
        <v>1.1006211550664391</v>
      </c>
      <c r="I4">
        <f t="shared" si="1"/>
        <v>0.17691957016883741</v>
      </c>
    </row>
    <row r="5" spans="3:9" x14ac:dyDescent="0.35">
      <c r="C5" s="1">
        <v>0.97501815790835611</v>
      </c>
      <c r="D5" s="1">
        <v>0.9051449201389935</v>
      </c>
      <c r="E5" s="1">
        <v>1.1646564593715281</v>
      </c>
      <c r="F5" s="1">
        <v>1.3474528277544979</v>
      </c>
      <c r="G5">
        <v>1.5100000000000001E-11</v>
      </c>
      <c r="H5">
        <f t="shared" si="0"/>
        <v>1.098068091293344</v>
      </c>
      <c r="I5">
        <f t="shared" si="1"/>
        <v>0.17247274684527386</v>
      </c>
    </row>
    <row r="6" spans="3:9" x14ac:dyDescent="0.35">
      <c r="C6" s="1">
        <v>0.9820632692101221</v>
      </c>
      <c r="D6" s="1">
        <v>0.90763003452969693</v>
      </c>
      <c r="E6" s="1">
        <v>1.1649595715657159</v>
      </c>
      <c r="F6" s="1">
        <v>1.3585354762901809</v>
      </c>
      <c r="G6">
        <v>2.01E-11</v>
      </c>
      <c r="H6">
        <f t="shared" si="0"/>
        <v>1.103297087898929</v>
      </c>
      <c r="I6">
        <f t="shared" si="1"/>
        <v>0.17459390837640124</v>
      </c>
    </row>
    <row r="7" spans="3:9" x14ac:dyDescent="0.35">
      <c r="C7" s="1">
        <v>0.98930542719506875</v>
      </c>
      <c r="D7" s="1">
        <v>0.90547744125008467</v>
      </c>
      <c r="E7" s="1">
        <v>1.1679100706996211</v>
      </c>
      <c r="F7" s="1">
        <v>1.352634004650503</v>
      </c>
      <c r="G7">
        <v>2.5099999999999999E-11</v>
      </c>
      <c r="H7">
        <f t="shared" si="0"/>
        <v>1.1038317359488194</v>
      </c>
      <c r="I7">
        <f t="shared" si="1"/>
        <v>0.17209685028911226</v>
      </c>
    </row>
    <row r="8" spans="3:9" x14ac:dyDescent="0.35">
      <c r="C8" s="1">
        <v>0.98755196323220784</v>
      </c>
      <c r="D8" s="1">
        <v>0.93565919282976873</v>
      </c>
      <c r="E8" s="1">
        <v>1.188947747362348</v>
      </c>
      <c r="F8" s="1">
        <v>1.3524889104922111</v>
      </c>
      <c r="G8">
        <v>3.0099999999999998E-11</v>
      </c>
      <c r="H8">
        <f t="shared" si="0"/>
        <v>1.1161619534791338</v>
      </c>
      <c r="I8">
        <f t="shared" si="1"/>
        <v>0.16603461882663731</v>
      </c>
    </row>
    <row r="9" spans="3:9" x14ac:dyDescent="0.35">
      <c r="C9" s="1">
        <v>0.98577907568122458</v>
      </c>
      <c r="D9" s="1">
        <v>0.9135671411343691</v>
      </c>
      <c r="E9" s="1">
        <v>1.2312464871410429</v>
      </c>
      <c r="F9" s="1">
        <v>1.3859587973153711</v>
      </c>
      <c r="G9">
        <v>3.51E-11</v>
      </c>
      <c r="H9">
        <f t="shared" si="0"/>
        <v>1.1291378753180019</v>
      </c>
      <c r="I9">
        <f t="shared" si="1"/>
        <v>0.18934468665226348</v>
      </c>
    </row>
    <row r="10" spans="3:9" x14ac:dyDescent="0.35">
      <c r="C10" s="1">
        <v>1.001996360740816</v>
      </c>
      <c r="D10" s="1">
        <v>0.94618194255464405</v>
      </c>
      <c r="E10" s="1">
        <v>1.187869178899444</v>
      </c>
      <c r="F10" s="1">
        <v>1.365634231394532</v>
      </c>
      <c r="G10">
        <v>4.0100000000000002E-11</v>
      </c>
      <c r="H10">
        <f t="shared" si="0"/>
        <v>1.125420428397359</v>
      </c>
      <c r="I10">
        <f t="shared" si="1"/>
        <v>0.16504730600172815</v>
      </c>
    </row>
    <row r="11" spans="3:9" x14ac:dyDescent="0.35">
      <c r="C11" s="1">
        <v>1.0100275737759481</v>
      </c>
      <c r="D11" s="1">
        <v>0.91258207094613308</v>
      </c>
      <c r="E11" s="1">
        <v>1.186704772016268</v>
      </c>
      <c r="F11" s="1">
        <v>1.347543946980015</v>
      </c>
      <c r="G11">
        <v>4.5099999999999998E-11</v>
      </c>
      <c r="H11">
        <f t="shared" si="0"/>
        <v>1.1142145909295911</v>
      </c>
      <c r="I11">
        <f t="shared" si="1"/>
        <v>0.16673933429693322</v>
      </c>
    </row>
    <row r="12" spans="3:9" x14ac:dyDescent="0.35">
      <c r="C12" s="1">
        <v>1.02467871277962</v>
      </c>
      <c r="D12" s="1">
        <v>0.92675298368661396</v>
      </c>
      <c r="E12" s="1">
        <v>1.226621025076313</v>
      </c>
      <c r="F12" s="1">
        <v>1.351617118365138</v>
      </c>
      <c r="G12">
        <v>5.01E-11</v>
      </c>
      <c r="H12">
        <f t="shared" si="0"/>
        <v>1.1324174599769212</v>
      </c>
      <c r="I12">
        <f t="shared" si="1"/>
        <v>0.16645443548487723</v>
      </c>
    </row>
    <row r="13" spans="3:9" x14ac:dyDescent="0.35">
      <c r="C13" s="1">
        <v>0.98151483374992188</v>
      </c>
      <c r="D13" s="1">
        <v>0.98845659281443754</v>
      </c>
      <c r="E13" s="1">
        <v>1.1890755436830629</v>
      </c>
      <c r="F13" s="1">
        <v>1.3872793431701489</v>
      </c>
      <c r="G13">
        <v>5.5100000000000002E-11</v>
      </c>
      <c r="H13">
        <f t="shared" si="0"/>
        <v>1.1365815783543929</v>
      </c>
      <c r="I13">
        <f t="shared" si="1"/>
        <v>0.16702671365906108</v>
      </c>
    </row>
    <row r="14" spans="3:9" x14ac:dyDescent="0.35">
      <c r="C14" s="1">
        <v>1.011380968540136</v>
      </c>
      <c r="D14" s="1">
        <v>0.93332635141318454</v>
      </c>
      <c r="E14" s="1">
        <v>1.20405447621063</v>
      </c>
      <c r="F14" s="1">
        <v>1.372200095579607</v>
      </c>
      <c r="G14">
        <v>6.0100000000000004E-11</v>
      </c>
      <c r="H14">
        <f t="shared" si="0"/>
        <v>1.1302404729358893</v>
      </c>
      <c r="I14">
        <f t="shared" si="1"/>
        <v>0.17095007978178622</v>
      </c>
    </row>
    <row r="15" spans="3:9" x14ac:dyDescent="0.35">
      <c r="C15" s="1">
        <v>0.99053928885597353</v>
      </c>
      <c r="D15" s="1">
        <v>0.91457293228836567</v>
      </c>
      <c r="E15" s="1">
        <v>1.2212422714378139</v>
      </c>
      <c r="F15" s="1">
        <v>1.347633884470447</v>
      </c>
      <c r="G15">
        <v>6.51E-11</v>
      </c>
      <c r="H15">
        <f t="shared" si="0"/>
        <v>1.11849709426315</v>
      </c>
      <c r="I15">
        <f t="shared" si="1"/>
        <v>0.17393856951586012</v>
      </c>
    </row>
    <row r="16" spans="3:9" x14ac:dyDescent="0.35">
      <c r="C16" s="1">
        <v>1.0370772248686051</v>
      </c>
      <c r="D16" s="1">
        <v>0.92042053769138699</v>
      </c>
      <c r="E16" s="1">
        <v>1.168289147849592</v>
      </c>
      <c r="F16" s="1">
        <v>1.373781938247906</v>
      </c>
      <c r="G16">
        <v>7.0099999999999996E-11</v>
      </c>
      <c r="H16">
        <f t="shared" si="0"/>
        <v>1.1248922121643725</v>
      </c>
      <c r="I16">
        <f t="shared" si="1"/>
        <v>0.1683371077869833</v>
      </c>
    </row>
    <row r="17" spans="3:19" x14ac:dyDescent="0.35">
      <c r="C17" s="1">
        <v>0.98098630988700275</v>
      </c>
      <c r="D17" s="1">
        <v>0.904943614066263</v>
      </c>
      <c r="E17" s="1">
        <v>1.1750511196173541</v>
      </c>
      <c r="F17" s="1">
        <v>1.368905112991363</v>
      </c>
      <c r="G17">
        <v>7.5100000000000004E-11</v>
      </c>
      <c r="H17">
        <f t="shared" si="0"/>
        <v>1.1074715391404957</v>
      </c>
      <c r="I17">
        <f t="shared" si="1"/>
        <v>0.18022942801332953</v>
      </c>
    </row>
    <row r="18" spans="3:19" x14ac:dyDescent="0.35">
      <c r="C18" s="1">
        <v>0.97983314282790102</v>
      </c>
      <c r="D18" s="1">
        <v>0.90701053086455619</v>
      </c>
      <c r="E18" s="1">
        <v>1.1692220069090971</v>
      </c>
      <c r="F18" s="1">
        <v>1.3802305179059191</v>
      </c>
      <c r="G18">
        <v>8.01E-11</v>
      </c>
      <c r="H18">
        <f t="shared" si="0"/>
        <v>1.1090740496268683</v>
      </c>
      <c r="I18">
        <f t="shared" si="1"/>
        <v>0.18349147436571769</v>
      </c>
      <c r="K18" s="2" t="s">
        <v>7</v>
      </c>
      <c r="L18" s="2"/>
      <c r="M18" s="2"/>
      <c r="N18" s="2"/>
      <c r="O18" s="2"/>
      <c r="P18" s="2"/>
      <c r="Q18" s="2"/>
      <c r="R18" s="2"/>
      <c r="S18" s="2"/>
    </row>
    <row r="19" spans="3:19" x14ac:dyDescent="0.35">
      <c r="C19" s="1">
        <v>0.97671626083117757</v>
      </c>
      <c r="D19" s="1">
        <v>0.91751079565316929</v>
      </c>
      <c r="E19" s="1">
        <v>1.253739779760082</v>
      </c>
      <c r="F19" s="1">
        <v>1.3472223002752259</v>
      </c>
      <c r="G19">
        <v>8.5100000000000009E-11</v>
      </c>
      <c r="H19">
        <f t="shared" si="0"/>
        <v>1.1237972841299135</v>
      </c>
      <c r="I19">
        <f t="shared" si="1"/>
        <v>0.18096320948800526</v>
      </c>
      <c r="K19" s="2" t="s">
        <v>8</v>
      </c>
      <c r="L19" s="2"/>
      <c r="M19" s="2"/>
      <c r="N19" s="2"/>
      <c r="O19" s="2"/>
      <c r="P19" s="2"/>
      <c r="Q19" s="2"/>
      <c r="R19" s="2"/>
      <c r="S19" s="2"/>
    </row>
    <row r="20" spans="3:19" x14ac:dyDescent="0.35">
      <c r="C20" s="1">
        <v>0.9839654213471104</v>
      </c>
      <c r="D20" s="1">
        <v>0.96851489305996608</v>
      </c>
      <c r="E20" s="1">
        <v>1.252308353915347</v>
      </c>
      <c r="F20" s="1">
        <v>1.3520667725122271</v>
      </c>
      <c r="G20">
        <v>9.0100000000000004E-11</v>
      </c>
      <c r="H20">
        <f t="shared" si="0"/>
        <v>1.1392138602086626</v>
      </c>
      <c r="I20">
        <f t="shared" si="1"/>
        <v>0.16683595381201641</v>
      </c>
    </row>
    <row r="21" spans="3:19" x14ac:dyDescent="0.35">
      <c r="C21" s="1">
        <v>1.02762387063924</v>
      </c>
      <c r="D21" s="1">
        <v>0.9070142343798453</v>
      </c>
      <c r="E21" s="1">
        <v>1.231633926667387</v>
      </c>
      <c r="F21" s="1">
        <v>1.347361939970332</v>
      </c>
      <c r="G21">
        <v>9.51E-11</v>
      </c>
      <c r="H21">
        <f t="shared" si="0"/>
        <v>1.1284084929142011</v>
      </c>
      <c r="I21">
        <f t="shared" si="1"/>
        <v>0.17158748493871798</v>
      </c>
    </row>
    <row r="22" spans="3:19" x14ac:dyDescent="0.35">
      <c r="C22" s="1">
        <v>1.037987194051647</v>
      </c>
      <c r="D22" s="1">
        <v>0.90752701752004306</v>
      </c>
      <c r="E22" s="1">
        <v>1.215152295669651</v>
      </c>
      <c r="F22" s="1">
        <v>1.370493827388269</v>
      </c>
      <c r="G22">
        <v>1.001E-10</v>
      </c>
      <c r="H22">
        <f t="shared" si="0"/>
        <v>1.1327900836574025</v>
      </c>
      <c r="I22">
        <f t="shared" si="1"/>
        <v>0.17536935350455726</v>
      </c>
    </row>
    <row r="23" spans="3:19" x14ac:dyDescent="0.35">
      <c r="C23" s="1">
        <v>0.97027163924867388</v>
      </c>
      <c r="D23" s="1">
        <v>0.9470375137967264</v>
      </c>
      <c r="E23" s="1">
        <v>1.2296402223459131</v>
      </c>
      <c r="F23" s="1">
        <v>1.37011581160455</v>
      </c>
      <c r="G23">
        <v>1.051E-10</v>
      </c>
      <c r="H23">
        <f t="shared" si="0"/>
        <v>1.1292662967489657</v>
      </c>
      <c r="I23">
        <f t="shared" si="1"/>
        <v>0.17788341982588013</v>
      </c>
    </row>
    <row r="24" spans="3:19" x14ac:dyDescent="0.35">
      <c r="C24" s="1">
        <v>0.99585698250620502</v>
      </c>
      <c r="D24" s="1">
        <v>0.91864836021776919</v>
      </c>
      <c r="E24" s="1">
        <v>1.185903621986776</v>
      </c>
      <c r="F24" s="1">
        <v>1.3966505452573841</v>
      </c>
      <c r="G24">
        <v>1.101E-10</v>
      </c>
      <c r="H24">
        <f t="shared" si="0"/>
        <v>1.1242648774920336</v>
      </c>
      <c r="I24">
        <f t="shared" si="1"/>
        <v>0.18490539912178977</v>
      </c>
    </row>
    <row r="25" spans="3:19" x14ac:dyDescent="0.35">
      <c r="C25" s="1">
        <v>0.86151641508196475</v>
      </c>
      <c r="D25" s="1">
        <v>0.92479172546118749</v>
      </c>
      <c r="E25" s="1">
        <v>1.24862199855415</v>
      </c>
      <c r="F25" s="1">
        <v>1.3606218204647631</v>
      </c>
      <c r="G25">
        <v>1.151E-10</v>
      </c>
      <c r="H25">
        <f t="shared" si="0"/>
        <v>1.0988879898905164</v>
      </c>
      <c r="I25">
        <f t="shared" si="1"/>
        <v>0.21070099977983506</v>
      </c>
    </row>
    <row r="26" spans="3:19" x14ac:dyDescent="0.35">
      <c r="C26" s="1">
        <v>0.98410649471239353</v>
      </c>
      <c r="D26" s="1">
        <v>0.94338378579174353</v>
      </c>
      <c r="E26" s="1">
        <v>1.23712766198702</v>
      </c>
      <c r="F26" s="1">
        <v>1.3172612331880349</v>
      </c>
      <c r="G26">
        <v>1.201E-10</v>
      </c>
      <c r="H26">
        <f t="shared" si="0"/>
        <v>1.1204697939197978</v>
      </c>
      <c r="I26">
        <f t="shared" si="1"/>
        <v>0.15991429923298842</v>
      </c>
    </row>
    <row r="27" spans="3:19" x14ac:dyDescent="0.35">
      <c r="C27" s="1">
        <v>0.99842331716313248</v>
      </c>
      <c r="D27" s="1">
        <v>0.93979920276141449</v>
      </c>
      <c r="E27" s="1">
        <v>1.2680826073209861</v>
      </c>
      <c r="F27" s="1">
        <v>1.360317132840513</v>
      </c>
      <c r="G27">
        <v>1.2510000000000001E-10</v>
      </c>
      <c r="H27">
        <f t="shared" si="0"/>
        <v>1.1416555650215114</v>
      </c>
      <c r="I27">
        <f t="shared" si="1"/>
        <v>0.17681780600175748</v>
      </c>
    </row>
    <row r="28" spans="3:19" x14ac:dyDescent="0.35">
      <c r="C28" s="1">
        <v>1.036350991340105</v>
      </c>
      <c r="D28" s="1">
        <v>0.96421636382946574</v>
      </c>
      <c r="E28" s="1">
        <v>1.2631705626749721</v>
      </c>
      <c r="F28" s="1">
        <v>1.4010199136153969</v>
      </c>
      <c r="G28">
        <v>1.301E-10</v>
      </c>
      <c r="H28">
        <f t="shared" si="0"/>
        <v>1.166189457864985</v>
      </c>
      <c r="I28">
        <f t="shared" si="1"/>
        <v>0.17478689577734721</v>
      </c>
    </row>
    <row r="29" spans="3:19" x14ac:dyDescent="0.35">
      <c r="C29" s="1">
        <v>1.0043078069541931</v>
      </c>
      <c r="D29" s="1">
        <v>0.90949805926479732</v>
      </c>
      <c r="E29" s="1">
        <v>1.269757572900593</v>
      </c>
      <c r="F29" s="1">
        <v>1.4863853043722379</v>
      </c>
      <c r="G29">
        <v>1.351E-10</v>
      </c>
      <c r="H29">
        <f t="shared" si="0"/>
        <v>1.1674871858729552</v>
      </c>
      <c r="I29">
        <f t="shared" si="1"/>
        <v>0.22657291386964068</v>
      </c>
    </row>
    <row r="30" spans="3:19" x14ac:dyDescent="0.35">
      <c r="C30" s="1">
        <v>0.99730529082315744</v>
      </c>
      <c r="D30" s="1">
        <v>0.90486478136232229</v>
      </c>
      <c r="E30" s="1">
        <v>1.225349309335739</v>
      </c>
      <c r="F30" s="1">
        <v>1.4307708372453689</v>
      </c>
      <c r="G30">
        <v>1.4010000000000001E-10</v>
      </c>
      <c r="H30">
        <f t="shared" si="0"/>
        <v>1.1395725546916469</v>
      </c>
      <c r="I30">
        <f t="shared" si="1"/>
        <v>0.20462270440333971</v>
      </c>
    </row>
    <row r="31" spans="3:19" x14ac:dyDescent="0.35">
      <c r="C31" s="1">
        <v>0.99333590594465271</v>
      </c>
      <c r="D31" s="1">
        <v>0.90904816173238723</v>
      </c>
      <c r="E31" s="1">
        <v>1.2692366764029179</v>
      </c>
      <c r="F31" s="1">
        <v>1.426877474426506</v>
      </c>
      <c r="G31">
        <v>1.451E-10</v>
      </c>
      <c r="H31">
        <f t="shared" si="0"/>
        <v>1.1496245546266159</v>
      </c>
      <c r="I31">
        <f t="shared" si="1"/>
        <v>0.20825428191169659</v>
      </c>
    </row>
    <row r="32" spans="3:19" x14ac:dyDescent="0.35">
      <c r="C32" s="1">
        <v>1.035168001190067</v>
      </c>
      <c r="D32" s="1">
        <v>0.91712962815527355</v>
      </c>
      <c r="E32" s="1">
        <v>1.238983340590283</v>
      </c>
      <c r="F32" s="1">
        <v>1.4150658293148339</v>
      </c>
      <c r="G32">
        <v>1.501E-10</v>
      </c>
      <c r="H32">
        <f t="shared" si="0"/>
        <v>1.1515866998126143</v>
      </c>
      <c r="I32">
        <f t="shared" si="1"/>
        <v>0.19077660780450206</v>
      </c>
    </row>
    <row r="33" spans="3:9" x14ac:dyDescent="0.35">
      <c r="C33" s="1">
        <v>1.00490439658501</v>
      </c>
      <c r="D33" s="1">
        <v>0.90594090851402953</v>
      </c>
      <c r="E33" s="1">
        <v>1.2381466098007969</v>
      </c>
      <c r="F33" s="1">
        <v>1.4576517122942521</v>
      </c>
      <c r="G33">
        <v>1.5510000000000001E-10</v>
      </c>
      <c r="H33">
        <f t="shared" si="0"/>
        <v>1.1516609067985222</v>
      </c>
      <c r="I33">
        <f t="shared" si="1"/>
        <v>0.21390765572946602</v>
      </c>
    </row>
    <row r="34" spans="3:9" x14ac:dyDescent="0.35">
      <c r="C34" s="1">
        <v>1.051449027563983</v>
      </c>
      <c r="D34" s="1">
        <v>0.9327188835490019</v>
      </c>
      <c r="E34" s="1">
        <v>1.2513722615576599</v>
      </c>
      <c r="F34" s="1">
        <v>1.398199455208095</v>
      </c>
      <c r="G34">
        <v>1.601E-10</v>
      </c>
      <c r="H34">
        <f t="shared" si="0"/>
        <v>1.1584349069696849</v>
      </c>
      <c r="I34">
        <f t="shared" si="1"/>
        <v>0.17924710045830419</v>
      </c>
    </row>
    <row r="35" spans="3:9" x14ac:dyDescent="0.35">
      <c r="C35" s="1">
        <v>1.056166097426456</v>
      </c>
      <c r="D35" s="1">
        <v>0.96878880435498282</v>
      </c>
      <c r="E35" s="1">
        <v>1.215365804921984</v>
      </c>
      <c r="F35" s="1">
        <v>1.3785784041003899</v>
      </c>
      <c r="G35">
        <v>1.651E-10</v>
      </c>
      <c r="H35">
        <f t="shared" si="0"/>
        <v>1.1547247777009533</v>
      </c>
      <c r="I35">
        <f t="shared" si="1"/>
        <v>0.15658366763184814</v>
      </c>
    </row>
    <row r="36" spans="3:9" x14ac:dyDescent="0.35">
      <c r="C36" s="1">
        <v>0.96764719549209999</v>
      </c>
      <c r="D36" s="1">
        <v>0.9287057401845793</v>
      </c>
      <c r="E36" s="1">
        <v>1.2129418296562109</v>
      </c>
      <c r="F36" s="1">
        <v>1.3559094260828239</v>
      </c>
      <c r="G36">
        <v>1.7010000000000001E-10</v>
      </c>
      <c r="H36">
        <f t="shared" si="0"/>
        <v>1.1163010478539286</v>
      </c>
      <c r="I36">
        <f t="shared" si="1"/>
        <v>0.17609768802173972</v>
      </c>
    </row>
    <row r="37" spans="3:9" x14ac:dyDescent="0.35">
      <c r="C37" s="1">
        <v>1.076703535744082</v>
      </c>
      <c r="D37" s="1">
        <v>0.93494775758656179</v>
      </c>
      <c r="E37" s="1">
        <v>1.316874112117731</v>
      </c>
      <c r="F37" s="1">
        <v>1.355111812410017</v>
      </c>
      <c r="G37">
        <v>1.751E-10</v>
      </c>
      <c r="H37">
        <f t="shared" si="0"/>
        <v>1.170909304464598</v>
      </c>
      <c r="I37">
        <f t="shared" si="1"/>
        <v>0.17305264189827996</v>
      </c>
    </row>
    <row r="38" spans="3:9" x14ac:dyDescent="0.35">
      <c r="C38" s="1">
        <v>1.0283967220822521</v>
      </c>
      <c r="D38" s="1">
        <v>0.93316909583346919</v>
      </c>
      <c r="E38" s="1">
        <v>1.168784780585771</v>
      </c>
      <c r="F38" s="1">
        <v>1.3708124674610049</v>
      </c>
      <c r="G38">
        <v>1.801E-10</v>
      </c>
      <c r="H38">
        <f t="shared" si="0"/>
        <v>1.1252907664906242</v>
      </c>
      <c r="I38">
        <f t="shared" si="1"/>
        <v>0.16467530711023876</v>
      </c>
    </row>
    <row r="39" spans="3:9" x14ac:dyDescent="0.35">
      <c r="C39" s="1">
        <v>1.032674823696963</v>
      </c>
      <c r="D39" s="1">
        <v>0.90513353195737623</v>
      </c>
      <c r="E39" s="1">
        <v>1.24668789900483</v>
      </c>
      <c r="F39" s="1">
        <v>1.3507371923156279</v>
      </c>
      <c r="G39">
        <v>1.8510000000000001E-10</v>
      </c>
      <c r="H39">
        <f t="shared" si="0"/>
        <v>1.1338083617436994</v>
      </c>
      <c r="I39">
        <f t="shared" si="1"/>
        <v>0.17487143689096715</v>
      </c>
    </row>
    <row r="40" spans="3:9" x14ac:dyDescent="0.35">
      <c r="C40" s="1">
        <v>1.061017951236811</v>
      </c>
      <c r="D40" s="1">
        <v>0.94644872339888964</v>
      </c>
      <c r="E40" s="1">
        <v>1.2151868624512749</v>
      </c>
      <c r="F40" s="1">
        <v>1.3747598956255951</v>
      </c>
      <c r="G40">
        <v>1.9009999999999999E-10</v>
      </c>
      <c r="H40">
        <f t="shared" si="0"/>
        <v>1.1493533581781428</v>
      </c>
      <c r="I40">
        <f t="shared" si="1"/>
        <v>0.16133473924059491</v>
      </c>
    </row>
    <row r="41" spans="3:9" x14ac:dyDescent="0.35">
      <c r="C41" s="1">
        <v>1.0091823744608781</v>
      </c>
      <c r="D41" s="1">
        <v>0.91073048031313586</v>
      </c>
      <c r="E41" s="1">
        <v>1.272830599612701</v>
      </c>
      <c r="F41" s="1">
        <v>1.378802863308908</v>
      </c>
      <c r="G41">
        <v>1.951E-10</v>
      </c>
      <c r="H41">
        <f t="shared" si="0"/>
        <v>1.1428865794239058</v>
      </c>
      <c r="I41">
        <f t="shared" si="1"/>
        <v>0.18994420902205725</v>
      </c>
    </row>
    <row r="42" spans="3:9" x14ac:dyDescent="0.35">
      <c r="C42" s="1">
        <v>1.02007965638179</v>
      </c>
      <c r="D42" s="1">
        <v>0.91225219738365282</v>
      </c>
      <c r="E42" s="1">
        <v>1.22122897674166</v>
      </c>
      <c r="F42" s="1">
        <v>1.2506563402642961</v>
      </c>
      <c r="G42">
        <v>2.0010000000000001E-10</v>
      </c>
      <c r="H42">
        <f t="shared" si="0"/>
        <v>1.1010542926928497</v>
      </c>
      <c r="I42">
        <f t="shared" si="1"/>
        <v>0.14055768410394015</v>
      </c>
    </row>
    <row r="43" spans="3:9" x14ac:dyDescent="0.35">
      <c r="C43" s="1">
        <v>1.0204147631881391</v>
      </c>
      <c r="D43" s="1">
        <v>0.96291696818970218</v>
      </c>
      <c r="E43" s="1">
        <v>1.2017152105918609</v>
      </c>
      <c r="F43" s="1">
        <v>1.413663873179035</v>
      </c>
      <c r="G43">
        <v>2.0509999999999999E-10</v>
      </c>
      <c r="H43">
        <f t="shared" si="0"/>
        <v>1.1496777037871841</v>
      </c>
      <c r="I43">
        <f t="shared" si="1"/>
        <v>0.17605757575141048</v>
      </c>
    </row>
    <row r="44" spans="3:9" x14ac:dyDescent="0.35">
      <c r="C44" s="1">
        <v>1.0528417231429179</v>
      </c>
      <c r="D44" s="1">
        <v>0.92996101342003268</v>
      </c>
      <c r="E44" s="1">
        <v>1.260274753159238</v>
      </c>
      <c r="F44" s="1">
        <v>1.4107357782362431</v>
      </c>
      <c r="G44">
        <v>2.101E-10</v>
      </c>
      <c r="H44">
        <f t="shared" si="0"/>
        <v>1.163453316989608</v>
      </c>
      <c r="I44">
        <f t="shared" si="1"/>
        <v>0.18525427570077507</v>
      </c>
    </row>
    <row r="45" spans="3:9" x14ac:dyDescent="0.35">
      <c r="C45" s="1">
        <v>1.0126417623338031</v>
      </c>
      <c r="D45" s="1">
        <v>0.91634939297489948</v>
      </c>
      <c r="E45" s="1">
        <v>1.250502524451462</v>
      </c>
      <c r="F45" s="1">
        <v>1.382113400828678</v>
      </c>
      <c r="G45">
        <v>2.1510000000000001E-10</v>
      </c>
      <c r="H45">
        <f t="shared" si="0"/>
        <v>1.1404017701472107</v>
      </c>
      <c r="I45">
        <f t="shared" si="1"/>
        <v>0.18511400258901589</v>
      </c>
    </row>
    <row r="46" spans="3:9" x14ac:dyDescent="0.35">
      <c r="C46" s="1">
        <v>1.0176857092370111</v>
      </c>
      <c r="D46" s="1">
        <v>0.91435860855232931</v>
      </c>
      <c r="E46" s="1">
        <v>1.186249683133523</v>
      </c>
      <c r="F46" s="1">
        <v>1.3909611338337771</v>
      </c>
      <c r="G46">
        <v>2.2009999999999999E-10</v>
      </c>
      <c r="H46">
        <f t="shared" si="0"/>
        <v>1.12731378368916</v>
      </c>
      <c r="I46">
        <f t="shared" si="1"/>
        <v>0.18052118075674564</v>
      </c>
    </row>
    <row r="47" spans="3:9" x14ac:dyDescent="0.35">
      <c r="C47" s="1">
        <v>1.0230581108609309</v>
      </c>
      <c r="D47" s="1">
        <v>0.93909232309711954</v>
      </c>
      <c r="E47" s="1">
        <v>1.195697132783037</v>
      </c>
      <c r="F47" s="1">
        <v>1.3502966403826311</v>
      </c>
      <c r="G47">
        <v>2.251E-10</v>
      </c>
      <c r="H47">
        <f t="shared" si="0"/>
        <v>1.1270360517809297</v>
      </c>
      <c r="I47">
        <f t="shared" si="1"/>
        <v>0.15866150432342788</v>
      </c>
    </row>
    <row r="48" spans="3:9" x14ac:dyDescent="0.35">
      <c r="C48" s="1">
        <v>1.0293366865558851</v>
      </c>
      <c r="D48" s="1">
        <v>0.94878664491860676</v>
      </c>
      <c r="E48" s="1">
        <v>1.1732952480489189</v>
      </c>
      <c r="F48" s="1">
        <v>1.3530142999498329</v>
      </c>
      <c r="G48">
        <v>2.3010000000000001E-10</v>
      </c>
      <c r="H48">
        <f t="shared" si="0"/>
        <v>1.126108219868311</v>
      </c>
      <c r="I48">
        <f t="shared" si="1"/>
        <v>0.1537210585840153</v>
      </c>
    </row>
    <row r="49" spans="3:9" x14ac:dyDescent="0.35">
      <c r="C49" s="1">
        <v>1.03025787658597</v>
      </c>
      <c r="D49" s="1">
        <v>0.95183198040967609</v>
      </c>
      <c r="E49" s="1">
        <v>1.171408790702434</v>
      </c>
      <c r="F49" s="1">
        <v>1.3458867385753379</v>
      </c>
      <c r="G49">
        <v>2.3509999999999999E-10</v>
      </c>
      <c r="H49">
        <f t="shared" si="0"/>
        <v>1.1248463465683545</v>
      </c>
      <c r="I49">
        <f t="shared" si="1"/>
        <v>0.1499232017177777</v>
      </c>
    </row>
    <row r="50" spans="3:9" x14ac:dyDescent="0.35">
      <c r="C50" s="1">
        <v>1.041891802275172</v>
      </c>
      <c r="D50" s="1">
        <v>0.91493372450061694</v>
      </c>
      <c r="E50" s="1">
        <v>1.206456931770193</v>
      </c>
      <c r="F50" s="1">
        <v>1.3468138246061561</v>
      </c>
      <c r="G50">
        <v>2.4009999999999998E-10</v>
      </c>
      <c r="H50">
        <f t="shared" si="0"/>
        <v>1.1275240707880345</v>
      </c>
      <c r="I50">
        <f t="shared" si="1"/>
        <v>0.16343648110023068</v>
      </c>
    </row>
    <row r="51" spans="3:9" x14ac:dyDescent="0.35">
      <c r="C51" s="1">
        <v>1.062106042750776</v>
      </c>
      <c r="D51" s="1">
        <v>0.95274593935178131</v>
      </c>
      <c r="E51" s="1">
        <v>1.175601371194287</v>
      </c>
      <c r="F51" s="1">
        <v>1.3481879543389781</v>
      </c>
      <c r="G51">
        <v>2.4510000000000001E-10</v>
      </c>
      <c r="H51">
        <f t="shared" si="0"/>
        <v>1.1346603269089555</v>
      </c>
      <c r="I51">
        <f t="shared" si="1"/>
        <v>0.14631061592813049</v>
      </c>
    </row>
    <row r="52" spans="3:9" x14ac:dyDescent="0.35">
      <c r="C52" s="1">
        <v>1.0113079949005359</v>
      </c>
      <c r="D52" s="1">
        <v>0.91184978686439133</v>
      </c>
      <c r="E52" s="1">
        <v>1.1923901588154131</v>
      </c>
      <c r="F52" s="1">
        <v>1.353650182387242</v>
      </c>
      <c r="G52">
        <v>2.5009999999999999E-10</v>
      </c>
      <c r="H52">
        <f t="shared" si="0"/>
        <v>1.1172995307418956</v>
      </c>
      <c r="I52">
        <f t="shared" si="1"/>
        <v>0.16951698726602413</v>
      </c>
    </row>
    <row r="53" spans="3:9" x14ac:dyDescent="0.35">
      <c r="C53" s="1">
        <v>0.98470204242369697</v>
      </c>
      <c r="D53" s="1">
        <v>0.98533527000316545</v>
      </c>
      <c r="E53" s="1">
        <v>1.198374137031579</v>
      </c>
      <c r="F53" s="1">
        <v>1.360822182736056</v>
      </c>
      <c r="G53">
        <v>2.5509999999999998E-10</v>
      </c>
      <c r="H53">
        <f t="shared" si="0"/>
        <v>1.1323084080486243</v>
      </c>
      <c r="I53">
        <f t="shared" si="1"/>
        <v>0.15809172040929023</v>
      </c>
    </row>
    <row r="54" spans="3:9" x14ac:dyDescent="0.35">
      <c r="C54" s="1">
        <v>0.99487226524218575</v>
      </c>
      <c r="D54" s="1">
        <v>0.95181652873564826</v>
      </c>
      <c r="E54" s="1">
        <v>1.1712747609946179</v>
      </c>
      <c r="F54" s="1">
        <v>1.373478178782114</v>
      </c>
      <c r="G54">
        <v>2.6010000000000001E-10</v>
      </c>
      <c r="H54">
        <f t="shared" si="0"/>
        <v>1.1228604334386416</v>
      </c>
      <c r="I54">
        <f t="shared" si="1"/>
        <v>0.16642580173163796</v>
      </c>
    </row>
    <row r="55" spans="3:9" x14ac:dyDescent="0.35">
      <c r="C55" s="1">
        <v>1.0053743562503401</v>
      </c>
      <c r="D55" s="1">
        <v>0.91804521629331348</v>
      </c>
      <c r="E55" s="1">
        <v>1.1920047566965279</v>
      </c>
      <c r="F55" s="1">
        <v>1.3524785152293859</v>
      </c>
      <c r="G55">
        <v>2.6509999999999999E-10</v>
      </c>
      <c r="H55">
        <f t="shared" si="0"/>
        <v>1.1169757111173919</v>
      </c>
      <c r="I55">
        <f t="shared" si="1"/>
        <v>0.16816593933094967</v>
      </c>
    </row>
    <row r="56" spans="3:9" x14ac:dyDescent="0.35">
      <c r="C56" s="1">
        <v>1.0343086128806021</v>
      </c>
      <c r="D56" s="1">
        <v>0.9078749403214017</v>
      </c>
      <c r="E56" s="1">
        <v>1.2083405757567769</v>
      </c>
      <c r="F56" s="1">
        <v>1.430157798939246</v>
      </c>
      <c r="G56">
        <v>2.7009999999999998E-10</v>
      </c>
      <c r="H56">
        <f t="shared" si="0"/>
        <v>1.1451704819745065</v>
      </c>
      <c r="I56">
        <f t="shared" si="1"/>
        <v>0.19609166204013886</v>
      </c>
    </row>
    <row r="57" spans="3:9" x14ac:dyDescent="0.35">
      <c r="C57" s="1">
        <v>0.99038221043853558</v>
      </c>
      <c r="D57" s="1">
        <v>0.89403223219703354</v>
      </c>
      <c r="E57" s="1">
        <v>1.2144088124264341</v>
      </c>
      <c r="F57" s="1">
        <v>1.3612932531329449</v>
      </c>
      <c r="G57">
        <v>2.7510000000000001E-10</v>
      </c>
      <c r="H57">
        <f t="shared" si="0"/>
        <v>1.1150291270487369</v>
      </c>
      <c r="I57">
        <f t="shared" si="1"/>
        <v>0.18364287558758854</v>
      </c>
    </row>
    <row r="58" spans="3:9" x14ac:dyDescent="0.35">
      <c r="C58" s="1">
        <v>0.98513631486962128</v>
      </c>
      <c r="D58" s="1">
        <v>0.88855360148168439</v>
      </c>
      <c r="E58" s="1">
        <v>1.173101930995931</v>
      </c>
      <c r="F58" s="1">
        <v>1.445198519807813</v>
      </c>
      <c r="G58">
        <v>2.8009999999999999E-10</v>
      </c>
      <c r="H58">
        <f t="shared" si="0"/>
        <v>1.1229975917887625</v>
      </c>
      <c r="I58">
        <f t="shared" si="1"/>
        <v>0.21230496878818322</v>
      </c>
    </row>
    <row r="59" spans="3:9" x14ac:dyDescent="0.35">
      <c r="C59" s="1">
        <v>0.98601263640489123</v>
      </c>
      <c r="D59" s="1">
        <v>0.93811349592901805</v>
      </c>
      <c r="E59" s="1">
        <v>1.1783326019997371</v>
      </c>
      <c r="F59" s="1">
        <v>1.3716120134220771</v>
      </c>
      <c r="G59">
        <v>2.8509999999999998E-10</v>
      </c>
      <c r="H59">
        <f t="shared" si="0"/>
        <v>1.1185176869389308</v>
      </c>
      <c r="I59">
        <f t="shared" si="1"/>
        <v>0.17156472737181322</v>
      </c>
    </row>
    <row r="60" spans="3:9" x14ac:dyDescent="0.35">
      <c r="C60" s="1">
        <v>0.99268986374224899</v>
      </c>
      <c r="D60" s="1">
        <v>0.9747236911613254</v>
      </c>
      <c r="E60" s="1">
        <v>1.204903951433846</v>
      </c>
      <c r="F60" s="1">
        <v>1.3492730200631859</v>
      </c>
      <c r="G60">
        <v>2.9010000000000001E-10</v>
      </c>
      <c r="H60">
        <f t="shared" si="0"/>
        <v>1.1303976316001516</v>
      </c>
      <c r="I60">
        <f t="shared" si="1"/>
        <v>0.15544728401467983</v>
      </c>
    </row>
    <row r="61" spans="3:9" x14ac:dyDescent="0.35">
      <c r="C61" s="1">
        <v>1.046615881656382</v>
      </c>
      <c r="D61" s="1">
        <v>0.94217642280218394</v>
      </c>
      <c r="E61" s="1">
        <v>1.2319498839884191</v>
      </c>
      <c r="F61" s="1">
        <v>1.3803304235446261</v>
      </c>
      <c r="G61">
        <v>2.9509999999999999E-10</v>
      </c>
      <c r="H61">
        <f t="shared" si="0"/>
        <v>1.1502681529979029</v>
      </c>
      <c r="I61">
        <f t="shared" si="1"/>
        <v>0.16855749392775812</v>
      </c>
    </row>
    <row r="62" spans="3:9" x14ac:dyDescent="0.35">
      <c r="C62" s="1">
        <v>1.0148223755456449</v>
      </c>
      <c r="D62" s="1">
        <v>1.019421721888955</v>
      </c>
      <c r="E62" s="1">
        <v>1.1851252558778529</v>
      </c>
      <c r="F62" s="1">
        <v>1.416695711266253</v>
      </c>
      <c r="G62">
        <v>3.0009999999999998E-10</v>
      </c>
      <c r="H62">
        <f t="shared" si="0"/>
        <v>1.1590162661446766</v>
      </c>
      <c r="I62">
        <f t="shared" si="1"/>
        <v>0.16382833290909937</v>
      </c>
    </row>
    <row r="63" spans="3:9" x14ac:dyDescent="0.35">
      <c r="C63" s="1">
        <v>0.99266607692975284</v>
      </c>
      <c r="D63" s="1">
        <v>0.95096635386154771</v>
      </c>
      <c r="E63" s="1">
        <v>1.173818872762737</v>
      </c>
      <c r="F63" s="1">
        <v>1.373698270093213</v>
      </c>
      <c r="G63">
        <v>3.0510000000000001E-10</v>
      </c>
      <c r="H63">
        <f t="shared" si="0"/>
        <v>1.1227873934118127</v>
      </c>
      <c r="I63">
        <f t="shared" si="1"/>
        <v>0.16734284161335583</v>
      </c>
    </row>
    <row r="64" spans="3:9" x14ac:dyDescent="0.35">
      <c r="C64" s="1">
        <v>1.011830356264493</v>
      </c>
      <c r="D64" s="1">
        <v>0.96216606442557029</v>
      </c>
      <c r="E64" s="1">
        <v>1.2079666984089079</v>
      </c>
      <c r="F64" s="1">
        <v>1.390604373417075</v>
      </c>
      <c r="G64">
        <v>3.1009999999999999E-10</v>
      </c>
      <c r="H64">
        <f t="shared" si="0"/>
        <v>1.1431418731290115</v>
      </c>
      <c r="I64">
        <f t="shared" si="1"/>
        <v>0.16987856311091326</v>
      </c>
    </row>
    <row r="65" spans="3:9" x14ac:dyDescent="0.35">
      <c r="C65" s="1">
        <v>1.020211263248195</v>
      </c>
      <c r="D65" s="1">
        <v>0.96834514073390665</v>
      </c>
      <c r="E65" s="1">
        <v>1.1951443135945941</v>
      </c>
      <c r="F65" s="1">
        <v>1.3870830852125631</v>
      </c>
      <c r="G65">
        <v>3.1509999999999998E-10</v>
      </c>
      <c r="H65">
        <f t="shared" si="0"/>
        <v>1.1426959506973147</v>
      </c>
      <c r="I65">
        <f t="shared" si="1"/>
        <v>0.16422287133769142</v>
      </c>
    </row>
    <row r="66" spans="3:9" x14ac:dyDescent="0.35">
      <c r="C66" s="1">
        <v>1.0720714960668241</v>
      </c>
      <c r="D66" s="1">
        <v>0.94413629154526479</v>
      </c>
      <c r="E66" s="1">
        <v>1.1822871179710619</v>
      </c>
      <c r="F66" s="1">
        <v>1.4132372254674479</v>
      </c>
      <c r="G66">
        <v>3.2010000000000001E-10</v>
      </c>
      <c r="H66">
        <f t="shared" si="0"/>
        <v>1.1529330327626497</v>
      </c>
      <c r="I66">
        <f t="shared" si="1"/>
        <v>0.17230394824113099</v>
      </c>
    </row>
    <row r="67" spans="3:9" x14ac:dyDescent="0.35">
      <c r="C67" s="1">
        <v>1.0158677541950949</v>
      </c>
      <c r="D67" s="1">
        <v>0.93533032870846577</v>
      </c>
      <c r="E67" s="1">
        <v>1.225213332671659</v>
      </c>
      <c r="F67" s="1">
        <v>1.425227510075415</v>
      </c>
      <c r="G67">
        <v>3.2509999999999999E-10</v>
      </c>
      <c r="H67">
        <f t="shared" ref="H67:H101" si="2">AVERAGE(C67:F67)</f>
        <v>1.1504097314126587</v>
      </c>
      <c r="I67">
        <f t="shared" ref="I67:I101" si="3">SQRT(((C67-H67)^2+(D67-H67)^2+(E67-H67)^2+(F67-H67)^2)/4)</f>
        <v>0.19070991278093746</v>
      </c>
    </row>
    <row r="68" spans="3:9" x14ac:dyDescent="0.35">
      <c r="C68" s="1">
        <v>1.0177831966187429</v>
      </c>
      <c r="D68" s="1">
        <v>0.97222402165402577</v>
      </c>
      <c r="E68" s="1">
        <v>1.174768074779825</v>
      </c>
      <c r="F68" s="1">
        <v>1.404351217260106</v>
      </c>
      <c r="G68">
        <v>3.3009999999999998E-10</v>
      </c>
      <c r="H68">
        <f t="shared" si="2"/>
        <v>1.1422816275781749</v>
      </c>
      <c r="I68">
        <f t="shared" si="3"/>
        <v>0.16893437167422071</v>
      </c>
    </row>
    <row r="69" spans="3:9" x14ac:dyDescent="0.35">
      <c r="C69" s="1">
        <v>0.99700938404019945</v>
      </c>
      <c r="D69" s="1">
        <v>0.99741631409317599</v>
      </c>
      <c r="E69" s="1">
        <v>1.1675741563187501</v>
      </c>
      <c r="F69" s="1">
        <v>1.4246019501317191</v>
      </c>
      <c r="G69">
        <v>3.3510000000000001E-10</v>
      </c>
      <c r="H69">
        <f t="shared" si="2"/>
        <v>1.1466504511459612</v>
      </c>
      <c r="I69">
        <f t="shared" si="3"/>
        <v>0.17489862338868489</v>
      </c>
    </row>
    <row r="70" spans="3:9" x14ac:dyDescent="0.35">
      <c r="C70" s="1">
        <v>0.99985171373562642</v>
      </c>
      <c r="D70" s="1">
        <v>0.95893516963360137</v>
      </c>
      <c r="E70" s="1">
        <v>1.1768531226635921</v>
      </c>
      <c r="F70" s="1">
        <v>1.3763301574346281</v>
      </c>
      <c r="G70">
        <v>3.4009999999999999E-10</v>
      </c>
      <c r="H70">
        <f t="shared" si="2"/>
        <v>1.1279925408668621</v>
      </c>
      <c r="I70">
        <f t="shared" si="3"/>
        <v>0.16512070933278739</v>
      </c>
    </row>
    <row r="71" spans="3:9" x14ac:dyDescent="0.35">
      <c r="C71" s="1">
        <v>1.004846215976674</v>
      </c>
      <c r="D71" s="1">
        <v>0.95964778776060311</v>
      </c>
      <c r="E71" s="1">
        <v>1.1745403285873981</v>
      </c>
      <c r="F71" s="1">
        <v>1.3881232831761989</v>
      </c>
      <c r="G71">
        <v>3.4509999999999998E-10</v>
      </c>
      <c r="H71">
        <f t="shared" si="2"/>
        <v>1.1317894038752185</v>
      </c>
      <c r="I71">
        <f t="shared" si="3"/>
        <v>0.16828696339410312</v>
      </c>
    </row>
    <row r="72" spans="3:9" x14ac:dyDescent="0.35">
      <c r="C72" s="1">
        <v>1.035197860482916</v>
      </c>
      <c r="D72" s="1">
        <v>0.9808500305712452</v>
      </c>
      <c r="E72" s="1">
        <v>1.1897651202430719</v>
      </c>
      <c r="F72" s="1">
        <v>1.4328200591807929</v>
      </c>
      <c r="G72">
        <v>3.5010000000000001E-10</v>
      </c>
      <c r="H72">
        <f t="shared" si="2"/>
        <v>1.1596582676195064</v>
      </c>
      <c r="I72">
        <f t="shared" si="3"/>
        <v>0.175347202376301</v>
      </c>
    </row>
    <row r="73" spans="3:9" x14ac:dyDescent="0.35">
      <c r="C73" s="1">
        <v>1.0495909939734569</v>
      </c>
      <c r="D73" s="1">
        <v>0.94695089667507282</v>
      </c>
      <c r="E73" s="1">
        <v>1.191401166455242</v>
      </c>
      <c r="F73" s="1">
        <v>1.3925005394272689</v>
      </c>
      <c r="G73">
        <v>3.5509999999999999E-10</v>
      </c>
      <c r="H73">
        <f t="shared" si="2"/>
        <v>1.1451108991327601</v>
      </c>
      <c r="I73">
        <f t="shared" si="3"/>
        <v>0.16713457289674255</v>
      </c>
    </row>
    <row r="74" spans="3:9" x14ac:dyDescent="0.35">
      <c r="C74" s="1">
        <v>0.99147731500462721</v>
      </c>
      <c r="D74" s="1">
        <v>0.98984843374027343</v>
      </c>
      <c r="E74" s="1">
        <v>1.212831905485489</v>
      </c>
      <c r="F74" s="1">
        <v>1.43323179234863</v>
      </c>
      <c r="G74">
        <v>3.6009999999999998E-10</v>
      </c>
      <c r="H74">
        <f t="shared" si="2"/>
        <v>1.156847361644755</v>
      </c>
      <c r="I74">
        <f t="shared" si="3"/>
        <v>0.1835473487492835</v>
      </c>
    </row>
    <row r="75" spans="3:9" x14ac:dyDescent="0.35">
      <c r="C75" s="1">
        <v>1.0192932023726029</v>
      </c>
      <c r="D75" s="1">
        <v>0.94945315194289348</v>
      </c>
      <c r="E75" s="1">
        <v>1.24051738977826</v>
      </c>
      <c r="F75" s="1">
        <v>1.394130052618594</v>
      </c>
      <c r="G75">
        <v>3.6510000000000001E-10</v>
      </c>
      <c r="H75">
        <f t="shared" si="2"/>
        <v>1.1508484491780875</v>
      </c>
      <c r="I75">
        <f t="shared" si="3"/>
        <v>0.17684266042972016</v>
      </c>
    </row>
    <row r="76" spans="3:9" x14ac:dyDescent="0.35">
      <c r="C76" s="1">
        <v>1.02367072017241</v>
      </c>
      <c r="D76" s="1">
        <v>0.89666918193221623</v>
      </c>
      <c r="E76" s="1">
        <v>1.193662139455435</v>
      </c>
      <c r="F76" s="1">
        <v>1.4134604002003379</v>
      </c>
      <c r="G76">
        <v>3.7009999999999999E-10</v>
      </c>
      <c r="H76">
        <f t="shared" si="2"/>
        <v>1.1318656104400997</v>
      </c>
      <c r="I76">
        <f t="shared" si="3"/>
        <v>0.19373818085328282</v>
      </c>
    </row>
    <row r="77" spans="3:9" x14ac:dyDescent="0.35">
      <c r="C77" s="1">
        <v>1.0957399785806969</v>
      </c>
      <c r="D77" s="1">
        <v>1.019965192154902</v>
      </c>
      <c r="E77" s="1">
        <v>1.178074402600275</v>
      </c>
      <c r="F77" s="1">
        <v>1.3928999108909781</v>
      </c>
      <c r="G77">
        <v>3.7509999999999998E-10</v>
      </c>
      <c r="H77">
        <f t="shared" si="2"/>
        <v>1.1716698710567131</v>
      </c>
      <c r="I77">
        <f t="shared" si="3"/>
        <v>0.13943045463732442</v>
      </c>
    </row>
    <row r="78" spans="3:9" x14ac:dyDescent="0.35">
      <c r="C78" s="1">
        <v>0.90627274348715714</v>
      </c>
      <c r="D78" s="1">
        <v>1.0266840674427391</v>
      </c>
      <c r="E78" s="1">
        <v>1.1699557400443119</v>
      </c>
      <c r="F78" s="1">
        <v>1.3924578975917561</v>
      </c>
      <c r="G78">
        <v>3.8010000000000001E-10</v>
      </c>
      <c r="H78">
        <f t="shared" si="2"/>
        <v>1.1238426121414911</v>
      </c>
      <c r="I78">
        <f t="shared" si="3"/>
        <v>0.18100899335167908</v>
      </c>
    </row>
    <row r="79" spans="3:9" x14ac:dyDescent="0.35">
      <c r="C79" s="1">
        <v>1.0073394404477909</v>
      </c>
      <c r="D79" s="1">
        <v>0.9675214336736615</v>
      </c>
      <c r="E79" s="1">
        <v>1.1775366638025939</v>
      </c>
      <c r="F79" s="1">
        <v>1.396001222205173</v>
      </c>
      <c r="G79">
        <v>3.8509999999999999E-10</v>
      </c>
      <c r="H79">
        <f t="shared" si="2"/>
        <v>1.1370996900323047</v>
      </c>
      <c r="I79">
        <f t="shared" si="3"/>
        <v>0.16901158215565498</v>
      </c>
    </row>
    <row r="80" spans="3:9" x14ac:dyDescent="0.35">
      <c r="C80" s="1">
        <v>1.032705237560684</v>
      </c>
      <c r="D80" s="1">
        <v>0.95086031120660308</v>
      </c>
      <c r="E80" s="1">
        <v>1.1888536495038551</v>
      </c>
      <c r="F80" s="1">
        <v>1.4218975766064279</v>
      </c>
      <c r="G80">
        <v>3.9009999999999998E-10</v>
      </c>
      <c r="H80">
        <f t="shared" si="2"/>
        <v>1.1485791937193925</v>
      </c>
      <c r="I80">
        <f t="shared" si="3"/>
        <v>0.17947458067279001</v>
      </c>
    </row>
    <row r="81" spans="3:9" x14ac:dyDescent="0.35">
      <c r="C81" s="1">
        <v>1.0475125572454831</v>
      </c>
      <c r="D81" s="1">
        <v>0.956294357930211</v>
      </c>
      <c r="E81" s="1">
        <v>1.2213168192132839</v>
      </c>
      <c r="F81" s="1">
        <v>1.386487772016513</v>
      </c>
      <c r="G81">
        <v>3.9510000000000001E-10</v>
      </c>
      <c r="H81">
        <f t="shared" si="2"/>
        <v>1.1529028766013727</v>
      </c>
      <c r="I81">
        <f t="shared" si="3"/>
        <v>0.1650790719154103</v>
      </c>
    </row>
    <row r="82" spans="3:9" x14ac:dyDescent="0.35">
      <c r="C82" s="1">
        <v>1.031842084211551</v>
      </c>
      <c r="D82" s="1">
        <v>0.96716824983340499</v>
      </c>
      <c r="E82" s="1">
        <v>1.1756770300241779</v>
      </c>
      <c r="F82" s="1">
        <v>1.412851414608979</v>
      </c>
      <c r="G82">
        <v>4.0009999999999999E-10</v>
      </c>
      <c r="H82">
        <f t="shared" si="2"/>
        <v>1.1468846946695281</v>
      </c>
      <c r="I82">
        <f t="shared" si="3"/>
        <v>0.17109945752109068</v>
      </c>
    </row>
    <row r="83" spans="3:9" x14ac:dyDescent="0.35">
      <c r="C83" s="1">
        <v>1.006767302960488</v>
      </c>
      <c r="D83" s="1">
        <v>0.95664872989215011</v>
      </c>
      <c r="E83" s="1">
        <v>1.168291270717968</v>
      </c>
      <c r="F83" s="1">
        <v>1.4149299735699841</v>
      </c>
      <c r="G83">
        <v>4.0509999999999998E-10</v>
      </c>
      <c r="H83">
        <f t="shared" si="2"/>
        <v>1.1366593192851475</v>
      </c>
      <c r="I83">
        <f t="shared" si="3"/>
        <v>0.17868329915387957</v>
      </c>
    </row>
    <row r="84" spans="3:9" x14ac:dyDescent="0.35">
      <c r="C84" s="1">
        <v>1.004153868909875</v>
      </c>
      <c r="D84" s="1">
        <v>0.94822466920411541</v>
      </c>
      <c r="E84" s="1">
        <v>1.194757887929295</v>
      </c>
      <c r="F84" s="1">
        <v>1.4076613405222751</v>
      </c>
      <c r="G84">
        <v>4.1010000000000001E-10</v>
      </c>
      <c r="H84">
        <f t="shared" si="2"/>
        <v>1.1386994416413903</v>
      </c>
      <c r="I84">
        <f t="shared" si="3"/>
        <v>0.18018476803444591</v>
      </c>
    </row>
    <row r="85" spans="3:9" x14ac:dyDescent="0.35">
      <c r="C85" s="1">
        <v>1.0409899394146971</v>
      </c>
      <c r="D85" s="1">
        <v>0.95487774268410797</v>
      </c>
      <c r="E85" s="1">
        <v>1.193298170531135</v>
      </c>
      <c r="F85" s="1">
        <v>1.379453361680036</v>
      </c>
      <c r="G85">
        <v>4.1509999999999999E-10</v>
      </c>
      <c r="H85">
        <f t="shared" si="2"/>
        <v>1.142154803577494</v>
      </c>
      <c r="I85">
        <f t="shared" si="3"/>
        <v>0.1614258939411847</v>
      </c>
    </row>
    <row r="86" spans="3:9" x14ac:dyDescent="0.35">
      <c r="C86" s="1">
        <v>1.0568259976444681</v>
      </c>
      <c r="D86" s="1">
        <v>0.95349465153323654</v>
      </c>
      <c r="E86" s="1">
        <v>1.1662514543806359</v>
      </c>
      <c r="F86" s="1">
        <v>1.4284987821847619</v>
      </c>
      <c r="G86">
        <v>4.2009999999999998E-10</v>
      </c>
      <c r="H86">
        <f t="shared" si="2"/>
        <v>1.1512677214357756</v>
      </c>
      <c r="I86">
        <f t="shared" si="3"/>
        <v>0.17685799364767149</v>
      </c>
    </row>
    <row r="87" spans="3:9" x14ac:dyDescent="0.35">
      <c r="C87" s="1">
        <v>1.0142326555833521</v>
      </c>
      <c r="D87" s="1">
        <v>0.96321787498925193</v>
      </c>
      <c r="E87" s="1">
        <v>1.208968075555575</v>
      </c>
      <c r="F87" s="1">
        <v>1.3826923371257669</v>
      </c>
      <c r="G87">
        <v>4.2510000000000001E-10</v>
      </c>
      <c r="H87">
        <f t="shared" si="2"/>
        <v>1.1422777358134866</v>
      </c>
      <c r="I87">
        <f t="shared" si="3"/>
        <v>0.16636162287964262</v>
      </c>
    </row>
    <row r="88" spans="3:9" x14ac:dyDescent="0.35">
      <c r="C88" s="1">
        <v>1.065284238283096</v>
      </c>
      <c r="D88" s="1">
        <v>1.0863669710845429</v>
      </c>
      <c r="E88" s="1">
        <v>1.195846172284329</v>
      </c>
      <c r="F88" s="1">
        <v>1.489528070274567</v>
      </c>
      <c r="G88">
        <v>4.3009999999999999E-10</v>
      </c>
      <c r="H88">
        <f t="shared" si="2"/>
        <v>1.2092563629816337</v>
      </c>
      <c r="I88">
        <f t="shared" si="3"/>
        <v>0.16923492433188977</v>
      </c>
    </row>
    <row r="89" spans="3:9" x14ac:dyDescent="0.35">
      <c r="C89" s="1">
        <v>1.052393229389976</v>
      </c>
      <c r="D89" s="1">
        <v>0.99612066443132019</v>
      </c>
      <c r="E89" s="1">
        <v>1.169935548033715</v>
      </c>
      <c r="F89" s="1">
        <v>1.4227768140054191</v>
      </c>
      <c r="G89">
        <v>4.3509999999999998E-10</v>
      </c>
      <c r="H89">
        <f t="shared" si="2"/>
        <v>1.1603065639651076</v>
      </c>
      <c r="I89">
        <f t="shared" si="3"/>
        <v>0.1640012552354862</v>
      </c>
    </row>
    <row r="90" spans="3:9" x14ac:dyDescent="0.35">
      <c r="C90" s="1">
        <v>1.052041541735061</v>
      </c>
      <c r="D90" s="1">
        <v>0.98445640834892978</v>
      </c>
      <c r="E90" s="1">
        <v>1.192602521193358</v>
      </c>
      <c r="F90" s="1">
        <v>1.4310088567604109</v>
      </c>
      <c r="G90">
        <v>4.4010000000000001E-10</v>
      </c>
      <c r="H90">
        <f t="shared" si="2"/>
        <v>1.1650273320094398</v>
      </c>
      <c r="I90">
        <f t="shared" si="3"/>
        <v>0.17093727639321094</v>
      </c>
    </row>
    <row r="91" spans="3:9" x14ac:dyDescent="0.35">
      <c r="C91" s="1">
        <v>1.0226158759721391</v>
      </c>
      <c r="D91" s="1">
        <v>0.99369654008458796</v>
      </c>
      <c r="E91" s="1">
        <v>1.231050257057539</v>
      </c>
      <c r="F91" s="1">
        <v>1.414344623501385</v>
      </c>
      <c r="G91">
        <v>4.4509999999999999E-10</v>
      </c>
      <c r="H91">
        <f t="shared" si="2"/>
        <v>1.1654268241539127</v>
      </c>
      <c r="I91">
        <f t="shared" si="3"/>
        <v>0.17040595879043771</v>
      </c>
    </row>
    <row r="92" spans="3:9" x14ac:dyDescent="0.35">
      <c r="C92" s="1">
        <v>1.02994751278442</v>
      </c>
      <c r="D92" s="1">
        <v>0.98074955957473708</v>
      </c>
      <c r="E92" s="1">
        <v>1.2324296340817249</v>
      </c>
      <c r="F92" s="1">
        <v>1.4302345060653521</v>
      </c>
      <c r="G92">
        <v>4.5009999999999998E-10</v>
      </c>
      <c r="H92">
        <f t="shared" si="2"/>
        <v>1.1683403031265585</v>
      </c>
      <c r="I92">
        <f t="shared" si="3"/>
        <v>0.17821256083693651</v>
      </c>
    </row>
    <row r="93" spans="3:9" x14ac:dyDescent="0.35">
      <c r="C93" s="1">
        <v>1.0152594442155221</v>
      </c>
      <c r="D93" s="1">
        <v>0.98513812409294921</v>
      </c>
      <c r="E93" s="1">
        <v>1.210173507264853</v>
      </c>
      <c r="F93" s="1">
        <v>1.4295289705975751</v>
      </c>
      <c r="G93">
        <v>4.5510000000000001E-10</v>
      </c>
      <c r="H93">
        <f t="shared" si="2"/>
        <v>1.1600250115427249</v>
      </c>
      <c r="I93">
        <f t="shared" si="3"/>
        <v>0.17796751701846328</v>
      </c>
    </row>
    <row r="94" spans="3:9" x14ac:dyDescent="0.35">
      <c r="C94" s="1">
        <v>1.018256833907045</v>
      </c>
      <c r="D94" s="1">
        <v>0.98085533375064171</v>
      </c>
      <c r="E94" s="1">
        <v>1.188727603726687</v>
      </c>
      <c r="F94" s="1">
        <v>1.4303077524339081</v>
      </c>
      <c r="G94">
        <v>4.6009999999999999E-10</v>
      </c>
      <c r="H94">
        <f t="shared" si="2"/>
        <v>1.1545368809545704</v>
      </c>
      <c r="I94">
        <f t="shared" si="3"/>
        <v>0.17745147938421035</v>
      </c>
    </row>
    <row r="95" spans="3:9" x14ac:dyDescent="0.35">
      <c r="C95" s="1">
        <v>1.073778959263866</v>
      </c>
      <c r="D95" s="1">
        <v>0.98788128442108203</v>
      </c>
      <c r="E95" s="1">
        <v>1.230511078370784</v>
      </c>
      <c r="F95" s="1">
        <v>1.46241213320491</v>
      </c>
      <c r="G95">
        <v>4.6509999999999998E-10</v>
      </c>
      <c r="H95">
        <f t="shared" si="2"/>
        <v>1.1886458638151605</v>
      </c>
      <c r="I95">
        <f t="shared" si="3"/>
        <v>0.18041721685155684</v>
      </c>
    </row>
    <row r="96" spans="3:9" x14ac:dyDescent="0.35">
      <c r="C96" s="1">
        <v>1.023277197780756</v>
      </c>
      <c r="D96" s="1">
        <v>0.99809754391806138</v>
      </c>
      <c r="E96" s="1">
        <v>1.198896128531479</v>
      </c>
      <c r="F96" s="1">
        <v>1.45459782343064</v>
      </c>
      <c r="G96">
        <v>4.7010000000000006E-10</v>
      </c>
      <c r="H96">
        <f t="shared" si="2"/>
        <v>1.168717173415234</v>
      </c>
      <c r="I96">
        <f t="shared" si="3"/>
        <v>0.18227887965110592</v>
      </c>
    </row>
    <row r="97" spans="3:9" x14ac:dyDescent="0.35">
      <c r="C97" s="1">
        <v>1.024953219820476</v>
      </c>
      <c r="D97" s="1">
        <v>1.013796990801902</v>
      </c>
      <c r="E97" s="1">
        <v>1.216432277442038</v>
      </c>
      <c r="F97" s="1">
        <v>1.454471101754776</v>
      </c>
      <c r="G97">
        <v>4.7510000000000004E-10</v>
      </c>
      <c r="H97">
        <f t="shared" si="2"/>
        <v>1.177413397454798</v>
      </c>
      <c r="I97">
        <f t="shared" si="3"/>
        <v>0.17909346637840221</v>
      </c>
    </row>
    <row r="98" spans="3:9" x14ac:dyDescent="0.35">
      <c r="C98" s="1">
        <v>1.0151033749402449</v>
      </c>
      <c r="D98" s="1">
        <v>1.061587550018644</v>
      </c>
      <c r="E98" s="1">
        <v>1.1562189720287639</v>
      </c>
      <c r="F98" s="1">
        <v>1.462955851774137</v>
      </c>
      <c r="G98">
        <v>4.8010000000000003E-10</v>
      </c>
      <c r="H98">
        <f t="shared" si="2"/>
        <v>1.1739664371904475</v>
      </c>
      <c r="I98">
        <f t="shared" si="3"/>
        <v>0.17442501332275526</v>
      </c>
    </row>
    <row r="99" spans="3:9" x14ac:dyDescent="0.35">
      <c r="C99" s="1">
        <v>1.015819045019948</v>
      </c>
      <c r="D99" s="1">
        <v>1.093297877355816</v>
      </c>
      <c r="E99" s="1">
        <v>1.1739068996479829</v>
      </c>
      <c r="F99" s="1">
        <v>1.4303742203646219</v>
      </c>
      <c r="G99">
        <v>4.8510000000000001E-10</v>
      </c>
      <c r="H99">
        <f t="shared" si="2"/>
        <v>1.1783495105970923</v>
      </c>
      <c r="I99">
        <f t="shared" si="3"/>
        <v>0.15587344520730956</v>
      </c>
    </row>
    <row r="100" spans="3:9" x14ac:dyDescent="0.35">
      <c r="C100" s="1">
        <v>1.032056903860407</v>
      </c>
      <c r="D100" s="1">
        <v>1.048688157184491</v>
      </c>
      <c r="E100" s="1">
        <v>1.19170399175365</v>
      </c>
      <c r="F100" s="1">
        <v>1.435398357389249</v>
      </c>
      <c r="G100">
        <v>4.9009999999999999E-10</v>
      </c>
      <c r="H100">
        <f t="shared" si="2"/>
        <v>1.1769618525469494</v>
      </c>
      <c r="I100">
        <f t="shared" si="3"/>
        <v>0.16160007950128299</v>
      </c>
    </row>
    <row r="101" spans="3:9" x14ac:dyDescent="0.35">
      <c r="C101" s="1">
        <v>1.0293607440468591</v>
      </c>
      <c r="D101" s="1">
        <v>1.0388301095132031</v>
      </c>
      <c r="E101" s="1">
        <v>1.1982288459499419</v>
      </c>
      <c r="F101" s="1">
        <v>1.465768514981131</v>
      </c>
      <c r="G101">
        <v>4.9509999999999998E-10</v>
      </c>
      <c r="H101">
        <f t="shared" si="2"/>
        <v>1.1830470536227837</v>
      </c>
      <c r="I101">
        <f t="shared" si="3"/>
        <v>0.17647940407469456</v>
      </c>
    </row>
  </sheetData>
  <mergeCells count="2">
    <mergeCell ref="K18:S18"/>
    <mergeCell ref="K19:S1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Allpass</cp:lastModifiedBy>
  <dcterms:created xsi:type="dcterms:W3CDTF">2025-05-13T12:29:40Z</dcterms:created>
  <dcterms:modified xsi:type="dcterms:W3CDTF">2025-05-14T03:16:46Z</dcterms:modified>
</cp:coreProperties>
</file>