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G:\S&amp;B\trunk\TeamDetails\TasksBreakDown\"/>
    </mc:Choice>
  </mc:AlternateContent>
  <bookViews>
    <workbookView xWindow="0" yWindow="0" windowWidth="20490" windowHeight="7530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18" i="1"/>
  <c r="G19" i="1"/>
  <c r="G42" i="1"/>
  <c r="G43" i="1"/>
  <c r="G44" i="1"/>
  <c r="G28" i="1"/>
  <c r="G7" i="1"/>
  <c r="B26" i="1"/>
  <c r="G33" i="1"/>
  <c r="G34" i="1"/>
  <c r="G35" i="1"/>
  <c r="G36" i="1"/>
  <c r="G37" i="1"/>
  <c r="G32" i="1"/>
  <c r="G31" i="1"/>
  <c r="G26" i="1"/>
  <c r="G29" i="1"/>
  <c r="G30" i="1"/>
  <c r="G13" i="1"/>
  <c r="G16" i="1"/>
  <c r="G15" i="1"/>
  <c r="G11" i="1"/>
  <c r="G5" i="1"/>
  <c r="G8" i="1"/>
  <c r="G9" i="1"/>
  <c r="G10" i="1"/>
  <c r="G22" i="1"/>
  <c r="G21" i="1"/>
  <c r="G20" i="1"/>
  <c r="G17" i="1"/>
  <c r="G38" i="1" l="1"/>
  <c r="G12" i="1"/>
  <c r="G14" i="1" l="1"/>
  <c r="G23" i="1" s="1"/>
  <c r="B5" i="1"/>
  <c r="B41" i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1" i="1"/>
  <c r="G45" i="1"/>
  <c r="G55" i="1" s="1"/>
  <c r="G56" i="1"/>
</calcChain>
</file>

<file path=xl/comments1.xml><?xml version="1.0" encoding="utf-8"?>
<comments xmlns="http://schemas.openxmlformats.org/spreadsheetml/2006/main">
  <authors>
    <author>Rachit Goyal</author>
  </authors>
  <commentList>
    <comment ref="G23" authorId="0" shapeId="0">
      <text>
        <r>
          <rPr>
            <b/>
            <sz val="9"/>
            <color indexed="81"/>
            <rFont val="Tahoma"/>
            <charset val="1"/>
          </rPr>
          <t>Rachit Goyal:</t>
        </r>
        <r>
          <rPr>
            <sz val="9"/>
            <color indexed="81"/>
            <rFont val="Tahoma"/>
            <charset val="1"/>
          </rPr>
          <t xml:space="preserve">
Remaining Time for the above Story.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Rachit Goyal:</t>
        </r>
        <r>
          <rPr>
            <sz val="9"/>
            <color indexed="81"/>
            <rFont val="Tahoma"/>
            <charset val="1"/>
          </rPr>
          <t xml:space="preserve">
Remainig Time for the above Story.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Rachit Goyal:</t>
        </r>
        <r>
          <rPr>
            <sz val="9"/>
            <color indexed="81"/>
            <rFont val="Tahoma"/>
            <charset val="1"/>
          </rPr>
          <t xml:space="preserve">
Remaining Time for the above Story.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Rachit Goyal:</t>
        </r>
        <r>
          <rPr>
            <sz val="9"/>
            <color indexed="81"/>
            <rFont val="Tahoma"/>
            <family val="2"/>
          </rPr>
          <t xml:space="preserve">
Total time Estimation of all the Stories.</t>
        </r>
      </text>
    </comment>
  </commentList>
</comments>
</file>

<file path=xl/sharedStrings.xml><?xml version="1.0" encoding="utf-8"?>
<sst xmlns="http://schemas.openxmlformats.org/spreadsheetml/2006/main" count="125" uniqueCount="52">
  <si>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</si>
  <si>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</si>
  <si>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</si>
  <si>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</si>
  <si>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</si>
  <si>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</si>
  <si>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</si>
  <si>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T-3</t>
  </si>
  <si>
    <t>T-4</t>
  </si>
  <si>
    <t>T-2</t>
  </si>
  <si>
    <t>T-5</t>
  </si>
  <si>
    <t>T-1</t>
  </si>
  <si>
    <t>T-6</t>
  </si>
  <si>
    <t>Understand the bigger picture of the story. (Why Part ???)                                                          To provide a feature for Certificate Import.</t>
  </si>
  <si>
    <t xml:space="preserve">Understand the bigger picture of the story. (Why Part ???)                                                          To provide a search feature for Batch and details regarding the Batch </t>
  </si>
  <si>
    <t>SSDMS - 62</t>
  </si>
  <si>
    <t>SSDMS - 64</t>
  </si>
  <si>
    <t>Import Certificate</t>
  </si>
  <si>
    <t>Download Certificate</t>
  </si>
  <si>
    <t>SSDMS - 66</t>
  </si>
  <si>
    <t>Search - Manage registration</t>
  </si>
  <si>
    <r>
      <t xml:space="preserve">Creating a </t>
    </r>
    <r>
      <rPr>
        <b/>
        <sz val="11"/>
        <color theme="1"/>
        <rFont val="Calibri"/>
        <family val="2"/>
        <scheme val="minor"/>
      </rPr>
      <t>Block Diagram.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</si>
  <si>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Block Diagram</t>
    </r>
    <r>
      <rPr>
        <sz val="11"/>
        <color theme="1"/>
        <rFont val="Calibri"/>
        <family val="2"/>
        <scheme val="minor"/>
      </rPr>
      <t>.</t>
    </r>
  </si>
  <si>
    <r>
      <t>Create a</t>
    </r>
    <r>
      <rPr>
        <b/>
        <sz val="11"/>
        <color theme="1"/>
        <rFont val="Calibri"/>
        <family val="2"/>
        <scheme val="minor"/>
      </rPr>
      <t xml:space="preserve"> Block Diagram</t>
    </r>
    <r>
      <rPr>
        <sz val="11"/>
        <color theme="1"/>
        <rFont val="Calibri"/>
        <family val="2"/>
        <scheme val="minor"/>
      </rPr>
      <t>.</t>
    </r>
  </si>
  <si>
    <r>
      <t xml:space="preserve">Pick </t>
    </r>
    <r>
      <rPr>
        <b/>
        <sz val="11"/>
        <color theme="1"/>
        <rFont val="Calibri"/>
        <family val="2"/>
        <scheme val="minor"/>
      </rPr>
      <t>Batch ID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Front-end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searching.</t>
    </r>
  </si>
  <si>
    <t>T-7</t>
  </si>
  <si>
    <t>T-8</t>
  </si>
  <si>
    <t>T-9</t>
  </si>
  <si>
    <t>T-10</t>
  </si>
  <si>
    <t>T-11</t>
  </si>
  <si>
    <t>T-12</t>
  </si>
  <si>
    <t>T-13</t>
  </si>
  <si>
    <t>T-14</t>
  </si>
  <si>
    <r>
      <t>Send</t>
    </r>
    <r>
      <rPr>
        <b/>
        <sz val="11"/>
        <color theme="1"/>
        <rFont val="Calibri"/>
        <family val="2"/>
        <scheme val="minor"/>
      </rPr>
      <t xml:space="preserve"> Batch ID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Back-end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</si>
  <si>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Receive</t>
    </r>
    <r>
      <rPr>
        <sz val="11"/>
        <color theme="1"/>
        <rFont val="Calibri"/>
        <family val="2"/>
        <scheme val="minor"/>
      </rPr>
      <t xml:space="preserve"> data from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>.</t>
    </r>
  </si>
  <si>
    <r>
      <t xml:space="preserve">Implement Database </t>
    </r>
    <r>
      <rPr>
        <b/>
        <sz val="11"/>
        <color theme="1"/>
        <rFont val="Calibri"/>
        <family val="2"/>
        <scheme val="minor"/>
      </rPr>
      <t>SQL queries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</si>
  <si>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Receive data sent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SQL query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</si>
  <si>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Send</t>
    </r>
    <r>
      <rPr>
        <sz val="11"/>
        <color theme="1"/>
        <rFont val="Calibri"/>
        <family val="2"/>
        <scheme val="minor"/>
      </rPr>
      <t xml:space="preserve"> data to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</si>
  <si>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Receive</t>
    </r>
    <r>
      <rPr>
        <sz val="11"/>
        <color theme="1"/>
        <rFont val="Calibri"/>
        <family val="2"/>
        <scheme val="minor"/>
      </rPr>
      <t xml:space="preserve"> detail of</t>
    </r>
    <r>
      <rPr>
        <b/>
        <sz val="11"/>
        <color theme="1"/>
        <rFont val="Calibri"/>
        <family val="2"/>
        <scheme val="minor"/>
      </rPr>
      <t xml:space="preserve"> Batch ID.</t>
    </r>
  </si>
  <si>
    <r>
      <rPr>
        <b/>
        <sz val="11"/>
        <color theme="1"/>
        <rFont val="Calibri"/>
        <family val="2"/>
        <scheme val="minor"/>
      </rPr>
      <t>Populate</t>
    </r>
    <r>
      <rPr>
        <sz val="11"/>
        <color theme="1"/>
        <rFont val="Calibri"/>
        <family val="2"/>
        <scheme val="minor"/>
      </rPr>
      <t xml:space="preserve"> the table with data</t>
    </r>
    <r>
      <rPr>
        <b/>
        <sz val="11"/>
        <color theme="1"/>
        <rFont val="Calibri"/>
        <family val="2"/>
        <scheme val="minor"/>
      </rPr>
      <t xml:space="preserve"> received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Back-end</t>
    </r>
    <r>
      <rPr>
        <sz val="11"/>
        <color theme="1"/>
        <rFont val="Calibri"/>
        <family val="2"/>
        <scheme val="minor"/>
      </rPr>
      <t>.</t>
    </r>
  </si>
  <si>
    <r>
      <t xml:space="preserve">Unit </t>
    </r>
    <r>
      <rPr>
        <b/>
        <sz val="11"/>
        <color theme="1"/>
        <rFont val="Calibri"/>
        <family val="2"/>
        <scheme val="minor"/>
      </rPr>
      <t>Testing.</t>
    </r>
  </si>
  <si>
    <t>Debugging.</t>
  </si>
  <si>
    <t>Code Review</t>
  </si>
  <si>
    <r>
      <rPr>
        <b/>
        <sz val="11"/>
        <color theme="1"/>
        <rFont val="Calibri"/>
        <family val="2"/>
        <scheme val="minor"/>
      </rPr>
      <t>Import</t>
    </r>
    <r>
      <rPr>
        <sz val="11"/>
        <color theme="1"/>
        <rFont val="Calibri"/>
        <family val="2"/>
        <scheme val="minor"/>
      </rPr>
      <t xml:space="preserve"> (window).</t>
    </r>
  </si>
  <si>
    <r>
      <rPr>
        <b/>
        <sz val="11"/>
        <color theme="1"/>
        <rFont val="Calibri"/>
        <family val="2"/>
        <scheme val="minor"/>
      </rPr>
      <t>Analysis</t>
    </r>
    <r>
      <rPr>
        <sz val="11"/>
        <color theme="1"/>
        <rFont val="Calibri"/>
        <family val="2"/>
        <scheme val="minor"/>
      </rPr>
      <t xml:space="preserve"> (Create layout for search so that user can search).</t>
    </r>
  </si>
  <si>
    <t>Analysis (Create layout for search so that user can search).</t>
  </si>
  <si>
    <t>T-15</t>
  </si>
  <si>
    <t>T-16</t>
  </si>
  <si>
    <t>T-17</t>
  </si>
  <si>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 xml:space="preserve"> the link of the file on the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</si>
  <si>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 xml:space="preserve"> the file on the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>.</t>
    </r>
  </si>
  <si>
    <r>
      <t>Create a Download</t>
    </r>
    <r>
      <rPr>
        <b/>
        <sz val="11"/>
        <color theme="1"/>
        <rFont val="Calibri"/>
        <family val="2"/>
        <scheme val="minor"/>
      </rPr>
      <t xml:space="preserve"> Button</t>
    </r>
    <r>
      <rPr>
        <sz val="11"/>
        <color theme="1"/>
        <rFont val="Calibri"/>
        <family val="2"/>
        <scheme val="minor"/>
      </rPr>
      <t>.(certificate)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</si>
</sst>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/>
      </left>
      <right/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wrapText="1"/>
    </xf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wrapText="1"/>
    </xf>
    <xf numFmtId="0" fontId="0" fillId="0" borderId="2" xfId="0" applyBorder="1" applyAlignment="1">
      <alignment horizontal="center"/>
    </xf>
    <xf numFmtId="0" fontId="2" fillId="7" borderId="2" xfId="0" applyFont="1" applyFill="1" applyBorder="1" applyAlignment="1">
      <alignment horizontal="left" wrapText="1"/>
    </xf>
    <xf numFmtId="0" fontId="0" fillId="3" borderId="1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2" fillId="3" borderId="19" xfId="0" applyFont="1" applyFill="1" applyBorder="1" applyAlignment="1">
      <alignment horizontal="left" wrapText="1"/>
    </xf>
    <xf numFmtId="0" fontId="0" fillId="3" borderId="2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left"/>
    </xf>
    <xf numFmtId="0" fontId="0" fillId="7" borderId="16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3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78"/>
  <sheetViews>
    <sheetView tabSelected="1" topLeftCell="A4" zoomScale="85" zoomScaleNormal="85" workbookViewId="0">
      <selection activeCell="F42" sqref="F42"/>
    </sheetView>
  </sheetViews>
  <sheetFormatPr defaultRowHeight="15" x14ac:dyDescent="0.25"/>
  <cols>
    <col min="1" max="2" width="13.42578125" customWidth="1"/>
    <col min="3" max="3" width="10.5703125" customWidth="1"/>
    <col min="4" max="4" width="76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48" t="s">
        <v>17</v>
      </c>
      <c r="B3" s="49"/>
      <c r="C3" s="49"/>
      <c r="D3" s="49"/>
      <c r="E3" s="49"/>
      <c r="F3" s="49"/>
      <c r="G3" s="50"/>
    </row>
    <row r="4" spans="1:7" x14ac:dyDescent="0.25">
      <c r="A4" s="51"/>
      <c r="B4" s="52"/>
      <c r="C4" s="52"/>
      <c r="D4" s="52"/>
      <c r="E4" s="52"/>
      <c r="F4" s="52"/>
      <c r="G4" s="53"/>
    </row>
    <row r="5" spans="1:7" x14ac:dyDescent="0.25">
      <c r="A5" s="74" t="s">
        <v>15</v>
      </c>
      <c r="B5" s="54">
        <f>SUM(E5:E22)</f>
        <v>23</v>
      </c>
      <c r="C5" s="67" t="s">
        <v>11</v>
      </c>
      <c r="D5" s="71" t="s">
        <v>13</v>
      </c>
      <c r="E5" s="65">
        <v>1</v>
      </c>
      <c r="F5" s="67">
        <v>1</v>
      </c>
      <c r="G5" s="69">
        <f>E5-F5</f>
        <v>0</v>
      </c>
    </row>
    <row r="6" spans="1:7" x14ac:dyDescent="0.25">
      <c r="A6" s="75"/>
      <c r="B6" s="55"/>
      <c r="C6" s="68"/>
      <c r="D6" s="72"/>
      <c r="E6" s="66"/>
      <c r="F6" s="68"/>
      <c r="G6" s="70"/>
    </row>
    <row r="7" spans="1:7" x14ac:dyDescent="0.25">
      <c r="A7" s="75"/>
      <c r="B7" s="55"/>
      <c r="C7" s="6" t="s">
        <v>9</v>
      </c>
      <c r="D7" s="23" t="s">
        <v>45</v>
      </c>
      <c r="E7" s="21">
        <v>2</v>
      </c>
      <c r="F7" s="19">
        <v>1</v>
      </c>
      <c r="G7" s="18">
        <f t="shared" ref="G7:G17" si="0">E7-F7</f>
        <v>1</v>
      </c>
    </row>
    <row r="8" spans="1:7" x14ac:dyDescent="0.25">
      <c r="A8" s="75"/>
      <c r="B8" s="55"/>
      <c r="C8" s="6" t="s">
        <v>7</v>
      </c>
      <c r="D8" s="10" t="s">
        <v>23</v>
      </c>
      <c r="E8" s="17">
        <v>1</v>
      </c>
      <c r="F8" s="6">
        <v>1</v>
      </c>
      <c r="G8" s="18">
        <f t="shared" si="0"/>
        <v>0</v>
      </c>
    </row>
    <row r="9" spans="1:7" x14ac:dyDescent="0.25">
      <c r="A9" s="75"/>
      <c r="B9" s="55"/>
      <c r="C9" s="6" t="s">
        <v>8</v>
      </c>
      <c r="D9" s="10" t="s">
        <v>24</v>
      </c>
      <c r="E9" s="17">
        <v>1</v>
      </c>
      <c r="F9" s="6">
        <v>0</v>
      </c>
      <c r="G9" s="18">
        <f t="shared" si="0"/>
        <v>1</v>
      </c>
    </row>
    <row r="10" spans="1:7" x14ac:dyDescent="0.25">
      <c r="A10" s="75"/>
      <c r="B10" s="55"/>
      <c r="C10" s="25" t="s">
        <v>10</v>
      </c>
      <c r="D10" s="26" t="s">
        <v>33</v>
      </c>
      <c r="E10" s="17">
        <v>1</v>
      </c>
      <c r="F10" s="6">
        <v>0</v>
      </c>
      <c r="G10" s="18">
        <f t="shared" si="0"/>
        <v>1</v>
      </c>
    </row>
    <row r="11" spans="1:7" x14ac:dyDescent="0.25">
      <c r="A11" s="75"/>
      <c r="B11" s="55"/>
      <c r="C11" s="6" t="s">
        <v>12</v>
      </c>
      <c r="D11" s="26" t="s">
        <v>34</v>
      </c>
      <c r="E11" s="17">
        <v>1</v>
      </c>
      <c r="F11" s="6">
        <v>0</v>
      </c>
      <c r="G11" s="18">
        <f t="shared" si="0"/>
        <v>1</v>
      </c>
    </row>
    <row r="12" spans="1:7" x14ac:dyDescent="0.25">
      <c r="A12" s="75"/>
      <c r="B12" s="55"/>
      <c r="C12" s="6" t="s">
        <v>25</v>
      </c>
      <c r="D12" s="26" t="s">
        <v>35</v>
      </c>
      <c r="E12" s="17">
        <v>1</v>
      </c>
      <c r="F12" s="6">
        <v>0</v>
      </c>
      <c r="G12" s="18">
        <f t="shared" si="0"/>
        <v>1</v>
      </c>
    </row>
    <row r="13" spans="1:7" x14ac:dyDescent="0.25">
      <c r="A13" s="75"/>
      <c r="B13" s="55"/>
      <c r="C13" s="25" t="s">
        <v>26</v>
      </c>
      <c r="D13" s="26" t="s">
        <v>36</v>
      </c>
      <c r="E13" s="17">
        <v>1</v>
      </c>
      <c r="F13" s="6">
        <v>0</v>
      </c>
      <c r="G13" s="18">
        <f t="shared" si="0"/>
        <v>1</v>
      </c>
    </row>
    <row r="14" spans="1:7" x14ac:dyDescent="0.25">
      <c r="A14" s="75"/>
      <c r="B14" s="55"/>
      <c r="C14" s="6" t="s">
        <v>27</v>
      </c>
      <c r="D14" s="26" t="s">
        <v>37</v>
      </c>
      <c r="E14" s="17">
        <v>1</v>
      </c>
      <c r="F14" s="6">
        <v>0</v>
      </c>
      <c r="G14" s="18">
        <f t="shared" si="0"/>
        <v>1</v>
      </c>
    </row>
    <row r="15" spans="1:7" x14ac:dyDescent="0.25">
      <c r="A15" s="75"/>
      <c r="B15" s="55"/>
      <c r="C15" s="6" t="s">
        <v>28</v>
      </c>
      <c r="D15" s="26" t="s">
        <v>38</v>
      </c>
      <c r="E15" s="17">
        <v>1</v>
      </c>
      <c r="F15" s="6">
        <v>0</v>
      </c>
      <c r="G15" s="18">
        <f t="shared" si="0"/>
        <v>1</v>
      </c>
    </row>
    <row r="16" spans="1:7" x14ac:dyDescent="0.25">
      <c r="A16" s="75"/>
      <c r="B16" s="55"/>
      <c r="C16" s="25" t="s">
        <v>29</v>
      </c>
      <c r="D16" s="26" t="s">
        <v>39</v>
      </c>
      <c r="E16" s="17">
        <v>3</v>
      </c>
      <c r="F16" s="6">
        <v>0</v>
      </c>
      <c r="G16" s="18">
        <f t="shared" si="0"/>
        <v>3</v>
      </c>
    </row>
    <row r="17" spans="1:7" x14ac:dyDescent="0.25">
      <c r="A17" s="75"/>
      <c r="B17" s="55"/>
      <c r="C17" s="6" t="s">
        <v>30</v>
      </c>
      <c r="D17" s="9" t="s">
        <v>43</v>
      </c>
      <c r="E17" s="17">
        <v>1</v>
      </c>
      <c r="F17" s="6">
        <v>0</v>
      </c>
      <c r="G17" s="18">
        <f t="shared" si="0"/>
        <v>1</v>
      </c>
    </row>
    <row r="18" spans="1:7" x14ac:dyDescent="0.25">
      <c r="A18" s="75"/>
      <c r="B18" s="55"/>
      <c r="C18" s="6" t="s">
        <v>31</v>
      </c>
      <c r="D18" s="40" t="s">
        <v>49</v>
      </c>
      <c r="E18" s="38">
        <v>1</v>
      </c>
      <c r="F18" s="6">
        <v>0</v>
      </c>
      <c r="G18" s="18">
        <f t="shared" ref="G18:G19" si="1">E18-F18</f>
        <v>1</v>
      </c>
    </row>
    <row r="19" spans="1:7" x14ac:dyDescent="0.25">
      <c r="A19" s="75"/>
      <c r="B19" s="55"/>
      <c r="C19" s="6" t="s">
        <v>32</v>
      </c>
      <c r="D19" s="40" t="s">
        <v>50</v>
      </c>
      <c r="E19" s="38">
        <v>3</v>
      </c>
      <c r="F19" s="6">
        <v>0</v>
      </c>
      <c r="G19" s="18">
        <f t="shared" si="1"/>
        <v>3</v>
      </c>
    </row>
    <row r="20" spans="1:7" x14ac:dyDescent="0.25">
      <c r="A20" s="75"/>
      <c r="B20" s="55"/>
      <c r="C20" s="6" t="s">
        <v>46</v>
      </c>
      <c r="D20" s="39" t="s">
        <v>40</v>
      </c>
      <c r="E20" s="17">
        <v>1</v>
      </c>
      <c r="F20" s="6">
        <v>0</v>
      </c>
      <c r="G20" s="18">
        <f>E20-F20</f>
        <v>1</v>
      </c>
    </row>
    <row r="21" spans="1:7" x14ac:dyDescent="0.25">
      <c r="A21" s="75"/>
      <c r="B21" s="55"/>
      <c r="C21" s="6" t="s">
        <v>47</v>
      </c>
      <c r="D21" s="29" t="s">
        <v>41</v>
      </c>
      <c r="E21" s="17">
        <v>2</v>
      </c>
      <c r="F21" s="6">
        <v>0</v>
      </c>
      <c r="G21" s="18">
        <f>E21-F21</f>
        <v>2</v>
      </c>
    </row>
    <row r="22" spans="1:7" x14ac:dyDescent="0.25">
      <c r="A22" s="76"/>
      <c r="B22" s="73"/>
      <c r="C22" s="6" t="s">
        <v>48</v>
      </c>
      <c r="D22" s="28" t="s">
        <v>42</v>
      </c>
      <c r="E22" s="17">
        <v>1</v>
      </c>
      <c r="F22" s="6">
        <v>0</v>
      </c>
      <c r="G22" s="18">
        <f>E22-F22</f>
        <v>1</v>
      </c>
    </row>
    <row r="23" spans="1:7" x14ac:dyDescent="0.25">
      <c r="A23" s="24"/>
      <c r="B23" s="24"/>
      <c r="C23" s="24"/>
      <c r="D23" s="24"/>
      <c r="E23" s="24"/>
      <c r="F23" s="24"/>
      <c r="G23" s="42">
        <f>SUM(G5:G22)</f>
        <v>20</v>
      </c>
    </row>
    <row r="24" spans="1:7" ht="15" customHeight="1" x14ac:dyDescent="0.25">
      <c r="A24" s="79" t="s">
        <v>18</v>
      </c>
      <c r="B24" s="79"/>
      <c r="C24" s="79"/>
      <c r="D24" s="79"/>
      <c r="E24" s="79"/>
      <c r="F24" s="79"/>
      <c r="G24" s="62"/>
    </row>
    <row r="25" spans="1:7" x14ac:dyDescent="0.25">
      <c r="A25" s="63"/>
      <c r="B25" s="63"/>
      <c r="C25" s="63"/>
      <c r="D25" s="63"/>
      <c r="E25" s="63"/>
      <c r="F25" s="63"/>
      <c r="G25" s="64"/>
    </row>
    <row r="26" spans="1:7" ht="15" customHeight="1" x14ac:dyDescent="0.25">
      <c r="A26" s="56" t="s">
        <v>16</v>
      </c>
      <c r="B26" s="54">
        <f>SUM(E26:E37)</f>
        <v>17</v>
      </c>
      <c r="C26" s="67" t="s">
        <v>11</v>
      </c>
      <c r="D26" s="77" t="s">
        <v>13</v>
      </c>
      <c r="E26" s="65">
        <v>1</v>
      </c>
      <c r="F26" s="67">
        <v>1</v>
      </c>
      <c r="G26" s="69">
        <f>E26-F26</f>
        <v>0</v>
      </c>
    </row>
    <row r="27" spans="1:7" x14ac:dyDescent="0.25">
      <c r="A27" s="57"/>
      <c r="B27" s="55"/>
      <c r="C27" s="68"/>
      <c r="D27" s="78"/>
      <c r="E27" s="66"/>
      <c r="F27" s="68"/>
      <c r="G27" s="70"/>
    </row>
    <row r="28" spans="1:7" x14ac:dyDescent="0.25">
      <c r="A28" s="57"/>
      <c r="B28" s="55"/>
      <c r="C28" s="6" t="s">
        <v>9</v>
      </c>
      <c r="D28" s="23" t="s">
        <v>45</v>
      </c>
      <c r="E28" s="21">
        <v>2</v>
      </c>
      <c r="F28" s="19">
        <v>2</v>
      </c>
      <c r="G28" s="16">
        <f t="shared" ref="G28:G53" si="2">E28-F28</f>
        <v>0</v>
      </c>
    </row>
    <row r="29" spans="1:7" x14ac:dyDescent="0.25">
      <c r="A29" s="57"/>
      <c r="B29" s="55"/>
      <c r="C29" s="6" t="s">
        <v>7</v>
      </c>
      <c r="D29" s="8" t="s">
        <v>22</v>
      </c>
      <c r="E29" s="17">
        <v>1</v>
      </c>
      <c r="F29" s="7">
        <v>1</v>
      </c>
      <c r="G29" s="16">
        <f t="shared" si="2"/>
        <v>0</v>
      </c>
    </row>
    <row r="30" spans="1:7" x14ac:dyDescent="0.25">
      <c r="A30" s="57"/>
      <c r="B30" s="55"/>
      <c r="C30" s="6" t="s">
        <v>8</v>
      </c>
      <c r="D30" s="8" t="s">
        <v>51</v>
      </c>
      <c r="E30" s="17">
        <v>1</v>
      </c>
      <c r="F30" s="19">
        <v>1</v>
      </c>
      <c r="G30" s="16">
        <f t="shared" si="2"/>
        <v>0</v>
      </c>
    </row>
    <row r="31" spans="1:7" x14ac:dyDescent="0.25">
      <c r="A31" s="57"/>
      <c r="B31" s="55"/>
      <c r="C31" s="6" t="s">
        <v>10</v>
      </c>
      <c r="D31" s="26" t="s">
        <v>33</v>
      </c>
      <c r="E31" s="17">
        <v>2</v>
      </c>
      <c r="F31" s="7">
        <v>0</v>
      </c>
      <c r="G31" s="16">
        <f>E31-F31</f>
        <v>2</v>
      </c>
    </row>
    <row r="32" spans="1:7" x14ac:dyDescent="0.25">
      <c r="A32" s="57"/>
      <c r="B32" s="55"/>
      <c r="C32" s="6" t="s">
        <v>12</v>
      </c>
      <c r="D32" s="26" t="s">
        <v>35</v>
      </c>
      <c r="E32" s="17">
        <v>2</v>
      </c>
      <c r="F32" s="19">
        <v>0</v>
      </c>
      <c r="G32" s="16">
        <f>E32-F32</f>
        <v>2</v>
      </c>
    </row>
    <row r="33" spans="1:7" x14ac:dyDescent="0.25">
      <c r="A33" s="57"/>
      <c r="B33" s="55"/>
      <c r="C33" s="6" t="s">
        <v>25</v>
      </c>
      <c r="D33" s="26" t="s">
        <v>36</v>
      </c>
      <c r="E33" s="17">
        <v>1</v>
      </c>
      <c r="F33" s="7">
        <v>1</v>
      </c>
      <c r="G33" s="16">
        <f>E33-F33</f>
        <v>0</v>
      </c>
    </row>
    <row r="34" spans="1:7" x14ac:dyDescent="0.25">
      <c r="A34" s="57"/>
      <c r="B34" s="55"/>
      <c r="C34" s="6" t="s">
        <v>26</v>
      </c>
      <c r="D34" s="26" t="s">
        <v>37</v>
      </c>
      <c r="E34" s="17">
        <v>3</v>
      </c>
      <c r="F34" s="19">
        <v>0</v>
      </c>
      <c r="G34" s="16">
        <f t="shared" si="2"/>
        <v>3</v>
      </c>
    </row>
    <row r="35" spans="1:7" x14ac:dyDescent="0.25">
      <c r="A35" s="57"/>
      <c r="B35" s="55"/>
      <c r="C35" s="6" t="s">
        <v>27</v>
      </c>
      <c r="D35" s="27" t="s">
        <v>40</v>
      </c>
      <c r="E35" s="17">
        <v>1</v>
      </c>
      <c r="F35" s="7">
        <v>0</v>
      </c>
      <c r="G35" s="16">
        <f t="shared" si="2"/>
        <v>1</v>
      </c>
    </row>
    <row r="36" spans="1:7" x14ac:dyDescent="0.25">
      <c r="A36" s="57"/>
      <c r="B36" s="55"/>
      <c r="C36" s="6" t="s">
        <v>28</v>
      </c>
      <c r="D36" s="29" t="s">
        <v>41</v>
      </c>
      <c r="E36" s="17">
        <v>2</v>
      </c>
      <c r="F36" s="19">
        <v>0</v>
      </c>
      <c r="G36" s="16">
        <f t="shared" si="2"/>
        <v>2</v>
      </c>
    </row>
    <row r="37" spans="1:7" x14ac:dyDescent="0.25">
      <c r="A37" s="57"/>
      <c r="B37" s="55"/>
      <c r="C37" s="30" t="s">
        <v>29</v>
      </c>
      <c r="D37" s="31" t="s">
        <v>42</v>
      </c>
      <c r="E37" s="20">
        <v>1</v>
      </c>
      <c r="F37" s="7">
        <v>0</v>
      </c>
      <c r="G37" s="22">
        <f t="shared" si="2"/>
        <v>1</v>
      </c>
    </row>
    <row r="38" spans="1:7" x14ac:dyDescent="0.25">
      <c r="A38" s="33"/>
      <c r="B38" s="34"/>
      <c r="C38" s="35"/>
      <c r="D38" s="36"/>
      <c r="E38" s="37"/>
      <c r="F38" s="32"/>
      <c r="G38" s="41">
        <f>SUM(G26:G37)</f>
        <v>11</v>
      </c>
    </row>
    <row r="39" spans="1:7" ht="15" customHeight="1" x14ac:dyDescent="0.25">
      <c r="A39" s="61" t="s">
        <v>20</v>
      </c>
      <c r="B39" s="61"/>
      <c r="C39" s="61"/>
      <c r="D39" s="61"/>
      <c r="E39" s="61"/>
      <c r="F39" s="61"/>
      <c r="G39" s="62"/>
    </row>
    <row r="40" spans="1:7" x14ac:dyDescent="0.25">
      <c r="A40" s="63"/>
      <c r="B40" s="63"/>
      <c r="C40" s="63"/>
      <c r="D40" s="63"/>
      <c r="E40" s="63"/>
      <c r="F40" s="63"/>
      <c r="G40" s="64"/>
    </row>
    <row r="41" spans="1:7" ht="30" x14ac:dyDescent="0.25">
      <c r="A41" s="58" t="s">
        <v>19</v>
      </c>
      <c r="B41" s="54">
        <f>SUM(E41:E55,4)</f>
        <v>21</v>
      </c>
      <c r="C41" s="7" t="s">
        <v>11</v>
      </c>
      <c r="D41" s="10" t="s">
        <v>14</v>
      </c>
      <c r="E41" s="17">
        <v>1</v>
      </c>
      <c r="F41" s="7">
        <v>1</v>
      </c>
      <c r="G41" s="16">
        <f t="shared" si="2"/>
        <v>0</v>
      </c>
    </row>
    <row r="42" spans="1:7" x14ac:dyDescent="0.25">
      <c r="A42" s="59"/>
      <c r="B42" s="55"/>
      <c r="C42" s="7" t="s">
        <v>9</v>
      </c>
      <c r="D42" s="10" t="s">
        <v>44</v>
      </c>
      <c r="E42" s="17">
        <v>2</v>
      </c>
      <c r="F42" s="7">
        <v>2</v>
      </c>
      <c r="G42" s="16">
        <f>E42-F42</f>
        <v>0</v>
      </c>
    </row>
    <row r="43" spans="1:7" x14ac:dyDescent="0.25">
      <c r="A43" s="59"/>
      <c r="B43" s="55"/>
      <c r="C43" s="7" t="s">
        <v>7</v>
      </c>
      <c r="D43" s="10" t="s">
        <v>21</v>
      </c>
      <c r="E43" s="17">
        <v>1</v>
      </c>
      <c r="F43" s="7">
        <v>1</v>
      </c>
      <c r="G43" s="16">
        <f>E43-F43</f>
        <v>0</v>
      </c>
    </row>
    <row r="44" spans="1:7" x14ac:dyDescent="0.25">
      <c r="A44" s="59"/>
      <c r="B44" s="55"/>
      <c r="C44" s="7" t="s">
        <v>8</v>
      </c>
      <c r="D44" s="10" t="s">
        <v>24</v>
      </c>
      <c r="E44" s="17">
        <v>1</v>
      </c>
      <c r="F44" s="7">
        <v>0</v>
      </c>
      <c r="G44" s="16">
        <f>E44-F44</f>
        <v>1</v>
      </c>
    </row>
    <row r="45" spans="1:7" x14ac:dyDescent="0.25">
      <c r="A45" s="59"/>
      <c r="B45" s="55"/>
      <c r="C45" s="7" t="s">
        <v>10</v>
      </c>
      <c r="D45" s="26" t="s">
        <v>33</v>
      </c>
      <c r="E45" s="17">
        <v>1</v>
      </c>
      <c r="F45" s="7">
        <v>0</v>
      </c>
      <c r="G45" s="16">
        <f t="shared" si="2"/>
        <v>1</v>
      </c>
    </row>
    <row r="46" spans="1:7" x14ac:dyDescent="0.25">
      <c r="A46" s="59"/>
      <c r="B46" s="55"/>
      <c r="C46" s="7" t="s">
        <v>12</v>
      </c>
      <c r="D46" s="26" t="s">
        <v>34</v>
      </c>
      <c r="E46" s="17">
        <v>1</v>
      </c>
      <c r="F46" s="7">
        <v>0</v>
      </c>
      <c r="G46" s="16">
        <f t="shared" si="2"/>
        <v>1</v>
      </c>
    </row>
    <row r="47" spans="1:7" x14ac:dyDescent="0.25">
      <c r="A47" s="59"/>
      <c r="B47" s="55"/>
      <c r="C47" s="7" t="s">
        <v>25</v>
      </c>
      <c r="D47" s="26" t="s">
        <v>35</v>
      </c>
      <c r="E47" s="17">
        <v>1</v>
      </c>
      <c r="F47" s="7">
        <v>0</v>
      </c>
      <c r="G47" s="16">
        <f t="shared" si="2"/>
        <v>1</v>
      </c>
    </row>
    <row r="48" spans="1:7" x14ac:dyDescent="0.25">
      <c r="A48" s="59"/>
      <c r="B48" s="55"/>
      <c r="C48" s="7" t="s">
        <v>26</v>
      </c>
      <c r="D48" s="26" t="s">
        <v>36</v>
      </c>
      <c r="E48" s="17">
        <v>1</v>
      </c>
      <c r="F48" s="7">
        <v>0</v>
      </c>
      <c r="G48" s="16">
        <f t="shared" si="2"/>
        <v>1</v>
      </c>
    </row>
    <row r="49" spans="1:8" x14ac:dyDescent="0.25">
      <c r="A49" s="59"/>
      <c r="B49" s="55"/>
      <c r="C49" s="7" t="s">
        <v>27</v>
      </c>
      <c r="D49" s="26" t="s">
        <v>37</v>
      </c>
      <c r="E49" s="20">
        <v>1</v>
      </c>
      <c r="F49" s="7">
        <v>0</v>
      </c>
      <c r="G49" s="16">
        <f t="shared" si="2"/>
        <v>1</v>
      </c>
    </row>
    <row r="50" spans="1:8" x14ac:dyDescent="0.25">
      <c r="A50" s="59"/>
      <c r="B50" s="55"/>
      <c r="C50" s="7" t="s">
        <v>28</v>
      </c>
      <c r="D50" s="26" t="s">
        <v>38</v>
      </c>
      <c r="E50" s="20">
        <v>1</v>
      </c>
      <c r="F50" s="7">
        <v>0</v>
      </c>
      <c r="G50" s="16">
        <f t="shared" si="2"/>
        <v>1</v>
      </c>
    </row>
    <row r="51" spans="1:8" x14ac:dyDescent="0.25">
      <c r="A51" s="59"/>
      <c r="B51" s="55"/>
      <c r="C51" s="7" t="s">
        <v>29</v>
      </c>
      <c r="D51" s="26" t="s">
        <v>39</v>
      </c>
      <c r="E51" s="20">
        <v>2</v>
      </c>
      <c r="F51" s="7">
        <v>0</v>
      </c>
      <c r="G51" s="16">
        <f t="shared" si="2"/>
        <v>2</v>
      </c>
    </row>
    <row r="52" spans="1:8" x14ac:dyDescent="0.25">
      <c r="A52" s="59"/>
      <c r="B52" s="55"/>
      <c r="C52" s="7" t="s">
        <v>30</v>
      </c>
      <c r="D52" s="27" t="s">
        <v>40</v>
      </c>
      <c r="E52" s="20">
        <v>1</v>
      </c>
      <c r="F52" s="7">
        <v>0</v>
      </c>
      <c r="G52" s="16">
        <f t="shared" si="2"/>
        <v>1</v>
      </c>
    </row>
    <row r="53" spans="1:8" x14ac:dyDescent="0.25">
      <c r="A53" s="59"/>
      <c r="B53" s="55"/>
      <c r="C53" s="7" t="s">
        <v>31</v>
      </c>
      <c r="D53" s="29" t="s">
        <v>41</v>
      </c>
      <c r="E53" s="20">
        <v>2</v>
      </c>
      <c r="F53" s="7">
        <v>0</v>
      </c>
      <c r="G53" s="16">
        <f t="shared" si="2"/>
        <v>2</v>
      </c>
    </row>
    <row r="54" spans="1:8" x14ac:dyDescent="0.25">
      <c r="A54" s="60"/>
      <c r="B54" s="55"/>
      <c r="C54" s="45" t="s">
        <v>32</v>
      </c>
      <c r="D54" s="47" t="s">
        <v>42</v>
      </c>
      <c r="E54" s="46">
        <v>1</v>
      </c>
      <c r="F54" s="7">
        <v>0</v>
      </c>
      <c r="G54" s="16">
        <f>E54-F54</f>
        <v>1</v>
      </c>
    </row>
    <row r="55" spans="1:8" x14ac:dyDescent="0.25">
      <c r="A55" s="15"/>
      <c r="B55" s="15"/>
      <c r="C55" s="14"/>
      <c r="E55" s="14"/>
      <c r="F55" s="14"/>
      <c r="G55" s="43">
        <f>SUM(G41:G54)</f>
        <v>13</v>
      </c>
    </row>
    <row r="56" spans="1:8" x14ac:dyDescent="0.25">
      <c r="A56" s="11"/>
      <c r="B56" s="11"/>
      <c r="C56" s="11"/>
      <c r="D56" s="12"/>
      <c r="E56" s="11"/>
      <c r="F56" s="11"/>
      <c r="G56" s="44">
        <f ca="1">SUM(G41:G56,G5:G22,G26:G37)</f>
        <v>48.5</v>
      </c>
      <c r="H56" s="11"/>
    </row>
    <row r="57" spans="1:8" x14ac:dyDescent="0.25">
      <c r="A57" s="11"/>
      <c r="B57" s="11"/>
      <c r="C57" s="11"/>
      <c r="D57" s="12"/>
      <c r="E57" s="11"/>
      <c r="F57" s="11"/>
      <c r="G57" s="11"/>
      <c r="H57" s="11"/>
    </row>
    <row r="58" spans="1:8" x14ac:dyDescent="0.25">
      <c r="A58" s="11"/>
      <c r="B58" s="11"/>
      <c r="C58" s="11"/>
      <c r="D58" s="12"/>
      <c r="E58" s="11"/>
      <c r="F58" s="11"/>
      <c r="G58" s="11"/>
      <c r="H58" s="11"/>
    </row>
    <row r="59" spans="1:8" x14ac:dyDescent="0.25">
      <c r="A59" s="11"/>
      <c r="B59" s="11"/>
      <c r="C59" s="11"/>
      <c r="D59" s="12"/>
      <c r="E59" s="11"/>
      <c r="F59" s="11"/>
      <c r="G59" s="11"/>
      <c r="H59" s="11"/>
    </row>
    <row r="60" spans="1:8" x14ac:dyDescent="0.25">
      <c r="A60" s="11"/>
      <c r="B60" s="11"/>
      <c r="C60" s="11"/>
      <c r="D60" s="12"/>
      <c r="E60" s="11"/>
      <c r="F60" s="11"/>
      <c r="G60" s="11"/>
      <c r="H60" s="11"/>
    </row>
    <row r="61" spans="1:8" x14ac:dyDescent="0.25">
      <c r="A61" s="11"/>
      <c r="B61" s="11"/>
      <c r="C61" s="11"/>
      <c r="D61" s="12"/>
      <c r="E61" s="11"/>
      <c r="F61" s="11"/>
      <c r="G61" s="11"/>
      <c r="H61" s="11"/>
    </row>
    <row r="62" spans="1:8" x14ac:dyDescent="0.25">
      <c r="A62" s="11"/>
      <c r="B62" s="11"/>
      <c r="C62" s="11"/>
      <c r="D62" s="12"/>
      <c r="E62" s="11"/>
      <c r="F62" s="11"/>
      <c r="G62" s="11"/>
      <c r="H62" s="11"/>
    </row>
    <row r="63" spans="1:8" x14ac:dyDescent="0.25">
      <c r="A63" s="11"/>
      <c r="B63" s="11"/>
      <c r="C63" s="11"/>
      <c r="D63" s="12"/>
      <c r="E63" s="11"/>
      <c r="F63" s="11"/>
      <c r="G63" s="11"/>
      <c r="H63" s="11"/>
    </row>
    <row r="64" spans="1:8" x14ac:dyDescent="0.25">
      <c r="A64" s="11"/>
      <c r="B64" s="11"/>
      <c r="C64" s="11"/>
      <c r="D64" s="12"/>
      <c r="E64" s="11"/>
      <c r="F64" s="11"/>
      <c r="G64" s="11"/>
      <c r="H64" s="11"/>
    </row>
    <row r="65" spans="1:8" x14ac:dyDescent="0.25">
      <c r="A65" s="11"/>
      <c r="B65" s="11"/>
      <c r="C65" s="11"/>
      <c r="D65" s="12"/>
      <c r="E65" s="11"/>
      <c r="F65" s="11"/>
      <c r="G65" s="11"/>
      <c r="H65" s="11"/>
    </row>
    <row r="66" spans="1:8" x14ac:dyDescent="0.25">
      <c r="A66" s="11"/>
      <c r="B66" s="11"/>
      <c r="C66" s="11"/>
      <c r="D66" s="12"/>
      <c r="E66" s="11"/>
      <c r="F66" s="11"/>
      <c r="G66" s="11"/>
      <c r="H66" s="11"/>
    </row>
    <row r="67" spans="1:8" x14ac:dyDescent="0.25">
      <c r="A67" s="11"/>
      <c r="B67" s="11"/>
      <c r="C67" s="11"/>
      <c r="D67" s="12"/>
      <c r="E67" s="11"/>
      <c r="F67" s="11"/>
      <c r="G67" s="11"/>
      <c r="H67" s="11"/>
    </row>
    <row r="68" spans="1:8" x14ac:dyDescent="0.25">
      <c r="A68" s="11"/>
      <c r="B68" s="11"/>
      <c r="C68" s="11"/>
      <c r="D68" s="12"/>
      <c r="E68" s="11"/>
      <c r="F68" s="11"/>
      <c r="G68" s="11"/>
      <c r="H68" s="11"/>
    </row>
    <row r="69" spans="1:8" x14ac:dyDescent="0.25">
      <c r="A69" s="11"/>
      <c r="B69" s="11"/>
      <c r="C69" s="11"/>
      <c r="D69" s="12"/>
      <c r="E69" s="11"/>
      <c r="F69" s="11"/>
      <c r="G69" s="11"/>
      <c r="H69" s="11"/>
    </row>
    <row r="70" spans="1:8" x14ac:dyDescent="0.25">
      <c r="A70" s="11"/>
      <c r="B70" s="11"/>
      <c r="C70" s="11"/>
      <c r="D70" s="12"/>
      <c r="E70" s="11"/>
      <c r="F70" s="11"/>
      <c r="G70" s="11"/>
      <c r="H70" s="11"/>
    </row>
    <row r="71" spans="1:8" x14ac:dyDescent="0.25">
      <c r="A71" s="11"/>
      <c r="B71" s="11"/>
      <c r="C71" s="11"/>
      <c r="D71" s="12"/>
      <c r="E71" s="11"/>
      <c r="F71" s="11"/>
      <c r="G71" s="11"/>
      <c r="H71" s="11"/>
    </row>
    <row r="72" spans="1:8" x14ac:dyDescent="0.25">
      <c r="A72" s="11"/>
      <c r="B72" s="11"/>
      <c r="C72" s="11"/>
      <c r="D72" s="12"/>
      <c r="E72" s="11"/>
      <c r="F72" s="11"/>
      <c r="G72" s="11"/>
      <c r="H72" s="11"/>
    </row>
    <row r="73" spans="1:8" x14ac:dyDescent="0.25">
      <c r="A73" s="11"/>
      <c r="B73" s="11"/>
      <c r="C73" s="11"/>
      <c r="D73" s="12"/>
      <c r="E73" s="11"/>
      <c r="F73" s="11"/>
      <c r="G73" s="11"/>
      <c r="H73" s="11"/>
    </row>
    <row r="74" spans="1:8" x14ac:dyDescent="0.25">
      <c r="A74" s="11"/>
      <c r="B74" s="11"/>
      <c r="C74" s="11"/>
      <c r="D74" s="12"/>
      <c r="E74" s="11"/>
      <c r="F74" s="11"/>
      <c r="G74" s="11"/>
      <c r="H74" s="11"/>
    </row>
    <row r="75" spans="1:8" x14ac:dyDescent="0.25">
      <c r="A75" s="11"/>
      <c r="B75" s="11"/>
      <c r="C75" s="11"/>
      <c r="D75" s="12"/>
      <c r="E75" s="11"/>
      <c r="F75" s="11"/>
      <c r="G75" s="11"/>
      <c r="H75" s="11"/>
    </row>
    <row r="76" spans="1:8" x14ac:dyDescent="0.25">
      <c r="A76" s="11"/>
      <c r="B76" s="11"/>
      <c r="C76" s="11"/>
      <c r="D76" s="12"/>
      <c r="E76" s="11"/>
      <c r="F76" s="11"/>
      <c r="G76" s="13"/>
      <c r="H76" s="11"/>
    </row>
    <row r="77" spans="1:8" x14ac:dyDescent="0.25">
      <c r="A77" s="11"/>
      <c r="B77" s="11"/>
      <c r="C77" s="11"/>
      <c r="D77" s="12"/>
      <c r="E77" s="11"/>
      <c r="F77" s="11"/>
      <c r="G77" s="11"/>
      <c r="H77" s="11"/>
    </row>
    <row r="78" spans="1:8" x14ac:dyDescent="0.25">
      <c r="A78" s="11"/>
      <c r="B78" s="11"/>
      <c r="C78" s="11"/>
      <c r="D78" s="12"/>
      <c r="E78" s="11"/>
      <c r="F78" s="11"/>
      <c r="G78" s="11"/>
      <c r="H78" s="11"/>
    </row>
  </sheetData>
  <mergeCells count="19">
    <mergeCell ref="D26:D27"/>
    <mergeCell ref="C26:C27"/>
    <mergeCell ref="A24:G25"/>
    <mergeCell ref="A3:G4"/>
    <mergeCell ref="B26:B37"/>
    <mergeCell ref="A26:A37"/>
    <mergeCell ref="B41:B54"/>
    <mergeCell ref="A41:A54"/>
    <mergeCell ref="A39:G40"/>
    <mergeCell ref="E5:E6"/>
    <mergeCell ref="F5:F6"/>
    <mergeCell ref="G5:G6"/>
    <mergeCell ref="E26:E27"/>
    <mergeCell ref="F26:F27"/>
    <mergeCell ref="G26:G27"/>
    <mergeCell ref="D5:D6"/>
    <mergeCell ref="C5:C6"/>
    <mergeCell ref="B5:B22"/>
    <mergeCell ref="A5:A2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J8" sqref="J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Rachit Goyal</cp:lastModifiedBy>
  <dcterms:created xsi:type="dcterms:W3CDTF">2017-07-02T11:20:52Z</dcterms:created>
  <dcterms:modified xsi:type="dcterms:W3CDTF">2017-07-05T13:46:30Z</dcterms:modified>
</cp:coreProperties>
</file>