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MASTERS\Dissertation\"/>
    </mc:Choice>
  </mc:AlternateContent>
  <xr:revisionPtr revIDLastSave="0" documentId="8_{2A35D03F-9C62-42CA-86A5-B9D6C2A95EEC}" xr6:coauthVersionLast="47" xr6:coauthVersionMax="47" xr10:uidLastSave="{00000000-0000-0000-0000-000000000000}"/>
  <bookViews>
    <workbookView xWindow="-108" yWindow="-108" windowWidth="23256" windowHeight="12576" xr2:uid="{9DC96780-521A-4ADF-BA68-80D97B98CCFC}"/>
  </bookViews>
  <sheets>
    <sheet name="Test 1 - 5 Envi1" sheetId="1" r:id="rId1"/>
    <sheet name="Test 1 - 4 Envir2" sheetId="2" r:id="rId2"/>
    <sheet name="Test 1 - 4 Envir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3" l="1"/>
  <c r="H27" i="3"/>
  <c r="D27" i="3"/>
  <c r="C27" i="3"/>
  <c r="I13" i="3"/>
  <c r="H13" i="3"/>
  <c r="D13" i="3"/>
  <c r="C13" i="3"/>
  <c r="H27" i="2"/>
  <c r="I27" i="2"/>
  <c r="D27" i="2"/>
  <c r="C27" i="2"/>
  <c r="H13" i="2"/>
  <c r="I13" i="2"/>
  <c r="C13" i="2"/>
  <c r="D13" i="2"/>
  <c r="C41" i="1"/>
  <c r="D41" i="1"/>
  <c r="I27" i="1"/>
  <c r="H27" i="1"/>
  <c r="D27" i="1"/>
  <c r="C27" i="1"/>
  <c r="I13" i="1"/>
  <c r="H13" i="1"/>
  <c r="C13" i="1"/>
  <c r="D13" i="1"/>
</calcChain>
</file>

<file path=xl/sharedStrings.xml><?xml version="1.0" encoding="utf-8"?>
<sst xmlns="http://schemas.openxmlformats.org/spreadsheetml/2006/main" count="61" uniqueCount="17">
  <si>
    <t>Test 1</t>
  </si>
  <si>
    <t>Test 3</t>
  </si>
  <si>
    <t>Test 4</t>
  </si>
  <si>
    <t>Test 5</t>
  </si>
  <si>
    <t xml:space="preserve">Sensor Reading 1(CM) </t>
  </si>
  <si>
    <t>Speed readings (CM/S)</t>
  </si>
  <si>
    <t>Power %</t>
  </si>
  <si>
    <t>Test 2</t>
  </si>
  <si>
    <t>2.59 (Error)</t>
  </si>
  <si>
    <t>Estimated Speed readings (CM/S)</t>
  </si>
  <si>
    <t>Estimated Power %</t>
  </si>
  <si>
    <t xml:space="preserve"> </t>
  </si>
  <si>
    <t xml:space="preserve">FIVE TESTS FROM FIRST ENVIROMENT </t>
  </si>
  <si>
    <t xml:space="preserve">THE ESTIMATION IS THERE DUE TO ERROR IN THE SPEED MODULE, SO BASED ON TEST SPEED MOST OF THE TESTS WILL BE ESTIMATED AROUND THE DISTANCE AND ALSO IT WILL ONLY EFFECT THE SPEED AND POWER NOT THE DISTANCE. </t>
  </si>
  <si>
    <t xml:space="preserve">FOUR TESTS FROM SECOND ENVIROMENT </t>
  </si>
  <si>
    <t xml:space="preserve">FOUR TESTS FROM THRID ENVIROMENT </t>
  </si>
  <si>
    <t>really good data collected and much better then Enviroment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</si>
</sst>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
      <b/>
      <sz val="2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0" borderId="1" xfId="0" applyFont="1" applyBorder="1" applyAlignment="1">
      <alignment vertical="center"/>
    </xf>
    <xf numFmtId="0" fontId="0" fillId="0" borderId="1" xfId="0" applyBorder="1"/>
    <xf numFmtId="0" fontId="0" fillId="0" borderId="1" xfId="0" applyBorder="1" applyAlignment="1">
      <alignment horizontal="left"/>
    </xf>
    <xf numFmtId="0" fontId="1" fillId="0" borderId="0" xfId="0" applyFont="1" applyAlignment="1">
      <alignment vertical="center"/>
    </xf>
    <xf numFmtId="9" fontId="0" fillId="0" borderId="1" xfId="0" applyNumberFormat="1" applyBorder="1"/>
    <xf numFmtId="0" fontId="1" fillId="0" borderId="1" xfId="0" applyFont="1" applyBorder="1" applyAlignment="1">
      <alignment horizontal="left" vertical="top"/>
    </xf>
    <xf numFmtId="9" fontId="0" fillId="0" borderId="1" xfId="0" applyNumberFormat="1" applyBorder="1" applyAlignment="1">
      <alignment horizontal="left"/>
    </xf>
    <xf numFmtId="0" fontId="0" fillId="0" borderId="2" xfId="0" applyBorder="1" applyAlignment="1">
      <alignment horizontal="left"/>
    </xf>
    <xf numFmtId="0" fontId="1" fillId="0" borderId="0" xfId="0" applyFont="1" applyAlignment="1">
      <alignment horizontal="left" vertical="top"/>
    </xf>
    <xf numFmtId="0" fontId="0" fillId="0" borderId="0" xfId="0" applyAlignment="1">
      <alignment horizontal="left"/>
    </xf>
    <xf numFmtId="9" fontId="0" fillId="0" borderId="0" xfId="0" applyNumberFormat="1" applyAlignment="1">
      <alignment horizontal="left"/>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top"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a:t>
            </a:r>
            <a:r>
              <a:rPr lang="en-GB" baseline="0"/>
              <a:t> 1&amp;2</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Envi1'!$A$2:$A$13</c:f>
              <c:numCache>
                <c:formatCode>General</c:formatCode>
                <c:ptCount val="12"/>
              </c:numCache>
            </c:numRef>
          </c:val>
          <c:extLst>
            <c:ext xmlns:c16="http://schemas.microsoft.com/office/drawing/2014/chart" uri="{C3380CC4-5D6E-409C-BE32-E72D297353CC}">
              <c16:uniqueId val="{00000000-769A-48EB-B471-B6E6DFC0DBB3}"/>
            </c:ext>
          </c:extLst>
        </c:ser>
        <c:ser>
          <c:idx val="1"/>
          <c:order val="1"/>
          <c:tx>
            <c:strRef>
              <c:f>'Test 1 - 5 Envi1'!$B$1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Envi1'!$B$2:$B$13</c:f>
              <c:numCache>
                <c:formatCode>General</c:formatCode>
                <c:ptCount val="12"/>
                <c:pt idx="0">
                  <c:v>30.667999999999999</c:v>
                </c:pt>
                <c:pt idx="1">
                  <c:v>15.079000000000001</c:v>
                </c:pt>
                <c:pt idx="2">
                  <c:v>1197.6300000000001</c:v>
                </c:pt>
                <c:pt idx="3">
                  <c:v>158.45699999999999</c:v>
                </c:pt>
                <c:pt idx="4">
                  <c:v>14.416</c:v>
                </c:pt>
                <c:pt idx="5">
                  <c:v>1197.3779999999999</c:v>
                </c:pt>
                <c:pt idx="6">
                  <c:v>16.728000000000002</c:v>
                </c:pt>
                <c:pt idx="7">
                  <c:v>17.068000000000001</c:v>
                </c:pt>
                <c:pt idx="8">
                  <c:v>14.042</c:v>
                </c:pt>
                <c:pt idx="9">
                  <c:v>16.422000000000001</c:v>
                </c:pt>
                <c:pt idx="10">
                  <c:v>37.247</c:v>
                </c:pt>
              </c:numCache>
            </c:numRef>
          </c:val>
          <c:extLst>
            <c:ext xmlns:c16="http://schemas.microsoft.com/office/drawing/2014/chart" uri="{C3380CC4-5D6E-409C-BE32-E72D297353CC}">
              <c16:uniqueId val="{00000001-769A-48EB-B471-B6E6DFC0DBB3}"/>
            </c:ext>
          </c:extLst>
        </c:ser>
        <c:ser>
          <c:idx val="2"/>
          <c:order val="2"/>
          <c:tx>
            <c:strRef>
              <c:f>'Test 1 - 5 Envi1'!$C$1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Envi1'!$C$2:$C$13</c:f>
              <c:numCache>
                <c:formatCode>General</c:formatCode>
                <c:ptCount val="12"/>
                <c:pt idx="0">
                  <c:v>15.92</c:v>
                </c:pt>
                <c:pt idx="1">
                  <c:v>12.96</c:v>
                </c:pt>
                <c:pt idx="2">
                  <c:v>38.880000000000003</c:v>
                </c:pt>
                <c:pt idx="3">
                  <c:v>31.1</c:v>
                </c:pt>
                <c:pt idx="4">
                  <c:v>12.59</c:v>
                </c:pt>
                <c:pt idx="5">
                  <c:v>38.869999999999997</c:v>
                </c:pt>
                <c:pt idx="6">
                  <c:v>12.59</c:v>
                </c:pt>
                <c:pt idx="7">
                  <c:v>12.59</c:v>
                </c:pt>
                <c:pt idx="8">
                  <c:v>10.37</c:v>
                </c:pt>
                <c:pt idx="9">
                  <c:v>23.32</c:v>
                </c:pt>
                <c:pt idx="10">
                  <c:v>28.51</c:v>
                </c:pt>
                <c:pt idx="11">
                  <c:v>21.609090909090909</c:v>
                </c:pt>
              </c:numCache>
            </c:numRef>
          </c:val>
          <c:extLst>
            <c:ext xmlns:c16="http://schemas.microsoft.com/office/drawing/2014/chart" uri="{C3380CC4-5D6E-409C-BE32-E72D297353CC}">
              <c16:uniqueId val="{00000002-769A-48EB-B471-B6E6DFC0DBB3}"/>
            </c:ext>
          </c:extLst>
        </c:ser>
        <c:ser>
          <c:idx val="3"/>
          <c:order val="3"/>
          <c:tx>
            <c:strRef>
              <c:f>'Test 1 - 5 Envi1'!$D$1</c:f>
              <c:strCache>
                <c:ptCount val="1"/>
                <c:pt idx="0">
                  <c:v>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Envi1'!$D$2:$D$13</c:f>
              <c:numCache>
                <c:formatCode>0%</c:formatCode>
                <c:ptCount val="12"/>
                <c:pt idx="0">
                  <c:v>0.2</c:v>
                </c:pt>
                <c:pt idx="1">
                  <c:v>0.1</c:v>
                </c:pt>
                <c:pt idx="2">
                  <c:v>0.4</c:v>
                </c:pt>
                <c:pt idx="3">
                  <c:v>0.3</c:v>
                </c:pt>
                <c:pt idx="4">
                  <c:v>0.1</c:v>
                </c:pt>
                <c:pt idx="5">
                  <c:v>0.3</c:v>
                </c:pt>
                <c:pt idx="6">
                  <c:v>0.1</c:v>
                </c:pt>
                <c:pt idx="7">
                  <c:v>0.1</c:v>
                </c:pt>
                <c:pt idx="8">
                  <c:v>0.1</c:v>
                </c:pt>
                <c:pt idx="9">
                  <c:v>0.2</c:v>
                </c:pt>
                <c:pt idx="10">
                  <c:v>0.3</c:v>
                </c:pt>
                <c:pt idx="11">
                  <c:v>0.2</c:v>
                </c:pt>
              </c:numCache>
            </c:numRef>
          </c:val>
          <c:extLst>
            <c:ext xmlns:c16="http://schemas.microsoft.com/office/drawing/2014/chart" uri="{C3380CC4-5D6E-409C-BE32-E72D297353CC}">
              <c16:uniqueId val="{00000003-769A-48EB-B471-B6E6DFC0DBB3}"/>
            </c:ext>
          </c:extLst>
        </c:ser>
        <c:ser>
          <c:idx val="5"/>
          <c:order val="5"/>
          <c:tx>
            <c:strRef>
              <c:f>'Test 1 - 5 Envi1'!$F$1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Envi1'!$F$2:$F$13</c:f>
              <c:numCache>
                <c:formatCode>General</c:formatCode>
                <c:ptCount val="12"/>
              </c:numCache>
            </c:numRef>
          </c:val>
          <c:extLst>
            <c:ext xmlns:c16="http://schemas.microsoft.com/office/drawing/2014/chart" uri="{C3380CC4-5D6E-409C-BE32-E72D297353CC}">
              <c16:uniqueId val="{00000005-769A-48EB-B471-B6E6DFC0DBB3}"/>
            </c:ext>
          </c:extLst>
        </c:ser>
        <c:ser>
          <c:idx val="6"/>
          <c:order val="6"/>
          <c:tx>
            <c:strRef>
              <c:f>'Test 1 - 5 Envi1'!$G$1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Envi1'!$G$2:$G$13</c:f>
              <c:numCache>
                <c:formatCode>General</c:formatCode>
                <c:ptCount val="12"/>
                <c:pt idx="0">
                  <c:v>78.251000000000005</c:v>
                </c:pt>
                <c:pt idx="1">
                  <c:v>14.756</c:v>
                </c:pt>
                <c:pt idx="2">
                  <c:v>10.590999999999999</c:v>
                </c:pt>
                <c:pt idx="3">
                  <c:v>6.2560000000000002</c:v>
                </c:pt>
                <c:pt idx="4">
                  <c:v>4.9640000000000004</c:v>
                </c:pt>
                <c:pt idx="5">
                  <c:v>1197.6300000000001</c:v>
                </c:pt>
                <c:pt idx="6">
                  <c:v>12.324999999999999</c:v>
                </c:pt>
                <c:pt idx="7">
                  <c:v>12.664999999999999</c:v>
                </c:pt>
                <c:pt idx="8">
                  <c:v>15.096</c:v>
                </c:pt>
                <c:pt idx="9">
                  <c:v>18.972000000000001</c:v>
                </c:pt>
                <c:pt idx="10">
                  <c:v>25.33</c:v>
                </c:pt>
              </c:numCache>
            </c:numRef>
          </c:val>
          <c:extLst>
            <c:ext xmlns:c16="http://schemas.microsoft.com/office/drawing/2014/chart" uri="{C3380CC4-5D6E-409C-BE32-E72D297353CC}">
              <c16:uniqueId val="{00000006-769A-48EB-B471-B6E6DFC0DBB3}"/>
            </c:ext>
          </c:extLst>
        </c:ser>
        <c:ser>
          <c:idx val="7"/>
          <c:order val="7"/>
          <c:tx>
            <c:strRef>
              <c:f>'Test 1 - 5 Envi1'!$H$1</c:f>
              <c:strCache>
                <c:ptCount val="1"/>
                <c:pt idx="0">
                  <c:v>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Envi1'!$H$2:$H$13</c:f>
              <c:numCache>
                <c:formatCode>General</c:formatCode>
                <c:ptCount val="12"/>
                <c:pt idx="0">
                  <c:v>28.51</c:v>
                </c:pt>
                <c:pt idx="1">
                  <c:v>25.92</c:v>
                </c:pt>
                <c:pt idx="2">
                  <c:v>10.35</c:v>
                </c:pt>
                <c:pt idx="3">
                  <c:v>9.9600000000000009</c:v>
                </c:pt>
                <c:pt idx="4">
                  <c:v>0</c:v>
                </c:pt>
                <c:pt idx="5">
                  <c:v>25.92</c:v>
                </c:pt>
                <c:pt idx="6">
                  <c:v>10.37</c:v>
                </c:pt>
                <c:pt idx="7">
                  <c:v>12.96</c:v>
                </c:pt>
                <c:pt idx="8">
                  <c:v>23.32</c:v>
                </c:pt>
                <c:pt idx="9">
                  <c:v>23.32</c:v>
                </c:pt>
                <c:pt idx="10">
                  <c:v>25.92</c:v>
                </c:pt>
                <c:pt idx="11">
                  <c:v>19.655000000000001</c:v>
                </c:pt>
              </c:numCache>
            </c:numRef>
          </c:val>
          <c:extLst>
            <c:ext xmlns:c16="http://schemas.microsoft.com/office/drawing/2014/chart" uri="{C3380CC4-5D6E-409C-BE32-E72D297353CC}">
              <c16:uniqueId val="{00000007-769A-48EB-B471-B6E6DFC0DBB3}"/>
            </c:ext>
          </c:extLst>
        </c:ser>
        <c:dLbls>
          <c:showLegendKey val="0"/>
          <c:showVal val="0"/>
          <c:showCatName val="0"/>
          <c:showSerName val="0"/>
          <c:showPercent val="0"/>
          <c:showBubbleSize val="0"/>
        </c:dLbls>
        <c:gapWidth val="247"/>
        <c:overlap val="-27"/>
        <c:axId val="353700208"/>
        <c:axId val="1364993936"/>
        <c:extLst>
          <c:ext xmlns:c15="http://schemas.microsoft.com/office/drawing/2012/chart" uri="{02D57815-91ED-43cb-92C2-25804820EDAC}">
            <c15:filteredBarSeries>
              <c15:ser>
                <c:idx val="4"/>
                <c:order val="4"/>
                <c:tx>
                  <c:strRef>
                    <c:extLst>
                      <c:ext uri="{02D57815-91ED-43cb-92C2-25804820EDAC}">
                        <c15:formulaRef>
                          <c15:sqref>'Test 1 - 5 Envi1'!$E$1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1 - 5 Envi1'!$E$2:$E$13</c15:sqref>
                        </c15:formulaRef>
                      </c:ext>
                    </c:extLst>
                    <c:numCache>
                      <c:formatCode>General</c:formatCode>
                      <c:ptCount val="12"/>
                    </c:numCache>
                  </c:numRef>
                </c:val>
                <c:extLst>
                  <c:ext xmlns:c16="http://schemas.microsoft.com/office/drawing/2014/chart" uri="{C3380CC4-5D6E-409C-BE32-E72D297353CC}">
                    <c16:uniqueId val="{00000004-769A-48EB-B471-B6E6DFC0DBB3}"/>
                  </c:ext>
                </c:extLst>
              </c15:ser>
            </c15:filteredBarSeries>
          </c:ext>
        </c:extLst>
      </c:barChart>
      <c:lineChart>
        <c:grouping val="standard"/>
        <c:varyColors val="0"/>
        <c:ser>
          <c:idx val="8"/>
          <c:order val="8"/>
          <c:tx>
            <c:strRef>
              <c:f>'Test 1 - 5 Envi1'!$I$1</c:f>
              <c:strCache>
                <c:ptCount val="1"/>
                <c:pt idx="0">
                  <c:v>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1 - 5 Envi1'!$I$2:$I$13</c:f>
              <c:numCache>
                <c:formatCode>0%</c:formatCode>
                <c:ptCount val="12"/>
                <c:pt idx="0">
                  <c:v>0.3</c:v>
                </c:pt>
                <c:pt idx="1">
                  <c:v>0.3</c:v>
                </c:pt>
                <c:pt idx="2">
                  <c:v>0.1</c:v>
                </c:pt>
                <c:pt idx="3">
                  <c:v>0.1</c:v>
                </c:pt>
                <c:pt idx="4">
                  <c:v>0.2</c:v>
                </c:pt>
                <c:pt idx="5">
                  <c:v>0.2</c:v>
                </c:pt>
                <c:pt idx="6">
                  <c:v>0.1</c:v>
                </c:pt>
                <c:pt idx="7">
                  <c:v>0.1</c:v>
                </c:pt>
                <c:pt idx="8">
                  <c:v>0.2</c:v>
                </c:pt>
                <c:pt idx="9">
                  <c:v>0.2</c:v>
                </c:pt>
                <c:pt idx="10">
                  <c:v>0.2</c:v>
                </c:pt>
                <c:pt idx="11">
                  <c:v>0.18181818181818182</c:v>
                </c:pt>
              </c:numCache>
            </c:numRef>
          </c:val>
          <c:smooth val="0"/>
          <c:extLst>
            <c:ext xmlns:c16="http://schemas.microsoft.com/office/drawing/2014/chart" uri="{C3380CC4-5D6E-409C-BE32-E72D297353CC}">
              <c16:uniqueId val="{00000008-769A-48EB-B471-B6E6DFC0DBB3}"/>
            </c:ext>
          </c:extLst>
        </c:ser>
        <c:dLbls>
          <c:showLegendKey val="0"/>
          <c:showVal val="0"/>
          <c:showCatName val="0"/>
          <c:showSerName val="0"/>
          <c:showPercent val="0"/>
          <c:showBubbleSize val="0"/>
        </c:dLbls>
        <c:marker val="1"/>
        <c:smooth val="0"/>
        <c:axId val="353701600"/>
        <c:axId val="1364991056"/>
      </c:lineChart>
      <c:catAx>
        <c:axId val="35370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93936"/>
        <c:crosses val="autoZero"/>
        <c:auto val="1"/>
        <c:lblAlgn val="ctr"/>
        <c:lblOffset val="100"/>
        <c:noMultiLvlLbl val="0"/>
      </c:catAx>
      <c:valAx>
        <c:axId val="136499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700208"/>
        <c:crosses val="autoZero"/>
        <c:crossBetween val="between"/>
      </c:valAx>
      <c:valAx>
        <c:axId val="136499105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701600"/>
        <c:crosses val="max"/>
        <c:crossBetween val="between"/>
      </c:valAx>
      <c:catAx>
        <c:axId val="353701600"/>
        <c:scaling>
          <c:orientation val="minMax"/>
        </c:scaling>
        <c:delete val="1"/>
        <c:axPos val="b"/>
        <c:majorTickMark val="none"/>
        <c:minorTickMark val="none"/>
        <c:tickLblPos val="nextTo"/>
        <c:crossAx val="1364991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Field: Estimated Speed readings (CM/S)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1 - 5 Envi1'!$D$15</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1 - 5 Envi1'!$C$16:$C$27</c:f>
              <c:numCache>
                <c:formatCode>General</c:formatCode>
                <c:ptCount val="12"/>
                <c:pt idx="0">
                  <c:v>12.96</c:v>
                </c:pt>
                <c:pt idx="1">
                  <c:v>13.95</c:v>
                </c:pt>
                <c:pt idx="2">
                  <c:v>38.880000000000003</c:v>
                </c:pt>
                <c:pt idx="3">
                  <c:v>23.32</c:v>
                </c:pt>
                <c:pt idx="4">
                  <c:v>15.85</c:v>
                </c:pt>
                <c:pt idx="5">
                  <c:v>13.04</c:v>
                </c:pt>
                <c:pt idx="6">
                  <c:v>12.85</c:v>
                </c:pt>
                <c:pt idx="7">
                  <c:v>13.96</c:v>
                </c:pt>
                <c:pt idx="8">
                  <c:v>23.32</c:v>
                </c:pt>
                <c:pt idx="9">
                  <c:v>24.33</c:v>
                </c:pt>
                <c:pt idx="10">
                  <c:v>16.75</c:v>
                </c:pt>
                <c:pt idx="11">
                  <c:v>19.019090909090906</c:v>
                </c:pt>
              </c:numCache>
            </c:numRef>
          </c:xVal>
          <c:yVal>
            <c:numRef>
              <c:f>'Test 1 - 5 Envi1'!$D$16:$D$27</c:f>
              <c:numCache>
                <c:formatCode>0%</c:formatCode>
                <c:ptCount val="12"/>
                <c:pt idx="0">
                  <c:v>0.1</c:v>
                </c:pt>
                <c:pt idx="1">
                  <c:v>0.1</c:v>
                </c:pt>
                <c:pt idx="2">
                  <c:v>0.4</c:v>
                </c:pt>
                <c:pt idx="3">
                  <c:v>0.2</c:v>
                </c:pt>
                <c:pt idx="4">
                  <c:v>0.2</c:v>
                </c:pt>
                <c:pt idx="5">
                  <c:v>0.1</c:v>
                </c:pt>
                <c:pt idx="6">
                  <c:v>0.1</c:v>
                </c:pt>
                <c:pt idx="7">
                  <c:v>0.1</c:v>
                </c:pt>
                <c:pt idx="8">
                  <c:v>0.2</c:v>
                </c:pt>
                <c:pt idx="9">
                  <c:v>0.2</c:v>
                </c:pt>
                <c:pt idx="10">
                  <c:v>0.1</c:v>
                </c:pt>
                <c:pt idx="11">
                  <c:v>0.16363636363636366</c:v>
                </c:pt>
              </c:numCache>
            </c:numRef>
          </c:yVal>
          <c:smooth val="0"/>
          <c:extLst>
            <c:ext xmlns:c16="http://schemas.microsoft.com/office/drawing/2014/chart" uri="{C3380CC4-5D6E-409C-BE32-E72D297353CC}">
              <c16:uniqueId val="{00000000-3628-44E1-BD60-C8338F480341}"/>
            </c:ext>
          </c:extLst>
        </c:ser>
        <c:dLbls>
          <c:showLegendKey val="0"/>
          <c:showVal val="0"/>
          <c:showCatName val="0"/>
          <c:showSerName val="0"/>
          <c:showPercent val="0"/>
          <c:showBubbleSize val="0"/>
        </c:dLbls>
        <c:axId val="1084888879"/>
        <c:axId val="756266287"/>
      </c:scatterChart>
      <c:valAx>
        <c:axId val="108488887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266287"/>
        <c:crosses val="autoZero"/>
        <c:crossBetween val="midCat"/>
      </c:valAx>
      <c:valAx>
        <c:axId val="75626628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888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Field: Sensor Reading 1(CM)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1 - 5 Envi1'!$I$15</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1 - 5 Envi1'!$G$16:$G$27</c:f>
              <c:numCache>
                <c:formatCode>General</c:formatCode>
                <c:ptCount val="12"/>
                <c:pt idx="0">
                  <c:v>75.055000000000007</c:v>
                </c:pt>
                <c:pt idx="1">
                  <c:v>74.613010000000003</c:v>
                </c:pt>
                <c:pt idx="2">
                  <c:v>74.613010000000003</c:v>
                </c:pt>
                <c:pt idx="3">
                  <c:v>75.055000000000007</c:v>
                </c:pt>
                <c:pt idx="4">
                  <c:v>11.628</c:v>
                </c:pt>
                <c:pt idx="5">
                  <c:v>18.989000000000001</c:v>
                </c:pt>
                <c:pt idx="6">
                  <c:v>7.2549999999999999</c:v>
                </c:pt>
                <c:pt idx="7">
                  <c:v>11.305</c:v>
                </c:pt>
                <c:pt idx="8">
                  <c:v>13.022</c:v>
                </c:pt>
                <c:pt idx="9">
                  <c:v>17.068000000000001</c:v>
                </c:pt>
                <c:pt idx="10">
                  <c:v>22.151</c:v>
                </c:pt>
              </c:numCache>
            </c:numRef>
          </c:xVal>
          <c:yVal>
            <c:numRef>
              <c:f>'Test 1 - 5 Envi1'!$I$16:$I$27</c:f>
              <c:numCache>
                <c:formatCode>0%</c:formatCode>
                <c:ptCount val="12"/>
                <c:pt idx="0">
                  <c:v>0.4</c:v>
                </c:pt>
                <c:pt idx="1">
                  <c:v>0.4</c:v>
                </c:pt>
                <c:pt idx="2">
                  <c:v>0.4</c:v>
                </c:pt>
                <c:pt idx="3">
                  <c:v>0.4</c:v>
                </c:pt>
                <c:pt idx="4">
                  <c:v>0.2</c:v>
                </c:pt>
                <c:pt idx="5">
                  <c:v>0.2</c:v>
                </c:pt>
                <c:pt idx="6">
                  <c:v>0.1</c:v>
                </c:pt>
                <c:pt idx="7">
                  <c:v>0.1</c:v>
                </c:pt>
                <c:pt idx="8">
                  <c:v>0.1</c:v>
                </c:pt>
                <c:pt idx="9">
                  <c:v>0.2</c:v>
                </c:pt>
                <c:pt idx="10">
                  <c:v>0.2</c:v>
                </c:pt>
                <c:pt idx="11">
                  <c:v>0.24545454545454551</c:v>
                </c:pt>
              </c:numCache>
            </c:numRef>
          </c:yVal>
          <c:smooth val="0"/>
          <c:extLst>
            <c:ext xmlns:c16="http://schemas.microsoft.com/office/drawing/2014/chart" uri="{C3380CC4-5D6E-409C-BE32-E72D297353CC}">
              <c16:uniqueId val="{00000000-5A79-4580-BEA6-7C9F18234421}"/>
            </c:ext>
          </c:extLst>
        </c:ser>
        <c:dLbls>
          <c:showLegendKey val="0"/>
          <c:showVal val="0"/>
          <c:showCatName val="0"/>
          <c:showSerName val="0"/>
          <c:showPercent val="0"/>
          <c:showBubbleSize val="0"/>
        </c:dLbls>
        <c:axId val="1158227423"/>
        <c:axId val="1010129583"/>
      </c:scatterChart>
      <c:valAx>
        <c:axId val="11582274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129583"/>
        <c:crosses val="autoZero"/>
        <c:crossBetween val="midCat"/>
      </c:valAx>
      <c:valAx>
        <c:axId val="101012958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227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Field: Estimated Speed readings (CM/S)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1 - 5 Envi1'!$D$29</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1 - 5 Envi1'!$C$30:$C$41</c:f>
              <c:numCache>
                <c:formatCode>General</c:formatCode>
                <c:ptCount val="12"/>
                <c:pt idx="0">
                  <c:v>25.26</c:v>
                </c:pt>
                <c:pt idx="1">
                  <c:v>28.51</c:v>
                </c:pt>
                <c:pt idx="2">
                  <c:v>28.51</c:v>
                </c:pt>
                <c:pt idx="3">
                  <c:v>28.51</c:v>
                </c:pt>
                <c:pt idx="4">
                  <c:v>23.31</c:v>
                </c:pt>
                <c:pt idx="5">
                  <c:v>15.36</c:v>
                </c:pt>
                <c:pt idx="6">
                  <c:v>11.23</c:v>
                </c:pt>
                <c:pt idx="7">
                  <c:v>23.89</c:v>
                </c:pt>
                <c:pt idx="8">
                  <c:v>13.99</c:v>
                </c:pt>
                <c:pt idx="9">
                  <c:v>24.35</c:v>
                </c:pt>
                <c:pt idx="10">
                  <c:v>31.54</c:v>
                </c:pt>
                <c:pt idx="11">
                  <c:v>23.132727272727269</c:v>
                </c:pt>
              </c:numCache>
            </c:numRef>
          </c:xVal>
          <c:yVal>
            <c:numRef>
              <c:f>'Test 1 - 5 Envi1'!$D$30:$D$41</c:f>
              <c:numCache>
                <c:formatCode>0%</c:formatCode>
                <c:ptCount val="12"/>
                <c:pt idx="0">
                  <c:v>0.3</c:v>
                </c:pt>
                <c:pt idx="1">
                  <c:v>0.3</c:v>
                </c:pt>
                <c:pt idx="2">
                  <c:v>0.3</c:v>
                </c:pt>
                <c:pt idx="3">
                  <c:v>0.3</c:v>
                </c:pt>
                <c:pt idx="4">
                  <c:v>0.2</c:v>
                </c:pt>
                <c:pt idx="5">
                  <c:v>0.2</c:v>
                </c:pt>
                <c:pt idx="6">
                  <c:v>0.1</c:v>
                </c:pt>
                <c:pt idx="7">
                  <c:v>0.2</c:v>
                </c:pt>
                <c:pt idx="8">
                  <c:v>0.1</c:v>
                </c:pt>
                <c:pt idx="9">
                  <c:v>0.2</c:v>
                </c:pt>
                <c:pt idx="10">
                  <c:v>0.3</c:v>
                </c:pt>
                <c:pt idx="11">
                  <c:v>0.22727272727272727</c:v>
                </c:pt>
              </c:numCache>
            </c:numRef>
          </c:yVal>
          <c:smooth val="0"/>
          <c:extLst>
            <c:ext xmlns:c16="http://schemas.microsoft.com/office/drawing/2014/chart" uri="{C3380CC4-5D6E-409C-BE32-E72D297353CC}">
              <c16:uniqueId val="{00000000-B11E-4ACC-BF87-558B6E47A13B}"/>
            </c:ext>
          </c:extLst>
        </c:ser>
        <c:dLbls>
          <c:showLegendKey val="0"/>
          <c:showVal val="0"/>
          <c:showCatName val="0"/>
          <c:showSerName val="0"/>
          <c:showPercent val="0"/>
          <c:showBubbleSize val="0"/>
        </c:dLbls>
        <c:axId val="1084873567"/>
        <c:axId val="754096255"/>
      </c:scatterChart>
      <c:valAx>
        <c:axId val="108487356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096255"/>
        <c:crosses val="autoZero"/>
        <c:crossBetween val="midCat"/>
      </c:valAx>
      <c:valAx>
        <c:axId val="75409625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873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Envir2'!$F$16:$F$27</c:f>
              <c:numCache>
                <c:formatCode>General</c:formatCode>
                <c:ptCount val="12"/>
              </c:numCache>
            </c:numRef>
          </c:val>
          <c:extLst>
            <c:ext xmlns:c16="http://schemas.microsoft.com/office/drawing/2014/chart" uri="{C3380CC4-5D6E-409C-BE32-E72D297353CC}">
              <c16:uniqueId val="{00000000-98AC-42BE-8F50-283E858F75F0}"/>
            </c:ext>
          </c:extLst>
        </c:ser>
        <c:ser>
          <c:idx val="1"/>
          <c:order val="1"/>
          <c:tx>
            <c:strRef>
              <c:f>'Test 1 - 4 Envir2'!$G$15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Envir2'!$G$16:$G$27</c:f>
              <c:numCache>
                <c:formatCode>General</c:formatCode>
                <c:ptCount val="12"/>
                <c:pt idx="0">
                  <c:v>57.494</c:v>
                </c:pt>
                <c:pt idx="1">
                  <c:v>57.069000000000003</c:v>
                </c:pt>
                <c:pt idx="2">
                  <c:v>56.389000000000003</c:v>
                </c:pt>
                <c:pt idx="3">
                  <c:v>16.745000000000001</c:v>
                </c:pt>
                <c:pt idx="4">
                  <c:v>30.140999999999998</c:v>
                </c:pt>
                <c:pt idx="5">
                  <c:v>29.087</c:v>
                </c:pt>
                <c:pt idx="6">
                  <c:v>30.140999999999998</c:v>
                </c:pt>
                <c:pt idx="7">
                  <c:v>27.948</c:v>
                </c:pt>
                <c:pt idx="8">
                  <c:v>15.113</c:v>
                </c:pt>
                <c:pt idx="9">
                  <c:v>7.8540000000000001</c:v>
                </c:pt>
                <c:pt idx="10">
                  <c:v>21.488</c:v>
                </c:pt>
              </c:numCache>
            </c:numRef>
          </c:val>
          <c:extLst>
            <c:ext xmlns:c16="http://schemas.microsoft.com/office/drawing/2014/chart" uri="{C3380CC4-5D6E-409C-BE32-E72D297353CC}">
              <c16:uniqueId val="{00000001-98AC-42BE-8F50-283E858F75F0}"/>
            </c:ext>
          </c:extLst>
        </c:ser>
        <c:ser>
          <c:idx val="2"/>
          <c:order val="2"/>
          <c:tx>
            <c:strRef>
              <c:f>'Test 1 - 4 Envir2'!$H$15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Envir2'!$H$16:$H$27</c:f>
              <c:numCache>
                <c:formatCode>General</c:formatCode>
                <c:ptCount val="12"/>
                <c:pt idx="0">
                  <c:v>21.58</c:v>
                </c:pt>
                <c:pt idx="1">
                  <c:v>21.43</c:v>
                </c:pt>
                <c:pt idx="2">
                  <c:v>20.45</c:v>
                </c:pt>
                <c:pt idx="3">
                  <c:v>15.25</c:v>
                </c:pt>
                <c:pt idx="4">
                  <c:v>26.54</c:v>
                </c:pt>
                <c:pt idx="5">
                  <c:v>25.84</c:v>
                </c:pt>
                <c:pt idx="6">
                  <c:v>26.42</c:v>
                </c:pt>
                <c:pt idx="7">
                  <c:v>23.64</c:v>
                </c:pt>
                <c:pt idx="8">
                  <c:v>16.350000000000001</c:v>
                </c:pt>
                <c:pt idx="9">
                  <c:v>10.65</c:v>
                </c:pt>
                <c:pt idx="10">
                  <c:v>18.32</c:v>
                </c:pt>
                <c:pt idx="11">
                  <c:v>20.588181818181816</c:v>
                </c:pt>
              </c:numCache>
            </c:numRef>
          </c:val>
          <c:extLst>
            <c:ext xmlns:c16="http://schemas.microsoft.com/office/drawing/2014/chart" uri="{C3380CC4-5D6E-409C-BE32-E72D297353CC}">
              <c16:uniqueId val="{00000002-98AC-42BE-8F50-283E858F75F0}"/>
            </c:ext>
          </c:extLst>
        </c:ser>
        <c:dLbls>
          <c:showLegendKey val="0"/>
          <c:showVal val="0"/>
          <c:showCatName val="0"/>
          <c:showSerName val="0"/>
          <c:showPercent val="0"/>
          <c:showBubbleSize val="0"/>
        </c:dLbls>
        <c:gapWidth val="219"/>
        <c:overlap val="-27"/>
        <c:axId val="370103248"/>
        <c:axId val="366138704"/>
      </c:barChart>
      <c:lineChart>
        <c:grouping val="standard"/>
        <c:varyColors val="0"/>
        <c:ser>
          <c:idx val="3"/>
          <c:order val="3"/>
          <c:tx>
            <c:strRef>
              <c:f>'Test 1 - 4 Envir2'!$I$15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Envir2'!$I$16:$I$27</c:f>
              <c:numCache>
                <c:formatCode>0%</c:formatCode>
                <c:ptCount val="12"/>
                <c:pt idx="0">
                  <c:v>0.3</c:v>
                </c:pt>
                <c:pt idx="1">
                  <c:v>0.3</c:v>
                </c:pt>
                <c:pt idx="2">
                  <c:v>0.3</c:v>
                </c:pt>
                <c:pt idx="3">
                  <c:v>0.2</c:v>
                </c:pt>
                <c:pt idx="4">
                  <c:v>0.2</c:v>
                </c:pt>
                <c:pt idx="5">
                  <c:v>0.2</c:v>
                </c:pt>
                <c:pt idx="6">
                  <c:v>0.2</c:v>
                </c:pt>
                <c:pt idx="7">
                  <c:v>0.2</c:v>
                </c:pt>
                <c:pt idx="8">
                  <c:v>0.1</c:v>
                </c:pt>
                <c:pt idx="9">
                  <c:v>0.1</c:v>
                </c:pt>
                <c:pt idx="10">
                  <c:v>0.1</c:v>
                </c:pt>
                <c:pt idx="11">
                  <c:v>0.19999999999999998</c:v>
                </c:pt>
              </c:numCache>
            </c:numRef>
          </c:val>
          <c:smooth val="0"/>
          <c:extLst>
            <c:ext xmlns:c16="http://schemas.microsoft.com/office/drawing/2014/chart" uri="{C3380CC4-5D6E-409C-BE32-E72D297353CC}">
              <c16:uniqueId val="{00000003-98AC-42BE-8F50-283E858F75F0}"/>
            </c:ext>
          </c:extLst>
        </c:ser>
        <c:dLbls>
          <c:showLegendKey val="0"/>
          <c:showVal val="0"/>
          <c:showCatName val="0"/>
          <c:showSerName val="0"/>
          <c:showPercent val="0"/>
          <c:showBubbleSize val="0"/>
        </c:dLbls>
        <c:marker val="1"/>
        <c:smooth val="0"/>
        <c:axId val="370103712"/>
        <c:axId val="366140144"/>
      </c:lineChart>
      <c:catAx>
        <c:axId val="370103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138704"/>
        <c:crosses val="autoZero"/>
        <c:auto val="1"/>
        <c:lblAlgn val="ctr"/>
        <c:lblOffset val="100"/>
        <c:noMultiLvlLbl val="0"/>
      </c:catAx>
      <c:valAx>
        <c:axId val="36613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3248"/>
        <c:crosses val="autoZero"/>
        <c:crossBetween val="between"/>
      </c:valAx>
      <c:valAx>
        <c:axId val="36614014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3712"/>
        <c:crosses val="max"/>
        <c:crossBetween val="between"/>
      </c:valAx>
      <c:catAx>
        <c:axId val="370103712"/>
        <c:scaling>
          <c:orientation val="minMax"/>
        </c:scaling>
        <c:delete val="1"/>
        <c:axPos val="b"/>
        <c:majorTickMark val="none"/>
        <c:minorTickMark val="none"/>
        <c:tickLblPos val="nextTo"/>
        <c:crossAx val="366140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1&amp;2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580927384076991E-2"/>
          <c:y val="0.20393122578120709"/>
          <c:w val="0.84896303587051614"/>
          <c:h val="0.33842048812249692"/>
        </c:manualLayout>
      </c:layout>
      <c:barChart>
        <c:barDir val="col"/>
        <c:grouping val="clustered"/>
        <c:varyColors val="0"/>
        <c:ser>
          <c:idx val="0"/>
          <c:order val="0"/>
          <c:tx>
            <c:strRef>
              <c:f>'Test 1 - 4 Envir2'!$A$1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Envir2'!$A$2:$A$13</c:f>
              <c:numCache>
                <c:formatCode>General</c:formatCode>
                <c:ptCount val="12"/>
              </c:numCache>
            </c:numRef>
          </c:val>
          <c:extLst>
            <c:ext xmlns:c16="http://schemas.microsoft.com/office/drawing/2014/chart" uri="{C3380CC4-5D6E-409C-BE32-E72D297353CC}">
              <c16:uniqueId val="{00000000-E731-4CE2-9B8B-8FA5E7053872}"/>
            </c:ext>
          </c:extLst>
        </c:ser>
        <c:ser>
          <c:idx val="1"/>
          <c:order val="1"/>
          <c:tx>
            <c:strRef>
              <c:f>'Test 1 - 4 Envir2'!$B$1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val>
          <c:extLst>
            <c:ext xmlns:c16="http://schemas.microsoft.com/office/drawing/2014/chart" uri="{C3380CC4-5D6E-409C-BE32-E72D297353CC}">
              <c16:uniqueId val="{00000001-E731-4CE2-9B8B-8FA5E7053872}"/>
            </c:ext>
          </c:extLst>
        </c:ser>
        <c:ser>
          <c:idx val="2"/>
          <c:order val="2"/>
          <c:tx>
            <c:strRef>
              <c:f>'Test 1 - 4 Envir2'!$C$1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Envir2'!$C$2:$C$13</c:f>
              <c:numCache>
                <c:formatCode>General</c:formatCode>
                <c:ptCount val="12"/>
                <c:pt idx="0">
                  <c:v>20.25</c:v>
                </c:pt>
                <c:pt idx="1">
                  <c:v>23.21</c:v>
                </c:pt>
                <c:pt idx="2">
                  <c:v>14.65</c:v>
                </c:pt>
                <c:pt idx="3">
                  <c:v>21.25</c:v>
                </c:pt>
                <c:pt idx="4">
                  <c:v>15.31</c:v>
                </c:pt>
                <c:pt idx="5">
                  <c:v>16.350000000000001</c:v>
                </c:pt>
                <c:pt idx="6">
                  <c:v>18.75</c:v>
                </c:pt>
                <c:pt idx="7">
                  <c:v>16.739999999999998</c:v>
                </c:pt>
                <c:pt idx="8">
                  <c:v>12.85</c:v>
                </c:pt>
                <c:pt idx="9">
                  <c:v>22.54</c:v>
                </c:pt>
                <c:pt idx="10">
                  <c:v>10.37</c:v>
                </c:pt>
                <c:pt idx="11">
                  <c:v>17.47909090909091</c:v>
                </c:pt>
              </c:numCache>
            </c:numRef>
          </c:val>
          <c:extLst>
            <c:ext xmlns:c16="http://schemas.microsoft.com/office/drawing/2014/chart" uri="{C3380CC4-5D6E-409C-BE32-E72D297353CC}">
              <c16:uniqueId val="{00000002-E731-4CE2-9B8B-8FA5E7053872}"/>
            </c:ext>
          </c:extLst>
        </c:ser>
        <c:ser>
          <c:idx val="3"/>
          <c:order val="3"/>
          <c:tx>
            <c:strRef>
              <c:f>'Test 1 - 4 Envir2'!$D$1</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Envir2'!$D$2:$D$13</c:f>
              <c:numCache>
                <c:formatCode>0%</c:formatCode>
                <c:ptCount val="12"/>
                <c:pt idx="0">
                  <c:v>0.2</c:v>
                </c:pt>
                <c:pt idx="1">
                  <c:v>0.2</c:v>
                </c:pt>
                <c:pt idx="2">
                  <c:v>0.1</c:v>
                </c:pt>
                <c:pt idx="3">
                  <c:v>0.2</c:v>
                </c:pt>
                <c:pt idx="4">
                  <c:v>0.2</c:v>
                </c:pt>
                <c:pt idx="5">
                  <c:v>0.2</c:v>
                </c:pt>
                <c:pt idx="6">
                  <c:v>0.2</c:v>
                </c:pt>
                <c:pt idx="7">
                  <c:v>0.2</c:v>
                </c:pt>
                <c:pt idx="8">
                  <c:v>0.1</c:v>
                </c:pt>
                <c:pt idx="9">
                  <c:v>0.2</c:v>
                </c:pt>
                <c:pt idx="10">
                  <c:v>0.1</c:v>
                </c:pt>
                <c:pt idx="11">
                  <c:v>0.17272727272727273</c:v>
                </c:pt>
              </c:numCache>
            </c:numRef>
          </c:val>
          <c:extLst>
            <c:ext xmlns:c16="http://schemas.microsoft.com/office/drawing/2014/chart" uri="{C3380CC4-5D6E-409C-BE32-E72D297353CC}">
              <c16:uniqueId val="{00000003-E731-4CE2-9B8B-8FA5E7053872}"/>
            </c:ext>
          </c:extLst>
        </c:ser>
        <c:ser>
          <c:idx val="5"/>
          <c:order val="5"/>
          <c:tx>
            <c:strRef>
              <c:f>'Test 1 - 4 Envir2'!$F$1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Envir2'!$F$2:$F$13</c:f>
              <c:numCache>
                <c:formatCode>General</c:formatCode>
                <c:ptCount val="12"/>
              </c:numCache>
            </c:numRef>
          </c:val>
          <c:extLst>
            <c:ext xmlns:c16="http://schemas.microsoft.com/office/drawing/2014/chart" uri="{C3380CC4-5D6E-409C-BE32-E72D297353CC}">
              <c16:uniqueId val="{00000005-E731-4CE2-9B8B-8FA5E7053872}"/>
            </c:ext>
          </c:extLst>
        </c:ser>
        <c:ser>
          <c:idx val="6"/>
          <c:order val="6"/>
          <c:tx>
            <c:strRef>
              <c:f>'Test 1 - 4 Envir2'!$G$1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val>
          <c:extLst>
            <c:ext xmlns:c16="http://schemas.microsoft.com/office/drawing/2014/chart" uri="{C3380CC4-5D6E-409C-BE32-E72D297353CC}">
              <c16:uniqueId val="{00000006-E731-4CE2-9B8B-8FA5E7053872}"/>
            </c:ext>
          </c:extLst>
        </c:ser>
        <c:ser>
          <c:idx val="7"/>
          <c:order val="7"/>
          <c:tx>
            <c:strRef>
              <c:f>'Test 1 - 4 Envir2'!$H$1</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Envir2'!$H$2:$H$13</c:f>
              <c:numCache>
                <c:formatCode>General</c:formatCode>
                <c:ptCount val="12"/>
                <c:pt idx="0">
                  <c:v>25.37</c:v>
                </c:pt>
                <c:pt idx="1">
                  <c:v>16.850000000000001</c:v>
                </c:pt>
                <c:pt idx="2">
                  <c:v>18.87</c:v>
                </c:pt>
                <c:pt idx="3">
                  <c:v>13.54</c:v>
                </c:pt>
                <c:pt idx="4">
                  <c:v>19.98</c:v>
                </c:pt>
                <c:pt idx="5">
                  <c:v>19.579999999999998</c:v>
                </c:pt>
                <c:pt idx="6">
                  <c:v>20.98</c:v>
                </c:pt>
                <c:pt idx="7">
                  <c:v>25.85</c:v>
                </c:pt>
                <c:pt idx="8">
                  <c:v>28.65</c:v>
                </c:pt>
                <c:pt idx="9">
                  <c:v>22.74</c:v>
                </c:pt>
                <c:pt idx="10">
                  <c:v>24.58</c:v>
                </c:pt>
                <c:pt idx="11">
                  <c:v>21.544545454545457</c:v>
                </c:pt>
              </c:numCache>
            </c:numRef>
          </c:val>
          <c:extLst>
            <c:ext xmlns:c16="http://schemas.microsoft.com/office/drawing/2014/chart" uri="{C3380CC4-5D6E-409C-BE32-E72D297353CC}">
              <c16:uniqueId val="{00000007-E731-4CE2-9B8B-8FA5E7053872}"/>
            </c:ext>
          </c:extLst>
        </c:ser>
        <c:dLbls>
          <c:showLegendKey val="0"/>
          <c:showVal val="0"/>
          <c:showCatName val="0"/>
          <c:showSerName val="0"/>
          <c:showPercent val="0"/>
          <c:showBubbleSize val="0"/>
        </c:dLbls>
        <c:gapWidth val="269"/>
        <c:overlap val="-27"/>
        <c:axId val="448431632"/>
        <c:axId val="437039232"/>
        <c:extLst>
          <c:ext xmlns:c15="http://schemas.microsoft.com/office/drawing/2012/chart" uri="{02D57815-91ED-43cb-92C2-25804820EDAC}">
            <c15:filteredBarSeries>
              <c15:ser>
                <c:idx val="4"/>
                <c:order val="4"/>
                <c:tx>
                  <c:strRef>
                    <c:extLst>
                      <c:ext uri="{02D57815-91ED-43cb-92C2-25804820EDAC}">
                        <c15:formulaRef>
                          <c15:sqref>'Test 1 - 4 Envir2'!$E$1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Envir2'!$E$2:$E$13</c15:sqref>
                        </c15:formulaRef>
                      </c:ext>
                    </c:extLst>
                    <c:numCache>
                      <c:formatCode>General</c:formatCode>
                      <c:ptCount val="12"/>
                    </c:numCache>
                  </c:numRef>
                </c:val>
                <c:extLst>
                  <c:ext xmlns:c16="http://schemas.microsoft.com/office/drawing/2014/chart" uri="{C3380CC4-5D6E-409C-BE32-E72D297353CC}">
                    <c16:uniqueId val="{00000004-E731-4CE2-9B8B-8FA5E7053872}"/>
                  </c:ext>
                </c:extLst>
              </c15:ser>
            </c15:filteredBarSeries>
          </c:ext>
        </c:extLst>
      </c:barChart>
      <c:lineChart>
        <c:grouping val="standard"/>
        <c:varyColors val="0"/>
        <c:ser>
          <c:idx val="8"/>
          <c:order val="8"/>
          <c:tx>
            <c:strRef>
              <c:f>'Test 1 - 4 Envir2'!$I$1</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Envir2'!$I$2:$I$13</c:f>
              <c:numCache>
                <c:formatCode>0%</c:formatCode>
                <c:ptCount val="12"/>
                <c:pt idx="0">
                  <c:v>0.3</c:v>
                </c:pt>
                <c:pt idx="1">
                  <c:v>0.2</c:v>
                </c:pt>
                <c:pt idx="2">
                  <c:v>0.2</c:v>
                </c:pt>
                <c:pt idx="3">
                  <c:v>0.1</c:v>
                </c:pt>
                <c:pt idx="4">
                  <c:v>0.2</c:v>
                </c:pt>
                <c:pt idx="5">
                  <c:v>0.2</c:v>
                </c:pt>
                <c:pt idx="6">
                  <c:v>0.2</c:v>
                </c:pt>
                <c:pt idx="7">
                  <c:v>0.3</c:v>
                </c:pt>
                <c:pt idx="8">
                  <c:v>0.3</c:v>
                </c:pt>
                <c:pt idx="9">
                  <c:v>0.2</c:v>
                </c:pt>
                <c:pt idx="10">
                  <c:v>0.2</c:v>
                </c:pt>
                <c:pt idx="11">
                  <c:v>0.21818181818181823</c:v>
                </c:pt>
              </c:numCache>
            </c:numRef>
          </c:val>
          <c:smooth val="0"/>
          <c:extLst>
            <c:ext xmlns:c16="http://schemas.microsoft.com/office/drawing/2014/chart" uri="{C3380CC4-5D6E-409C-BE32-E72D297353CC}">
              <c16:uniqueId val="{00000008-E731-4CE2-9B8B-8FA5E7053872}"/>
            </c:ext>
          </c:extLst>
        </c:ser>
        <c:dLbls>
          <c:showLegendKey val="0"/>
          <c:showVal val="0"/>
          <c:showCatName val="0"/>
          <c:showSerName val="0"/>
          <c:showPercent val="0"/>
          <c:showBubbleSize val="0"/>
        </c:dLbls>
        <c:marker val="1"/>
        <c:smooth val="0"/>
        <c:axId val="448433488"/>
        <c:axId val="437039712"/>
      </c:lineChart>
      <c:catAx>
        <c:axId val="44843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039232"/>
        <c:crosses val="autoZero"/>
        <c:auto val="1"/>
        <c:lblAlgn val="ctr"/>
        <c:lblOffset val="100"/>
        <c:noMultiLvlLbl val="0"/>
      </c:catAx>
      <c:valAx>
        <c:axId val="437039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1632"/>
        <c:crosses val="autoZero"/>
        <c:crossBetween val="between"/>
      </c:valAx>
      <c:valAx>
        <c:axId val="43703971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3488"/>
        <c:crosses val="max"/>
        <c:crossBetween val="between"/>
      </c:valAx>
      <c:catAx>
        <c:axId val="448433488"/>
        <c:scaling>
          <c:orientation val="minMax"/>
        </c:scaling>
        <c:delete val="1"/>
        <c:axPos val="b"/>
        <c:majorTickMark val="none"/>
        <c:minorTickMark val="none"/>
        <c:tickLblPos val="nextTo"/>
        <c:crossAx val="437039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3&amp;4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Envir2'!$A$16:$A$27</c:f>
              <c:numCache>
                <c:formatCode>General</c:formatCode>
                <c:ptCount val="12"/>
              </c:numCache>
            </c:numRef>
          </c:val>
          <c:extLst>
            <c:ext xmlns:c16="http://schemas.microsoft.com/office/drawing/2014/chart" uri="{C3380CC4-5D6E-409C-BE32-E72D297353CC}">
              <c16:uniqueId val="{00000000-EF46-4F51-9D66-C777FDF87040}"/>
            </c:ext>
          </c:extLst>
        </c:ser>
        <c:ser>
          <c:idx val="1"/>
          <c:order val="1"/>
          <c:tx>
            <c:strRef>
              <c:f>'Test 1 - 4 Envir2'!$B$15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val>
          <c:extLst>
            <c:ext xmlns:c16="http://schemas.microsoft.com/office/drawing/2014/chart" uri="{C3380CC4-5D6E-409C-BE32-E72D297353CC}">
              <c16:uniqueId val="{00000001-EF46-4F51-9D66-C777FDF87040}"/>
            </c:ext>
          </c:extLst>
        </c:ser>
        <c:ser>
          <c:idx val="2"/>
          <c:order val="2"/>
          <c:tx>
            <c:strRef>
              <c:f>'Test 1 - 4 Envir2'!$C$15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Envir2'!$C$16:$C$27</c:f>
              <c:numCache>
                <c:formatCode>General</c:formatCode>
                <c:ptCount val="12"/>
                <c:pt idx="0">
                  <c:v>12.56</c:v>
                </c:pt>
                <c:pt idx="1">
                  <c:v>12.46</c:v>
                </c:pt>
                <c:pt idx="2">
                  <c:v>12.13</c:v>
                </c:pt>
                <c:pt idx="3">
                  <c:v>10.130000000000001</c:v>
                </c:pt>
                <c:pt idx="4">
                  <c:v>10.15</c:v>
                </c:pt>
                <c:pt idx="5">
                  <c:v>14.54</c:v>
                </c:pt>
                <c:pt idx="6">
                  <c:v>10.15</c:v>
                </c:pt>
                <c:pt idx="7">
                  <c:v>13.85</c:v>
                </c:pt>
                <c:pt idx="8">
                  <c:v>9.85</c:v>
                </c:pt>
                <c:pt idx="9">
                  <c:v>11.74</c:v>
                </c:pt>
                <c:pt idx="10">
                  <c:v>11.46</c:v>
                </c:pt>
                <c:pt idx="11">
                  <c:v>11.729090909090907</c:v>
                </c:pt>
              </c:numCache>
            </c:numRef>
          </c:val>
          <c:extLst>
            <c:ext xmlns:c16="http://schemas.microsoft.com/office/drawing/2014/chart" uri="{C3380CC4-5D6E-409C-BE32-E72D297353CC}">
              <c16:uniqueId val="{00000002-EF46-4F51-9D66-C777FDF87040}"/>
            </c:ext>
          </c:extLst>
        </c:ser>
        <c:ser>
          <c:idx val="3"/>
          <c:order val="3"/>
          <c:tx>
            <c:strRef>
              <c:f>'Test 1 - 4 Envir2'!$D$15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Envir2'!$D$16:$D$27</c:f>
              <c:numCache>
                <c:formatCode>0%</c:formatCode>
                <c:ptCount val="12"/>
                <c:pt idx="0">
                  <c:v>0.1</c:v>
                </c:pt>
                <c:pt idx="1">
                  <c:v>0.1</c:v>
                </c:pt>
                <c:pt idx="2">
                  <c:v>0.1</c:v>
                </c:pt>
                <c:pt idx="3">
                  <c:v>0.1</c:v>
                </c:pt>
                <c:pt idx="4">
                  <c:v>0.1</c:v>
                </c:pt>
                <c:pt idx="5">
                  <c:v>0.1</c:v>
                </c:pt>
                <c:pt idx="6">
                  <c:v>0.1</c:v>
                </c:pt>
                <c:pt idx="7">
                  <c:v>0.1</c:v>
                </c:pt>
                <c:pt idx="8">
                  <c:v>0.1</c:v>
                </c:pt>
                <c:pt idx="9">
                  <c:v>0.1</c:v>
                </c:pt>
                <c:pt idx="10">
                  <c:v>0.1</c:v>
                </c:pt>
                <c:pt idx="11">
                  <c:v>9.9999999999999992E-2</c:v>
                </c:pt>
              </c:numCache>
            </c:numRef>
          </c:val>
          <c:extLst>
            <c:ext xmlns:c16="http://schemas.microsoft.com/office/drawing/2014/chart" uri="{C3380CC4-5D6E-409C-BE32-E72D297353CC}">
              <c16:uniqueId val="{00000003-EF46-4F51-9D66-C777FDF87040}"/>
            </c:ext>
          </c:extLst>
        </c:ser>
        <c:ser>
          <c:idx val="5"/>
          <c:order val="5"/>
          <c:tx>
            <c:strRef>
              <c:f>'Test 1 - 4 Envir2'!$F$15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Envir2'!$F$16:$F$27</c:f>
              <c:numCache>
                <c:formatCode>General</c:formatCode>
                <c:ptCount val="12"/>
              </c:numCache>
            </c:numRef>
          </c:val>
          <c:extLst>
            <c:ext xmlns:c16="http://schemas.microsoft.com/office/drawing/2014/chart" uri="{C3380CC4-5D6E-409C-BE32-E72D297353CC}">
              <c16:uniqueId val="{00000005-EF46-4F51-9D66-C777FDF87040}"/>
            </c:ext>
          </c:extLst>
        </c:ser>
        <c:ser>
          <c:idx val="6"/>
          <c:order val="6"/>
          <c:tx>
            <c:strRef>
              <c:f>'Test 1 - 4 Envir2'!$G$15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Envir2'!$G$16:$G$27</c:f>
              <c:numCache>
                <c:formatCode>General</c:formatCode>
                <c:ptCount val="12"/>
                <c:pt idx="0">
                  <c:v>57.494</c:v>
                </c:pt>
                <c:pt idx="1">
                  <c:v>57.069000000000003</c:v>
                </c:pt>
                <c:pt idx="2">
                  <c:v>56.389000000000003</c:v>
                </c:pt>
                <c:pt idx="3">
                  <c:v>16.745000000000001</c:v>
                </c:pt>
                <c:pt idx="4">
                  <c:v>30.140999999999998</c:v>
                </c:pt>
                <c:pt idx="5">
                  <c:v>29.087</c:v>
                </c:pt>
                <c:pt idx="6">
                  <c:v>30.140999999999998</c:v>
                </c:pt>
                <c:pt idx="7">
                  <c:v>27.948</c:v>
                </c:pt>
                <c:pt idx="8">
                  <c:v>15.113</c:v>
                </c:pt>
                <c:pt idx="9">
                  <c:v>7.8540000000000001</c:v>
                </c:pt>
                <c:pt idx="10">
                  <c:v>21.488</c:v>
                </c:pt>
              </c:numCache>
            </c:numRef>
          </c:val>
          <c:extLst>
            <c:ext xmlns:c16="http://schemas.microsoft.com/office/drawing/2014/chart" uri="{C3380CC4-5D6E-409C-BE32-E72D297353CC}">
              <c16:uniqueId val="{00000006-EF46-4F51-9D66-C777FDF87040}"/>
            </c:ext>
          </c:extLst>
        </c:ser>
        <c:ser>
          <c:idx val="7"/>
          <c:order val="7"/>
          <c:tx>
            <c:strRef>
              <c:f>'Test 1 - 4 Envir2'!$H$15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Envir2'!$H$16:$H$27</c:f>
              <c:numCache>
                <c:formatCode>General</c:formatCode>
                <c:ptCount val="12"/>
                <c:pt idx="0">
                  <c:v>21.58</c:v>
                </c:pt>
                <c:pt idx="1">
                  <c:v>21.43</c:v>
                </c:pt>
                <c:pt idx="2">
                  <c:v>20.45</c:v>
                </c:pt>
                <c:pt idx="3">
                  <c:v>15.25</c:v>
                </c:pt>
                <c:pt idx="4">
                  <c:v>26.54</c:v>
                </c:pt>
                <c:pt idx="5">
                  <c:v>25.84</c:v>
                </c:pt>
                <c:pt idx="6">
                  <c:v>26.42</c:v>
                </c:pt>
                <c:pt idx="7">
                  <c:v>23.64</c:v>
                </c:pt>
                <c:pt idx="8">
                  <c:v>16.350000000000001</c:v>
                </c:pt>
                <c:pt idx="9">
                  <c:v>10.65</c:v>
                </c:pt>
                <c:pt idx="10">
                  <c:v>18.32</c:v>
                </c:pt>
                <c:pt idx="11">
                  <c:v>20.588181818181816</c:v>
                </c:pt>
              </c:numCache>
            </c:numRef>
          </c:val>
          <c:extLst>
            <c:ext xmlns:c16="http://schemas.microsoft.com/office/drawing/2014/chart" uri="{C3380CC4-5D6E-409C-BE32-E72D297353CC}">
              <c16:uniqueId val="{00000007-EF46-4F51-9D66-C777FDF87040}"/>
            </c:ext>
          </c:extLst>
        </c:ser>
        <c:dLbls>
          <c:showLegendKey val="0"/>
          <c:showVal val="0"/>
          <c:showCatName val="0"/>
          <c:showSerName val="0"/>
          <c:showPercent val="0"/>
          <c:showBubbleSize val="0"/>
        </c:dLbls>
        <c:gapWidth val="219"/>
        <c:overlap val="-27"/>
        <c:axId val="353333568"/>
        <c:axId val="853214720"/>
        <c:extLst>
          <c:ext xmlns:c15="http://schemas.microsoft.com/office/drawing/2012/chart" uri="{02D57815-91ED-43cb-92C2-25804820EDAC}">
            <c15:filteredBarSeries>
              <c15:ser>
                <c:idx val="4"/>
                <c:order val="4"/>
                <c:tx>
                  <c:strRef>
                    <c:extLst>
                      <c:ext uri="{02D57815-91ED-43cb-92C2-25804820EDAC}">
                        <c15:formulaRef>
                          <c15:sqref>'Test 1 - 4 Envir2'!$E$15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Envir2'!$E$16:$E$27</c15:sqref>
                        </c15:formulaRef>
                      </c:ext>
                    </c:extLst>
                    <c:numCache>
                      <c:formatCode>General</c:formatCode>
                      <c:ptCount val="12"/>
                    </c:numCache>
                  </c:numRef>
                </c:val>
                <c:extLst>
                  <c:ext xmlns:c16="http://schemas.microsoft.com/office/drawing/2014/chart" uri="{C3380CC4-5D6E-409C-BE32-E72D297353CC}">
                    <c16:uniqueId val="{00000004-EF46-4F51-9D66-C777FDF87040}"/>
                  </c:ext>
                </c:extLst>
              </c15:ser>
            </c15:filteredBarSeries>
          </c:ext>
        </c:extLst>
      </c:barChart>
      <c:lineChart>
        <c:grouping val="standard"/>
        <c:varyColors val="0"/>
        <c:ser>
          <c:idx val="8"/>
          <c:order val="8"/>
          <c:tx>
            <c:strRef>
              <c:f>'Test 1 - 4 Envir2'!$I$15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Envir2'!$I$16:$I$27</c:f>
              <c:numCache>
                <c:formatCode>0%</c:formatCode>
                <c:ptCount val="12"/>
                <c:pt idx="0">
                  <c:v>0.3</c:v>
                </c:pt>
                <c:pt idx="1">
                  <c:v>0.3</c:v>
                </c:pt>
                <c:pt idx="2">
                  <c:v>0.3</c:v>
                </c:pt>
                <c:pt idx="3">
                  <c:v>0.2</c:v>
                </c:pt>
                <c:pt idx="4">
                  <c:v>0.2</c:v>
                </c:pt>
                <c:pt idx="5">
                  <c:v>0.2</c:v>
                </c:pt>
                <c:pt idx="6">
                  <c:v>0.2</c:v>
                </c:pt>
                <c:pt idx="7">
                  <c:v>0.2</c:v>
                </c:pt>
                <c:pt idx="8">
                  <c:v>0.1</c:v>
                </c:pt>
                <c:pt idx="9">
                  <c:v>0.1</c:v>
                </c:pt>
                <c:pt idx="10">
                  <c:v>0.1</c:v>
                </c:pt>
                <c:pt idx="11">
                  <c:v>0.19999999999999998</c:v>
                </c:pt>
              </c:numCache>
            </c:numRef>
          </c:val>
          <c:smooth val="0"/>
          <c:extLst>
            <c:ext xmlns:c16="http://schemas.microsoft.com/office/drawing/2014/chart" uri="{C3380CC4-5D6E-409C-BE32-E72D297353CC}">
              <c16:uniqueId val="{00000008-EF46-4F51-9D66-C777FDF87040}"/>
            </c:ext>
          </c:extLst>
        </c:ser>
        <c:dLbls>
          <c:showLegendKey val="0"/>
          <c:showVal val="0"/>
          <c:showCatName val="0"/>
          <c:showSerName val="0"/>
          <c:showPercent val="0"/>
          <c:showBubbleSize val="0"/>
        </c:dLbls>
        <c:marker val="1"/>
        <c:smooth val="0"/>
        <c:axId val="353334032"/>
        <c:axId val="853214240"/>
      </c:lineChart>
      <c:catAx>
        <c:axId val="35333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14720"/>
        <c:crosses val="autoZero"/>
        <c:auto val="1"/>
        <c:lblAlgn val="ctr"/>
        <c:lblOffset val="100"/>
        <c:noMultiLvlLbl val="0"/>
      </c:catAx>
      <c:valAx>
        <c:axId val="85321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333568"/>
        <c:crosses val="autoZero"/>
        <c:crossBetween val="between"/>
      </c:valAx>
      <c:valAx>
        <c:axId val="85321424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334032"/>
        <c:crosses val="max"/>
        <c:crossBetween val="between"/>
      </c:valAx>
      <c:catAx>
        <c:axId val="353334032"/>
        <c:scaling>
          <c:orientation val="minMax"/>
        </c:scaling>
        <c:delete val="1"/>
        <c:axPos val="b"/>
        <c:majorTickMark val="none"/>
        <c:minorTickMark val="none"/>
        <c:tickLblPos val="nextTo"/>
        <c:crossAx val="85321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1 Field: Estimated Speed readings (CM/S)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Envir2'!$D$1</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Envir2'!$C$2:$C$13</c:f>
              <c:numCache>
                <c:formatCode>General</c:formatCode>
                <c:ptCount val="12"/>
                <c:pt idx="0">
                  <c:v>20.25</c:v>
                </c:pt>
                <c:pt idx="1">
                  <c:v>23.21</c:v>
                </c:pt>
                <c:pt idx="2">
                  <c:v>14.65</c:v>
                </c:pt>
                <c:pt idx="3">
                  <c:v>21.25</c:v>
                </c:pt>
                <c:pt idx="4">
                  <c:v>15.31</c:v>
                </c:pt>
                <c:pt idx="5">
                  <c:v>16.350000000000001</c:v>
                </c:pt>
                <c:pt idx="6">
                  <c:v>18.75</c:v>
                </c:pt>
                <c:pt idx="7">
                  <c:v>16.739999999999998</c:v>
                </c:pt>
                <c:pt idx="8">
                  <c:v>12.85</c:v>
                </c:pt>
                <c:pt idx="9">
                  <c:v>22.54</c:v>
                </c:pt>
                <c:pt idx="10">
                  <c:v>10.37</c:v>
                </c:pt>
                <c:pt idx="11">
                  <c:v>17.47909090909091</c:v>
                </c:pt>
              </c:numCache>
            </c:numRef>
          </c:xVal>
          <c:yVal>
            <c:numRef>
              <c:f>'Test 1 - 4 Envir2'!$D$2:$D$13</c:f>
              <c:numCache>
                <c:formatCode>0%</c:formatCode>
                <c:ptCount val="12"/>
                <c:pt idx="0">
                  <c:v>0.2</c:v>
                </c:pt>
                <c:pt idx="1">
                  <c:v>0.2</c:v>
                </c:pt>
                <c:pt idx="2">
                  <c:v>0.1</c:v>
                </c:pt>
                <c:pt idx="3">
                  <c:v>0.2</c:v>
                </c:pt>
                <c:pt idx="4">
                  <c:v>0.2</c:v>
                </c:pt>
                <c:pt idx="5">
                  <c:v>0.2</c:v>
                </c:pt>
                <c:pt idx="6">
                  <c:v>0.2</c:v>
                </c:pt>
                <c:pt idx="7">
                  <c:v>0.2</c:v>
                </c:pt>
                <c:pt idx="8">
                  <c:v>0.1</c:v>
                </c:pt>
                <c:pt idx="9">
                  <c:v>0.2</c:v>
                </c:pt>
                <c:pt idx="10">
                  <c:v>0.1</c:v>
                </c:pt>
                <c:pt idx="11">
                  <c:v>0.17272727272727273</c:v>
                </c:pt>
              </c:numCache>
            </c:numRef>
          </c:yVal>
          <c:smooth val="0"/>
          <c:extLst>
            <c:ext xmlns:c16="http://schemas.microsoft.com/office/drawing/2014/chart" uri="{C3380CC4-5D6E-409C-BE32-E72D297353CC}">
              <c16:uniqueId val="{00000000-AB57-4829-80B1-A522F2D87B5E}"/>
            </c:ext>
          </c:extLst>
        </c:ser>
        <c:dLbls>
          <c:showLegendKey val="0"/>
          <c:showVal val="0"/>
          <c:showCatName val="0"/>
          <c:showSerName val="0"/>
          <c:showPercent val="0"/>
          <c:showBubbleSize val="0"/>
        </c:dLbls>
        <c:axId val="849580191"/>
        <c:axId val="1021613791"/>
      </c:scatterChart>
      <c:valAx>
        <c:axId val="84958019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1613791"/>
        <c:crosses val="autoZero"/>
        <c:crossBetween val="midCat"/>
      </c:valAx>
      <c:valAx>
        <c:axId val="1021613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580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2 Field: Sensor Reading 1(CM)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Envir2'!$I$1</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xVal>
          <c:yVal>
            <c:numRef>
              <c:f>'Test 1 - 4 Envir2'!$I$2:$I$13</c:f>
              <c:numCache>
                <c:formatCode>0%</c:formatCode>
                <c:ptCount val="12"/>
                <c:pt idx="0">
                  <c:v>0.3</c:v>
                </c:pt>
                <c:pt idx="1">
                  <c:v>0.2</c:v>
                </c:pt>
                <c:pt idx="2">
                  <c:v>0.2</c:v>
                </c:pt>
                <c:pt idx="3">
                  <c:v>0.1</c:v>
                </c:pt>
                <c:pt idx="4">
                  <c:v>0.2</c:v>
                </c:pt>
                <c:pt idx="5">
                  <c:v>0.2</c:v>
                </c:pt>
                <c:pt idx="6">
                  <c:v>0.2</c:v>
                </c:pt>
                <c:pt idx="7">
                  <c:v>0.3</c:v>
                </c:pt>
                <c:pt idx="8">
                  <c:v>0.3</c:v>
                </c:pt>
                <c:pt idx="9">
                  <c:v>0.2</c:v>
                </c:pt>
                <c:pt idx="10">
                  <c:v>0.2</c:v>
                </c:pt>
                <c:pt idx="11">
                  <c:v>0.21818181818181823</c:v>
                </c:pt>
              </c:numCache>
            </c:numRef>
          </c:yVal>
          <c:smooth val="0"/>
          <c:extLst>
            <c:ext xmlns:c16="http://schemas.microsoft.com/office/drawing/2014/chart" uri="{C3380CC4-5D6E-409C-BE32-E72D297353CC}">
              <c16:uniqueId val="{00000000-9727-48C7-BEA8-7B65079AD6CF}"/>
            </c:ext>
          </c:extLst>
        </c:ser>
        <c:dLbls>
          <c:showLegendKey val="0"/>
          <c:showVal val="0"/>
          <c:showCatName val="0"/>
          <c:showSerName val="0"/>
          <c:showPercent val="0"/>
          <c:showBubbleSize val="0"/>
        </c:dLbls>
        <c:axId val="1024043647"/>
        <c:axId val="1023892895"/>
      </c:scatterChart>
      <c:valAx>
        <c:axId val="102404364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3892895"/>
        <c:crosses val="autoZero"/>
        <c:crossBetween val="midCat"/>
      </c:valAx>
      <c:valAx>
        <c:axId val="102389289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043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3 Field: Estimated Speed readings (CM/S) appears highly determined by Field: Sensor Reading 1(CM).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Envir2'!$C$15</c:f>
              <c:strCache>
                <c:ptCount val="1"/>
                <c:pt idx="0">
                  <c:v>Estimated Speed readings (CM/S)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xVal>
          <c:yVal>
            <c:numRef>
              <c:f>'Test 1 - 4 Envir2'!$C$16:$C$27</c:f>
              <c:numCache>
                <c:formatCode>General</c:formatCode>
                <c:ptCount val="12"/>
                <c:pt idx="0">
                  <c:v>12.56</c:v>
                </c:pt>
                <c:pt idx="1">
                  <c:v>12.46</c:v>
                </c:pt>
                <c:pt idx="2">
                  <c:v>12.13</c:v>
                </c:pt>
                <c:pt idx="3">
                  <c:v>10.130000000000001</c:v>
                </c:pt>
                <c:pt idx="4">
                  <c:v>10.15</c:v>
                </c:pt>
                <c:pt idx="5">
                  <c:v>14.54</c:v>
                </c:pt>
                <c:pt idx="6">
                  <c:v>10.15</c:v>
                </c:pt>
                <c:pt idx="7">
                  <c:v>13.85</c:v>
                </c:pt>
                <c:pt idx="8">
                  <c:v>9.85</c:v>
                </c:pt>
                <c:pt idx="9">
                  <c:v>11.74</c:v>
                </c:pt>
                <c:pt idx="10">
                  <c:v>11.46</c:v>
                </c:pt>
                <c:pt idx="11">
                  <c:v>11.729090909090907</c:v>
                </c:pt>
              </c:numCache>
            </c:numRef>
          </c:yVal>
          <c:smooth val="0"/>
          <c:extLst>
            <c:ext xmlns:c16="http://schemas.microsoft.com/office/drawing/2014/chart" uri="{C3380CC4-5D6E-409C-BE32-E72D297353CC}">
              <c16:uniqueId val="{00000000-324D-427C-8B1C-B821EE91973D}"/>
            </c:ext>
          </c:extLst>
        </c:ser>
        <c:dLbls>
          <c:showLegendKey val="0"/>
          <c:showVal val="0"/>
          <c:showCatName val="0"/>
          <c:showSerName val="0"/>
          <c:showPercent val="0"/>
          <c:showBubbleSize val="0"/>
        </c:dLbls>
        <c:axId val="1017843167"/>
        <c:axId val="14523616"/>
      </c:scatterChart>
      <c:valAx>
        <c:axId val="101784316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3616"/>
        <c:crosses val="autoZero"/>
        <c:crossBetween val="midCat"/>
      </c:valAx>
      <c:valAx>
        <c:axId val="1452361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843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4 Field: Sensor Reading 1(CM)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Envir2'!$I$15</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Envir2'!$G$16:$G$27</c:f>
              <c:numCache>
                <c:formatCode>General</c:formatCode>
                <c:ptCount val="12"/>
                <c:pt idx="0">
                  <c:v>57.494</c:v>
                </c:pt>
                <c:pt idx="1">
                  <c:v>57.069000000000003</c:v>
                </c:pt>
                <c:pt idx="2">
                  <c:v>56.389000000000003</c:v>
                </c:pt>
                <c:pt idx="3">
                  <c:v>16.745000000000001</c:v>
                </c:pt>
                <c:pt idx="4">
                  <c:v>30.140999999999998</c:v>
                </c:pt>
                <c:pt idx="5">
                  <c:v>29.087</c:v>
                </c:pt>
                <c:pt idx="6">
                  <c:v>30.140999999999998</c:v>
                </c:pt>
                <c:pt idx="7">
                  <c:v>27.948</c:v>
                </c:pt>
                <c:pt idx="8">
                  <c:v>15.113</c:v>
                </c:pt>
                <c:pt idx="9">
                  <c:v>7.8540000000000001</c:v>
                </c:pt>
                <c:pt idx="10">
                  <c:v>21.488</c:v>
                </c:pt>
              </c:numCache>
            </c:numRef>
          </c:xVal>
          <c:yVal>
            <c:numRef>
              <c:f>'Test 1 - 4 Envir2'!$I$16:$I$27</c:f>
              <c:numCache>
                <c:formatCode>0%</c:formatCode>
                <c:ptCount val="12"/>
                <c:pt idx="0">
                  <c:v>0.3</c:v>
                </c:pt>
                <c:pt idx="1">
                  <c:v>0.3</c:v>
                </c:pt>
                <c:pt idx="2">
                  <c:v>0.3</c:v>
                </c:pt>
                <c:pt idx="3">
                  <c:v>0.2</c:v>
                </c:pt>
                <c:pt idx="4">
                  <c:v>0.2</c:v>
                </c:pt>
                <c:pt idx="5">
                  <c:v>0.2</c:v>
                </c:pt>
                <c:pt idx="6">
                  <c:v>0.2</c:v>
                </c:pt>
                <c:pt idx="7">
                  <c:v>0.2</c:v>
                </c:pt>
                <c:pt idx="8">
                  <c:v>0.1</c:v>
                </c:pt>
                <c:pt idx="9">
                  <c:v>0.1</c:v>
                </c:pt>
                <c:pt idx="10">
                  <c:v>0.1</c:v>
                </c:pt>
                <c:pt idx="11">
                  <c:v>0.19999999999999998</c:v>
                </c:pt>
              </c:numCache>
            </c:numRef>
          </c:yVal>
          <c:smooth val="0"/>
          <c:extLst>
            <c:ext xmlns:c16="http://schemas.microsoft.com/office/drawing/2014/chart" uri="{C3380CC4-5D6E-409C-BE32-E72D297353CC}">
              <c16:uniqueId val="{00000000-6F22-47AA-BAD2-D6B15DD32C1E}"/>
            </c:ext>
          </c:extLst>
        </c:ser>
        <c:dLbls>
          <c:showLegendKey val="0"/>
          <c:showVal val="0"/>
          <c:showCatName val="0"/>
          <c:showSerName val="0"/>
          <c:showPercent val="0"/>
          <c:showBubbleSize val="0"/>
        </c:dLbls>
        <c:axId val="1028432015"/>
        <c:axId val="1006977135"/>
      </c:scatterChart>
      <c:valAx>
        <c:axId val="102843201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6977135"/>
        <c:crosses val="autoZero"/>
        <c:crossBetween val="midCat"/>
      </c:valAx>
      <c:valAx>
        <c:axId val="100697713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843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a:t>
            </a:r>
            <a:r>
              <a:rPr lang="en-GB" baseline="0"/>
              <a:t> 3&amp;4</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Envi1'!$A$16:$A$27</c:f>
              <c:numCache>
                <c:formatCode>General</c:formatCode>
                <c:ptCount val="12"/>
              </c:numCache>
            </c:numRef>
          </c:val>
          <c:extLst>
            <c:ext xmlns:c16="http://schemas.microsoft.com/office/drawing/2014/chart" uri="{C3380CC4-5D6E-409C-BE32-E72D297353CC}">
              <c16:uniqueId val="{00000000-81F6-4EFD-B0F7-2B098FB595D0}"/>
            </c:ext>
          </c:extLst>
        </c:ser>
        <c:ser>
          <c:idx val="1"/>
          <c:order val="1"/>
          <c:tx>
            <c:strRef>
              <c:f>'Test 1 - 5 Envi1'!$B$15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Envi1'!$B$16:$B$27</c:f>
              <c:numCache>
                <c:formatCode>General</c:formatCode>
                <c:ptCount val="12"/>
                <c:pt idx="0">
                  <c:v>15.113</c:v>
                </c:pt>
                <c:pt idx="1">
                  <c:v>16.116</c:v>
                </c:pt>
                <c:pt idx="2">
                  <c:v>80.988</c:v>
                </c:pt>
                <c:pt idx="3">
                  <c:v>1197.701</c:v>
                </c:pt>
                <c:pt idx="4">
                  <c:v>15.436</c:v>
                </c:pt>
                <c:pt idx="5">
                  <c:v>13.022</c:v>
                </c:pt>
                <c:pt idx="6">
                  <c:v>9.8770000000000007</c:v>
                </c:pt>
                <c:pt idx="7">
                  <c:v>15.452999999999999</c:v>
                </c:pt>
                <c:pt idx="8">
                  <c:v>42.704000000000001</c:v>
                </c:pt>
                <c:pt idx="9">
                  <c:v>17.373999999999999</c:v>
                </c:pt>
                <c:pt idx="10">
                  <c:v>16.422000000000001</c:v>
                </c:pt>
              </c:numCache>
            </c:numRef>
          </c:val>
          <c:extLst>
            <c:ext xmlns:c16="http://schemas.microsoft.com/office/drawing/2014/chart" uri="{C3380CC4-5D6E-409C-BE32-E72D297353CC}">
              <c16:uniqueId val="{00000001-81F6-4EFD-B0F7-2B098FB595D0}"/>
            </c:ext>
          </c:extLst>
        </c:ser>
        <c:ser>
          <c:idx val="2"/>
          <c:order val="2"/>
          <c:tx>
            <c:strRef>
              <c:f>'Test 1 - 5 Envi1'!$C$15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Envi1'!$C$16:$C$27</c:f>
              <c:numCache>
                <c:formatCode>General</c:formatCode>
                <c:ptCount val="12"/>
                <c:pt idx="0">
                  <c:v>12.96</c:v>
                </c:pt>
                <c:pt idx="1">
                  <c:v>13.95</c:v>
                </c:pt>
                <c:pt idx="2">
                  <c:v>38.880000000000003</c:v>
                </c:pt>
                <c:pt idx="3">
                  <c:v>23.32</c:v>
                </c:pt>
                <c:pt idx="4">
                  <c:v>15.85</c:v>
                </c:pt>
                <c:pt idx="5">
                  <c:v>13.04</c:v>
                </c:pt>
                <c:pt idx="6">
                  <c:v>12.85</c:v>
                </c:pt>
                <c:pt idx="7">
                  <c:v>13.96</c:v>
                </c:pt>
                <c:pt idx="8">
                  <c:v>23.32</c:v>
                </c:pt>
                <c:pt idx="9">
                  <c:v>24.33</c:v>
                </c:pt>
                <c:pt idx="10">
                  <c:v>16.75</c:v>
                </c:pt>
                <c:pt idx="11">
                  <c:v>19.019090909090906</c:v>
                </c:pt>
              </c:numCache>
            </c:numRef>
          </c:val>
          <c:extLst>
            <c:ext xmlns:c16="http://schemas.microsoft.com/office/drawing/2014/chart" uri="{C3380CC4-5D6E-409C-BE32-E72D297353CC}">
              <c16:uniqueId val="{00000002-81F6-4EFD-B0F7-2B098FB595D0}"/>
            </c:ext>
          </c:extLst>
        </c:ser>
        <c:ser>
          <c:idx val="3"/>
          <c:order val="3"/>
          <c:tx>
            <c:strRef>
              <c:f>'Test 1 - 5 Envi1'!$D$15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Envi1'!$D$16:$D$27</c:f>
              <c:numCache>
                <c:formatCode>0%</c:formatCode>
                <c:ptCount val="12"/>
                <c:pt idx="0">
                  <c:v>0.1</c:v>
                </c:pt>
                <c:pt idx="1">
                  <c:v>0.1</c:v>
                </c:pt>
                <c:pt idx="2">
                  <c:v>0.4</c:v>
                </c:pt>
                <c:pt idx="3">
                  <c:v>0.2</c:v>
                </c:pt>
                <c:pt idx="4">
                  <c:v>0.2</c:v>
                </c:pt>
                <c:pt idx="5">
                  <c:v>0.1</c:v>
                </c:pt>
                <c:pt idx="6">
                  <c:v>0.1</c:v>
                </c:pt>
                <c:pt idx="7">
                  <c:v>0.1</c:v>
                </c:pt>
                <c:pt idx="8">
                  <c:v>0.2</c:v>
                </c:pt>
                <c:pt idx="9">
                  <c:v>0.2</c:v>
                </c:pt>
                <c:pt idx="10">
                  <c:v>0.1</c:v>
                </c:pt>
                <c:pt idx="11">
                  <c:v>0.16363636363636366</c:v>
                </c:pt>
              </c:numCache>
            </c:numRef>
          </c:val>
          <c:extLst>
            <c:ext xmlns:c16="http://schemas.microsoft.com/office/drawing/2014/chart" uri="{C3380CC4-5D6E-409C-BE32-E72D297353CC}">
              <c16:uniqueId val="{00000003-81F6-4EFD-B0F7-2B098FB595D0}"/>
            </c:ext>
          </c:extLst>
        </c:ser>
        <c:ser>
          <c:idx val="5"/>
          <c:order val="5"/>
          <c:tx>
            <c:strRef>
              <c:f>'Test 1 - 5 Envi1'!$F$15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Envi1'!$F$16:$F$27</c:f>
              <c:numCache>
                <c:formatCode>General</c:formatCode>
                <c:ptCount val="12"/>
              </c:numCache>
            </c:numRef>
          </c:val>
          <c:extLst>
            <c:ext xmlns:c16="http://schemas.microsoft.com/office/drawing/2014/chart" uri="{C3380CC4-5D6E-409C-BE32-E72D297353CC}">
              <c16:uniqueId val="{00000005-81F6-4EFD-B0F7-2B098FB595D0}"/>
            </c:ext>
          </c:extLst>
        </c:ser>
        <c:ser>
          <c:idx val="6"/>
          <c:order val="6"/>
          <c:tx>
            <c:strRef>
              <c:f>'Test 1 - 5 Envi1'!$G$15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Envi1'!$G$16:$G$27</c:f>
              <c:numCache>
                <c:formatCode>General</c:formatCode>
                <c:ptCount val="12"/>
                <c:pt idx="0">
                  <c:v>75.055000000000007</c:v>
                </c:pt>
                <c:pt idx="1">
                  <c:v>74.613010000000003</c:v>
                </c:pt>
                <c:pt idx="2">
                  <c:v>74.613010000000003</c:v>
                </c:pt>
                <c:pt idx="3">
                  <c:v>75.055000000000007</c:v>
                </c:pt>
                <c:pt idx="4">
                  <c:v>11.628</c:v>
                </c:pt>
                <c:pt idx="5">
                  <c:v>18.989000000000001</c:v>
                </c:pt>
                <c:pt idx="6">
                  <c:v>7.2549999999999999</c:v>
                </c:pt>
                <c:pt idx="7">
                  <c:v>11.305</c:v>
                </c:pt>
                <c:pt idx="8">
                  <c:v>13.022</c:v>
                </c:pt>
                <c:pt idx="9">
                  <c:v>17.068000000000001</c:v>
                </c:pt>
                <c:pt idx="10">
                  <c:v>22.151</c:v>
                </c:pt>
              </c:numCache>
            </c:numRef>
          </c:val>
          <c:extLst>
            <c:ext xmlns:c16="http://schemas.microsoft.com/office/drawing/2014/chart" uri="{C3380CC4-5D6E-409C-BE32-E72D297353CC}">
              <c16:uniqueId val="{00000006-81F6-4EFD-B0F7-2B098FB595D0}"/>
            </c:ext>
          </c:extLst>
        </c:ser>
        <c:ser>
          <c:idx val="7"/>
          <c:order val="7"/>
          <c:tx>
            <c:strRef>
              <c:f>'Test 1 - 5 Envi1'!$H$15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Envi1'!$H$16:$H$27</c:f>
              <c:numCache>
                <c:formatCode>General</c:formatCode>
                <c:ptCount val="12"/>
                <c:pt idx="0">
                  <c:v>36.85</c:v>
                </c:pt>
                <c:pt idx="1">
                  <c:v>36.25</c:v>
                </c:pt>
                <c:pt idx="2">
                  <c:v>36.25</c:v>
                </c:pt>
                <c:pt idx="3">
                  <c:v>36.590000000000003</c:v>
                </c:pt>
                <c:pt idx="4">
                  <c:v>24.05</c:v>
                </c:pt>
                <c:pt idx="5">
                  <c:v>23.34</c:v>
                </c:pt>
                <c:pt idx="6">
                  <c:v>10.23</c:v>
                </c:pt>
                <c:pt idx="7">
                  <c:v>11.35</c:v>
                </c:pt>
                <c:pt idx="8">
                  <c:v>12.32</c:v>
                </c:pt>
                <c:pt idx="9">
                  <c:v>20.37</c:v>
                </c:pt>
                <c:pt idx="10">
                  <c:v>24.32</c:v>
                </c:pt>
                <c:pt idx="11">
                  <c:v>24.720000000000002</c:v>
                </c:pt>
              </c:numCache>
            </c:numRef>
          </c:val>
          <c:extLst>
            <c:ext xmlns:c16="http://schemas.microsoft.com/office/drawing/2014/chart" uri="{C3380CC4-5D6E-409C-BE32-E72D297353CC}">
              <c16:uniqueId val="{00000007-81F6-4EFD-B0F7-2B098FB595D0}"/>
            </c:ext>
          </c:extLst>
        </c:ser>
        <c:dLbls>
          <c:showLegendKey val="0"/>
          <c:showVal val="0"/>
          <c:showCatName val="0"/>
          <c:showSerName val="0"/>
          <c:showPercent val="0"/>
          <c:showBubbleSize val="0"/>
        </c:dLbls>
        <c:gapWidth val="219"/>
        <c:overlap val="-27"/>
        <c:axId val="443792336"/>
        <c:axId val="378331808"/>
        <c:extLst>
          <c:ext xmlns:c15="http://schemas.microsoft.com/office/drawing/2012/chart" uri="{02D57815-91ED-43cb-92C2-25804820EDAC}">
            <c15:filteredBarSeries>
              <c15:ser>
                <c:idx val="4"/>
                <c:order val="4"/>
                <c:tx>
                  <c:strRef>
                    <c:extLst>
                      <c:ext uri="{02D57815-91ED-43cb-92C2-25804820EDAC}">
                        <c15:formulaRef>
                          <c15:sqref>'Test 1 - 5 Envi1'!$E$15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1 - 5 Envi1'!$E$16:$E$27</c15:sqref>
                        </c15:formulaRef>
                      </c:ext>
                    </c:extLst>
                    <c:numCache>
                      <c:formatCode>General</c:formatCode>
                      <c:ptCount val="12"/>
                    </c:numCache>
                  </c:numRef>
                </c:val>
                <c:extLst>
                  <c:ext xmlns:c16="http://schemas.microsoft.com/office/drawing/2014/chart" uri="{C3380CC4-5D6E-409C-BE32-E72D297353CC}">
                    <c16:uniqueId val="{00000004-81F6-4EFD-B0F7-2B098FB595D0}"/>
                  </c:ext>
                </c:extLst>
              </c15:ser>
            </c15:filteredBarSeries>
          </c:ext>
        </c:extLst>
      </c:barChart>
      <c:lineChart>
        <c:grouping val="standard"/>
        <c:varyColors val="0"/>
        <c:ser>
          <c:idx val="8"/>
          <c:order val="8"/>
          <c:tx>
            <c:strRef>
              <c:f>'Test 1 - 5 Envi1'!$I$15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1 - 5 Envi1'!$I$16:$I$27</c:f>
              <c:numCache>
                <c:formatCode>0%</c:formatCode>
                <c:ptCount val="12"/>
                <c:pt idx="0">
                  <c:v>0.4</c:v>
                </c:pt>
                <c:pt idx="1">
                  <c:v>0.4</c:v>
                </c:pt>
                <c:pt idx="2">
                  <c:v>0.4</c:v>
                </c:pt>
                <c:pt idx="3">
                  <c:v>0.4</c:v>
                </c:pt>
                <c:pt idx="4">
                  <c:v>0.2</c:v>
                </c:pt>
                <c:pt idx="5">
                  <c:v>0.2</c:v>
                </c:pt>
                <c:pt idx="6">
                  <c:v>0.1</c:v>
                </c:pt>
                <c:pt idx="7">
                  <c:v>0.1</c:v>
                </c:pt>
                <c:pt idx="8">
                  <c:v>0.1</c:v>
                </c:pt>
                <c:pt idx="9">
                  <c:v>0.2</c:v>
                </c:pt>
                <c:pt idx="10">
                  <c:v>0.2</c:v>
                </c:pt>
                <c:pt idx="11">
                  <c:v>0.24545454545454551</c:v>
                </c:pt>
              </c:numCache>
            </c:numRef>
          </c:val>
          <c:smooth val="0"/>
          <c:extLst>
            <c:ext xmlns:c16="http://schemas.microsoft.com/office/drawing/2014/chart" uri="{C3380CC4-5D6E-409C-BE32-E72D297353CC}">
              <c16:uniqueId val="{00000008-81F6-4EFD-B0F7-2B098FB595D0}"/>
            </c:ext>
          </c:extLst>
        </c:ser>
        <c:dLbls>
          <c:showLegendKey val="0"/>
          <c:showVal val="0"/>
          <c:showCatName val="0"/>
          <c:showSerName val="0"/>
          <c:showPercent val="0"/>
          <c:showBubbleSize val="0"/>
        </c:dLbls>
        <c:marker val="1"/>
        <c:smooth val="0"/>
        <c:axId val="443786304"/>
        <c:axId val="378333248"/>
      </c:lineChart>
      <c:catAx>
        <c:axId val="44379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331808"/>
        <c:crosses val="autoZero"/>
        <c:auto val="1"/>
        <c:lblAlgn val="ctr"/>
        <c:lblOffset val="100"/>
        <c:noMultiLvlLbl val="0"/>
      </c:catAx>
      <c:valAx>
        <c:axId val="37833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2336"/>
        <c:crosses val="autoZero"/>
        <c:crossBetween val="between"/>
      </c:valAx>
      <c:valAx>
        <c:axId val="3783332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86304"/>
        <c:crosses val="max"/>
        <c:crossBetween val="between"/>
      </c:valAx>
      <c:catAx>
        <c:axId val="443786304"/>
        <c:scaling>
          <c:orientation val="minMax"/>
        </c:scaling>
        <c:delete val="1"/>
        <c:axPos val="b"/>
        <c:majorTickMark val="none"/>
        <c:minorTickMark val="none"/>
        <c:tickLblPos val="nextTo"/>
        <c:crossAx val="378333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Envir2'!$C$1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cat>
          <c:val>
            <c:numRef>
              <c:f>'Test 1 - 4 Envir2'!$C$2:$C$13</c:f>
              <c:numCache>
                <c:formatCode>General</c:formatCode>
                <c:ptCount val="12"/>
                <c:pt idx="0">
                  <c:v>20.25</c:v>
                </c:pt>
                <c:pt idx="1">
                  <c:v>23.21</c:v>
                </c:pt>
                <c:pt idx="2">
                  <c:v>14.65</c:v>
                </c:pt>
                <c:pt idx="3">
                  <c:v>21.25</c:v>
                </c:pt>
                <c:pt idx="4">
                  <c:v>15.31</c:v>
                </c:pt>
                <c:pt idx="5">
                  <c:v>16.350000000000001</c:v>
                </c:pt>
                <c:pt idx="6">
                  <c:v>18.75</c:v>
                </c:pt>
                <c:pt idx="7">
                  <c:v>16.739999999999998</c:v>
                </c:pt>
                <c:pt idx="8">
                  <c:v>12.85</c:v>
                </c:pt>
                <c:pt idx="9">
                  <c:v>22.54</c:v>
                </c:pt>
                <c:pt idx="10">
                  <c:v>10.37</c:v>
                </c:pt>
                <c:pt idx="11">
                  <c:v>17.47909090909091</c:v>
                </c:pt>
              </c:numCache>
            </c:numRef>
          </c:val>
          <c:extLst>
            <c:ext xmlns:c16="http://schemas.microsoft.com/office/drawing/2014/chart" uri="{C3380CC4-5D6E-409C-BE32-E72D297353CC}">
              <c16:uniqueId val="{00000000-6EE8-4CB3-A6A2-DF7E3E27BDCC}"/>
            </c:ext>
          </c:extLst>
        </c:ser>
        <c:dLbls>
          <c:showLegendKey val="0"/>
          <c:showVal val="0"/>
          <c:showCatName val="0"/>
          <c:showSerName val="0"/>
          <c:showPercent val="0"/>
          <c:showBubbleSize val="0"/>
        </c:dLbls>
        <c:gapWidth val="140"/>
        <c:overlap val="-27"/>
        <c:axId val="1082458383"/>
        <c:axId val="1092129023"/>
      </c:barChart>
      <c:lineChart>
        <c:grouping val="standard"/>
        <c:varyColors val="0"/>
        <c:ser>
          <c:idx val="1"/>
          <c:order val="1"/>
          <c:tx>
            <c:strRef>
              <c:f>'Test 1 - 4 Envir2'!$D$1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cat>
          <c:val>
            <c:numRef>
              <c:f>'Test 1 - 4 Envir2'!$D$2:$D$13</c:f>
              <c:numCache>
                <c:formatCode>0%</c:formatCode>
                <c:ptCount val="12"/>
                <c:pt idx="0">
                  <c:v>0.2</c:v>
                </c:pt>
                <c:pt idx="1">
                  <c:v>0.2</c:v>
                </c:pt>
                <c:pt idx="2">
                  <c:v>0.1</c:v>
                </c:pt>
                <c:pt idx="3">
                  <c:v>0.2</c:v>
                </c:pt>
                <c:pt idx="4">
                  <c:v>0.2</c:v>
                </c:pt>
                <c:pt idx="5">
                  <c:v>0.2</c:v>
                </c:pt>
                <c:pt idx="6">
                  <c:v>0.2</c:v>
                </c:pt>
                <c:pt idx="7">
                  <c:v>0.2</c:v>
                </c:pt>
                <c:pt idx="8">
                  <c:v>0.1</c:v>
                </c:pt>
                <c:pt idx="9">
                  <c:v>0.2</c:v>
                </c:pt>
                <c:pt idx="10">
                  <c:v>0.1</c:v>
                </c:pt>
                <c:pt idx="11">
                  <c:v>0.17272727272727273</c:v>
                </c:pt>
              </c:numCache>
            </c:numRef>
          </c:val>
          <c:smooth val="0"/>
          <c:extLst>
            <c:ext xmlns:c16="http://schemas.microsoft.com/office/drawing/2014/chart" uri="{C3380CC4-5D6E-409C-BE32-E72D297353CC}">
              <c16:uniqueId val="{00000001-6EE8-4CB3-A6A2-DF7E3E27BDCC}"/>
            </c:ext>
          </c:extLst>
        </c:ser>
        <c:dLbls>
          <c:showLegendKey val="0"/>
          <c:showVal val="0"/>
          <c:showCatName val="0"/>
          <c:showSerName val="0"/>
          <c:showPercent val="0"/>
          <c:showBubbleSize val="0"/>
        </c:dLbls>
        <c:marker val="1"/>
        <c:smooth val="0"/>
        <c:axId val="1006841583"/>
        <c:axId val="918086975"/>
      </c:lineChart>
      <c:catAx>
        <c:axId val="1082458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29023"/>
        <c:crosses val="autoZero"/>
        <c:auto val="1"/>
        <c:lblAlgn val="ctr"/>
        <c:lblOffset val="100"/>
        <c:noMultiLvlLbl val="0"/>
      </c:catAx>
      <c:valAx>
        <c:axId val="10921290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458383"/>
        <c:crosses val="autoZero"/>
        <c:crossBetween val="between"/>
      </c:valAx>
      <c:valAx>
        <c:axId val="91808697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841583"/>
        <c:crosses val="max"/>
        <c:crossBetween val="between"/>
      </c:valAx>
      <c:catAx>
        <c:axId val="1006841583"/>
        <c:scaling>
          <c:orientation val="minMax"/>
        </c:scaling>
        <c:delete val="1"/>
        <c:axPos val="b"/>
        <c:numFmt formatCode="General" sourceLinked="1"/>
        <c:majorTickMark val="none"/>
        <c:minorTickMark val="none"/>
        <c:tickLblPos val="nextTo"/>
        <c:crossAx val="91808697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Envir2'!$H$1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cat>
          <c:val>
            <c:numRef>
              <c:f>'Test 1 - 4 Envir2'!$H$2:$H$13</c:f>
              <c:numCache>
                <c:formatCode>General</c:formatCode>
                <c:ptCount val="12"/>
                <c:pt idx="0">
                  <c:v>25.37</c:v>
                </c:pt>
                <c:pt idx="1">
                  <c:v>16.850000000000001</c:v>
                </c:pt>
                <c:pt idx="2">
                  <c:v>18.87</c:v>
                </c:pt>
                <c:pt idx="3">
                  <c:v>13.54</c:v>
                </c:pt>
                <c:pt idx="4">
                  <c:v>19.98</c:v>
                </c:pt>
                <c:pt idx="5">
                  <c:v>19.579999999999998</c:v>
                </c:pt>
                <c:pt idx="6">
                  <c:v>20.98</c:v>
                </c:pt>
                <c:pt idx="7">
                  <c:v>25.85</c:v>
                </c:pt>
                <c:pt idx="8">
                  <c:v>28.65</c:v>
                </c:pt>
                <c:pt idx="9">
                  <c:v>22.74</c:v>
                </c:pt>
                <c:pt idx="10">
                  <c:v>24.58</c:v>
                </c:pt>
                <c:pt idx="11">
                  <c:v>21.544545454545457</c:v>
                </c:pt>
              </c:numCache>
            </c:numRef>
          </c:val>
          <c:extLst>
            <c:ext xmlns:c16="http://schemas.microsoft.com/office/drawing/2014/chart" uri="{C3380CC4-5D6E-409C-BE32-E72D297353CC}">
              <c16:uniqueId val="{00000000-A410-4CA8-92B7-321F4C9B003E}"/>
            </c:ext>
          </c:extLst>
        </c:ser>
        <c:dLbls>
          <c:showLegendKey val="0"/>
          <c:showVal val="0"/>
          <c:showCatName val="0"/>
          <c:showSerName val="0"/>
          <c:showPercent val="0"/>
          <c:showBubbleSize val="0"/>
        </c:dLbls>
        <c:gapWidth val="140"/>
        <c:overlap val="-27"/>
        <c:axId val="1168301903"/>
        <c:axId val="1312377215"/>
      </c:barChart>
      <c:lineChart>
        <c:grouping val="standard"/>
        <c:varyColors val="0"/>
        <c:ser>
          <c:idx val="1"/>
          <c:order val="1"/>
          <c:tx>
            <c:strRef>
              <c:f>'Test 1 - 4 Envir2'!$I$1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cat>
          <c:val>
            <c:numRef>
              <c:f>'Test 1 - 4 Envir2'!$I$2:$I$13</c:f>
              <c:numCache>
                <c:formatCode>0%</c:formatCode>
                <c:ptCount val="12"/>
                <c:pt idx="0">
                  <c:v>0.3</c:v>
                </c:pt>
                <c:pt idx="1">
                  <c:v>0.2</c:v>
                </c:pt>
                <c:pt idx="2">
                  <c:v>0.2</c:v>
                </c:pt>
                <c:pt idx="3">
                  <c:v>0.1</c:v>
                </c:pt>
                <c:pt idx="4">
                  <c:v>0.2</c:v>
                </c:pt>
                <c:pt idx="5">
                  <c:v>0.2</c:v>
                </c:pt>
                <c:pt idx="6">
                  <c:v>0.2</c:v>
                </c:pt>
                <c:pt idx="7">
                  <c:v>0.3</c:v>
                </c:pt>
                <c:pt idx="8">
                  <c:v>0.3</c:v>
                </c:pt>
                <c:pt idx="9">
                  <c:v>0.2</c:v>
                </c:pt>
                <c:pt idx="10">
                  <c:v>0.2</c:v>
                </c:pt>
                <c:pt idx="11">
                  <c:v>0.21818181818181823</c:v>
                </c:pt>
              </c:numCache>
            </c:numRef>
          </c:val>
          <c:smooth val="0"/>
          <c:extLst>
            <c:ext xmlns:c16="http://schemas.microsoft.com/office/drawing/2014/chart" uri="{C3380CC4-5D6E-409C-BE32-E72D297353CC}">
              <c16:uniqueId val="{00000001-A410-4CA8-92B7-321F4C9B003E}"/>
            </c:ext>
          </c:extLst>
        </c:ser>
        <c:dLbls>
          <c:showLegendKey val="0"/>
          <c:showVal val="0"/>
          <c:showCatName val="0"/>
          <c:showSerName val="0"/>
          <c:showPercent val="0"/>
          <c:showBubbleSize val="0"/>
        </c:dLbls>
        <c:marker val="1"/>
        <c:smooth val="0"/>
        <c:axId val="1155108175"/>
        <c:axId val="1092128543"/>
      </c:lineChart>
      <c:catAx>
        <c:axId val="1168301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377215"/>
        <c:crosses val="autoZero"/>
        <c:auto val="1"/>
        <c:lblAlgn val="ctr"/>
        <c:lblOffset val="100"/>
        <c:noMultiLvlLbl val="0"/>
      </c:catAx>
      <c:valAx>
        <c:axId val="131237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301903"/>
        <c:crosses val="autoZero"/>
        <c:crossBetween val="between"/>
      </c:valAx>
      <c:valAx>
        <c:axId val="109212854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108175"/>
        <c:crosses val="max"/>
        <c:crossBetween val="between"/>
      </c:valAx>
      <c:catAx>
        <c:axId val="1155108175"/>
        <c:scaling>
          <c:orientation val="minMax"/>
        </c:scaling>
        <c:delete val="1"/>
        <c:axPos val="b"/>
        <c:numFmt formatCode="General" sourceLinked="1"/>
        <c:majorTickMark val="none"/>
        <c:minorTickMark val="none"/>
        <c:tickLblPos val="nextTo"/>
        <c:crossAx val="109212854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3</a:t>
            </a:r>
          </a:p>
        </c:rich>
      </c:tx>
      <c:layout>
        <c:manualLayout>
          <c:xMode val="edge"/>
          <c:yMode val="edge"/>
          <c:x val="0.45831137112708764"/>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Envir2'!$D$15</c:f>
              <c:strCache>
                <c:ptCount val="1"/>
                <c:pt idx="0">
                  <c:v>Estimated Power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cat>
          <c:val>
            <c:numRef>
              <c:f>'Test 1 - 4 Envir2'!$D$16:$D$27</c:f>
              <c:numCache>
                <c:formatCode>0%</c:formatCode>
                <c:ptCount val="12"/>
                <c:pt idx="0">
                  <c:v>0.1</c:v>
                </c:pt>
                <c:pt idx="1">
                  <c:v>0.1</c:v>
                </c:pt>
                <c:pt idx="2">
                  <c:v>0.1</c:v>
                </c:pt>
                <c:pt idx="3">
                  <c:v>0.1</c:v>
                </c:pt>
                <c:pt idx="4">
                  <c:v>0.1</c:v>
                </c:pt>
                <c:pt idx="5">
                  <c:v>0.1</c:v>
                </c:pt>
                <c:pt idx="6">
                  <c:v>0.1</c:v>
                </c:pt>
                <c:pt idx="7">
                  <c:v>0.1</c:v>
                </c:pt>
                <c:pt idx="8">
                  <c:v>0.1</c:v>
                </c:pt>
                <c:pt idx="9">
                  <c:v>0.1</c:v>
                </c:pt>
                <c:pt idx="10">
                  <c:v>0.1</c:v>
                </c:pt>
                <c:pt idx="11">
                  <c:v>9.9999999999999992E-2</c:v>
                </c:pt>
              </c:numCache>
            </c:numRef>
          </c:val>
          <c:extLst>
            <c:ext xmlns:c16="http://schemas.microsoft.com/office/drawing/2014/chart" uri="{C3380CC4-5D6E-409C-BE32-E72D297353CC}">
              <c16:uniqueId val="{00000000-D0B0-4446-A024-E49752AFD441}"/>
            </c:ext>
          </c:extLst>
        </c:ser>
        <c:dLbls>
          <c:showLegendKey val="0"/>
          <c:showVal val="0"/>
          <c:showCatName val="0"/>
          <c:showSerName val="0"/>
          <c:showPercent val="0"/>
          <c:showBubbleSize val="0"/>
        </c:dLbls>
        <c:gapWidth val="150"/>
        <c:axId val="1084945023"/>
        <c:axId val="1272630159"/>
      </c:barChart>
      <c:lineChart>
        <c:grouping val="standard"/>
        <c:varyColors val="0"/>
        <c:ser>
          <c:idx val="1"/>
          <c:order val="1"/>
          <c:tx>
            <c:strRef>
              <c:f>'Test 1 - 4 Envir2'!$C$15</c:f>
              <c:strCache>
                <c:ptCount val="1"/>
                <c:pt idx="0">
                  <c:v>Estimated Speed readings (CM/S)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cat>
          <c:val>
            <c:numRef>
              <c:f>'Test 1 - 4 Envir2'!$C$16:$C$27</c:f>
              <c:numCache>
                <c:formatCode>General</c:formatCode>
                <c:ptCount val="12"/>
                <c:pt idx="0">
                  <c:v>12.56</c:v>
                </c:pt>
                <c:pt idx="1">
                  <c:v>12.46</c:v>
                </c:pt>
                <c:pt idx="2">
                  <c:v>12.13</c:v>
                </c:pt>
                <c:pt idx="3">
                  <c:v>10.130000000000001</c:v>
                </c:pt>
                <c:pt idx="4">
                  <c:v>10.15</c:v>
                </c:pt>
                <c:pt idx="5">
                  <c:v>14.54</c:v>
                </c:pt>
                <c:pt idx="6">
                  <c:v>10.15</c:v>
                </c:pt>
                <c:pt idx="7">
                  <c:v>13.85</c:v>
                </c:pt>
                <c:pt idx="8">
                  <c:v>9.85</c:v>
                </c:pt>
                <c:pt idx="9">
                  <c:v>11.74</c:v>
                </c:pt>
                <c:pt idx="10">
                  <c:v>11.46</c:v>
                </c:pt>
                <c:pt idx="11">
                  <c:v>11.729090909090907</c:v>
                </c:pt>
              </c:numCache>
            </c:numRef>
          </c:val>
          <c:smooth val="0"/>
          <c:extLst>
            <c:ext xmlns:c16="http://schemas.microsoft.com/office/drawing/2014/chart" uri="{C3380CC4-5D6E-409C-BE32-E72D297353CC}">
              <c16:uniqueId val="{00000001-D0B0-4446-A024-E49752AFD441}"/>
            </c:ext>
          </c:extLst>
        </c:ser>
        <c:dLbls>
          <c:showLegendKey val="0"/>
          <c:showVal val="0"/>
          <c:showCatName val="0"/>
          <c:showSerName val="0"/>
          <c:showPercent val="0"/>
          <c:showBubbleSize val="0"/>
        </c:dLbls>
        <c:marker val="1"/>
        <c:smooth val="0"/>
        <c:axId val="1024056639"/>
        <c:axId val="913493183"/>
      </c:lineChart>
      <c:catAx>
        <c:axId val="102405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493183"/>
        <c:crosses val="autoZero"/>
        <c:auto val="1"/>
        <c:lblAlgn val="ctr"/>
        <c:lblOffset val="100"/>
        <c:noMultiLvlLbl val="0"/>
      </c:catAx>
      <c:valAx>
        <c:axId val="913493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4056639"/>
        <c:crosses val="autoZero"/>
        <c:crossBetween val="between"/>
      </c:valAx>
      <c:valAx>
        <c:axId val="1272630159"/>
        <c:scaling>
          <c:orientation val="minMax"/>
          <c:min val="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945023"/>
        <c:crosses val="max"/>
        <c:crossBetween val="between"/>
      </c:valAx>
      <c:catAx>
        <c:axId val="1084945023"/>
        <c:scaling>
          <c:orientation val="minMax"/>
        </c:scaling>
        <c:delete val="1"/>
        <c:axPos val="b"/>
        <c:numFmt formatCode="General" sourceLinked="1"/>
        <c:majorTickMark val="none"/>
        <c:minorTickMark val="none"/>
        <c:tickLblPos val="nextTo"/>
        <c:crossAx val="127263015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1&amp;2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Envir3'!$A$2:$A$13</c:f>
              <c:numCache>
                <c:formatCode>General</c:formatCode>
                <c:ptCount val="12"/>
              </c:numCache>
            </c:numRef>
          </c:val>
          <c:extLst>
            <c:ext xmlns:c16="http://schemas.microsoft.com/office/drawing/2014/chart" uri="{C3380CC4-5D6E-409C-BE32-E72D297353CC}">
              <c16:uniqueId val="{00000000-983E-4D78-A8BA-0B59FF78AE24}"/>
            </c:ext>
          </c:extLst>
        </c:ser>
        <c:ser>
          <c:idx val="1"/>
          <c:order val="1"/>
          <c:tx>
            <c:strRef>
              <c:f>'Test 1 - 4 Envir3'!$B$1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val>
          <c:extLst>
            <c:ext xmlns:c16="http://schemas.microsoft.com/office/drawing/2014/chart" uri="{C3380CC4-5D6E-409C-BE32-E72D297353CC}">
              <c16:uniqueId val="{00000001-983E-4D78-A8BA-0B59FF78AE24}"/>
            </c:ext>
          </c:extLst>
        </c:ser>
        <c:ser>
          <c:idx val="2"/>
          <c:order val="2"/>
          <c:tx>
            <c:strRef>
              <c:f>'Test 1 - 4 Envir3'!$C$1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Envir3'!$C$2:$C$13</c:f>
              <c:numCache>
                <c:formatCode>General</c:formatCode>
                <c:ptCount val="12"/>
                <c:pt idx="0">
                  <c:v>35.5</c:v>
                </c:pt>
                <c:pt idx="1">
                  <c:v>35.56</c:v>
                </c:pt>
                <c:pt idx="2">
                  <c:v>10.52</c:v>
                </c:pt>
                <c:pt idx="3">
                  <c:v>13.56</c:v>
                </c:pt>
                <c:pt idx="4">
                  <c:v>20.51</c:v>
                </c:pt>
                <c:pt idx="5">
                  <c:v>14.56</c:v>
                </c:pt>
                <c:pt idx="6">
                  <c:v>6.85</c:v>
                </c:pt>
                <c:pt idx="7">
                  <c:v>32.65</c:v>
                </c:pt>
                <c:pt idx="8">
                  <c:v>6.35</c:v>
                </c:pt>
                <c:pt idx="9">
                  <c:v>11.55</c:v>
                </c:pt>
                <c:pt idx="10">
                  <c:v>13.79</c:v>
                </c:pt>
                <c:pt idx="11">
                  <c:v>18.309090909090909</c:v>
                </c:pt>
              </c:numCache>
            </c:numRef>
          </c:val>
          <c:extLst>
            <c:ext xmlns:c16="http://schemas.microsoft.com/office/drawing/2014/chart" uri="{C3380CC4-5D6E-409C-BE32-E72D297353CC}">
              <c16:uniqueId val="{00000002-983E-4D78-A8BA-0B59FF78AE24}"/>
            </c:ext>
          </c:extLst>
        </c:ser>
        <c:ser>
          <c:idx val="3"/>
          <c:order val="3"/>
          <c:tx>
            <c:strRef>
              <c:f>'Test 1 - 4 Envir3'!$D$1</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val>
          <c:extLst>
            <c:ext xmlns:c16="http://schemas.microsoft.com/office/drawing/2014/chart" uri="{C3380CC4-5D6E-409C-BE32-E72D297353CC}">
              <c16:uniqueId val="{00000003-983E-4D78-A8BA-0B59FF78AE24}"/>
            </c:ext>
          </c:extLst>
        </c:ser>
        <c:ser>
          <c:idx val="5"/>
          <c:order val="5"/>
          <c:tx>
            <c:strRef>
              <c:f>'Test 1 - 4 Envir3'!$F$1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Envir3'!$F$2:$F$13</c:f>
              <c:numCache>
                <c:formatCode>General</c:formatCode>
                <c:ptCount val="12"/>
              </c:numCache>
            </c:numRef>
          </c:val>
          <c:extLst>
            <c:ext xmlns:c16="http://schemas.microsoft.com/office/drawing/2014/chart" uri="{C3380CC4-5D6E-409C-BE32-E72D297353CC}">
              <c16:uniqueId val="{00000005-983E-4D78-A8BA-0B59FF78AE24}"/>
            </c:ext>
          </c:extLst>
        </c:ser>
        <c:ser>
          <c:idx val="6"/>
          <c:order val="6"/>
          <c:tx>
            <c:strRef>
              <c:f>'Test 1 - 4 Envir3'!$G$1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Envir3'!$G$2:$G$13</c:f>
              <c:numCache>
                <c:formatCode>General</c:formatCode>
                <c:ptCount val="12"/>
                <c:pt idx="0">
                  <c:v>56.389000000000003</c:v>
                </c:pt>
                <c:pt idx="1">
                  <c:v>21.181999999999999</c:v>
                </c:pt>
                <c:pt idx="2">
                  <c:v>23.324000000000002</c:v>
                </c:pt>
                <c:pt idx="3">
                  <c:v>9.5540000000000003</c:v>
                </c:pt>
                <c:pt idx="4">
                  <c:v>7.8540000000000001</c:v>
                </c:pt>
                <c:pt idx="5">
                  <c:v>21.504999999999999</c:v>
                </c:pt>
                <c:pt idx="6">
                  <c:v>21.181999999999999</c:v>
                </c:pt>
                <c:pt idx="7">
                  <c:v>9.8940000000000001</c:v>
                </c:pt>
                <c:pt idx="8">
                  <c:v>8.1769999999999996</c:v>
                </c:pt>
                <c:pt idx="9">
                  <c:v>10.914</c:v>
                </c:pt>
                <c:pt idx="10">
                  <c:v>11.968</c:v>
                </c:pt>
              </c:numCache>
            </c:numRef>
          </c:val>
          <c:extLst>
            <c:ext xmlns:c16="http://schemas.microsoft.com/office/drawing/2014/chart" uri="{C3380CC4-5D6E-409C-BE32-E72D297353CC}">
              <c16:uniqueId val="{00000006-983E-4D78-A8BA-0B59FF78AE24}"/>
            </c:ext>
          </c:extLst>
        </c:ser>
        <c:ser>
          <c:idx val="7"/>
          <c:order val="7"/>
          <c:tx>
            <c:strRef>
              <c:f>'Test 1 - 4 Envir3'!$H$1</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Envir3'!$H$2:$H$13</c:f>
              <c:numCache>
                <c:formatCode>General</c:formatCode>
                <c:ptCount val="12"/>
                <c:pt idx="0">
                  <c:v>35.46</c:v>
                </c:pt>
                <c:pt idx="1">
                  <c:v>17.579999999999998</c:v>
                </c:pt>
                <c:pt idx="2">
                  <c:v>20.12</c:v>
                </c:pt>
                <c:pt idx="3">
                  <c:v>8.56</c:v>
                </c:pt>
                <c:pt idx="4">
                  <c:v>7.56</c:v>
                </c:pt>
                <c:pt idx="5">
                  <c:v>17.98</c:v>
                </c:pt>
                <c:pt idx="6">
                  <c:v>17.579999999999998</c:v>
                </c:pt>
                <c:pt idx="7">
                  <c:v>8.7799999999999994</c:v>
                </c:pt>
                <c:pt idx="8">
                  <c:v>7.89</c:v>
                </c:pt>
                <c:pt idx="9">
                  <c:v>10.35</c:v>
                </c:pt>
                <c:pt idx="10">
                  <c:v>11.25</c:v>
                </c:pt>
                <c:pt idx="11">
                  <c:v>14.828181818181816</c:v>
                </c:pt>
              </c:numCache>
            </c:numRef>
          </c:val>
          <c:extLst>
            <c:ext xmlns:c16="http://schemas.microsoft.com/office/drawing/2014/chart" uri="{C3380CC4-5D6E-409C-BE32-E72D297353CC}">
              <c16:uniqueId val="{00000007-983E-4D78-A8BA-0B59FF78AE24}"/>
            </c:ext>
          </c:extLst>
        </c:ser>
        <c:dLbls>
          <c:showLegendKey val="0"/>
          <c:showVal val="0"/>
          <c:showCatName val="0"/>
          <c:showSerName val="0"/>
          <c:showPercent val="0"/>
          <c:showBubbleSize val="0"/>
        </c:dLbls>
        <c:gapWidth val="219"/>
        <c:overlap val="-27"/>
        <c:axId val="461387568"/>
        <c:axId val="1364992496"/>
        <c:extLst>
          <c:ext xmlns:c15="http://schemas.microsoft.com/office/drawing/2012/chart" uri="{02D57815-91ED-43cb-92C2-25804820EDAC}">
            <c15:filteredBarSeries>
              <c15:ser>
                <c:idx val="4"/>
                <c:order val="4"/>
                <c:tx>
                  <c:strRef>
                    <c:extLst>
                      <c:ext uri="{02D57815-91ED-43cb-92C2-25804820EDAC}">
                        <c15:formulaRef>
                          <c15:sqref>'Test 1 - 4 Envir3'!$E$1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Envir3'!$E$2:$E$13</c15:sqref>
                        </c15:formulaRef>
                      </c:ext>
                    </c:extLst>
                    <c:numCache>
                      <c:formatCode>General</c:formatCode>
                      <c:ptCount val="12"/>
                    </c:numCache>
                  </c:numRef>
                </c:val>
                <c:extLst>
                  <c:ext xmlns:c16="http://schemas.microsoft.com/office/drawing/2014/chart" uri="{C3380CC4-5D6E-409C-BE32-E72D297353CC}">
                    <c16:uniqueId val="{00000004-983E-4D78-A8BA-0B59FF78AE24}"/>
                  </c:ext>
                </c:extLst>
              </c15:ser>
            </c15:filteredBarSeries>
          </c:ext>
        </c:extLst>
      </c:barChart>
      <c:lineChart>
        <c:grouping val="standard"/>
        <c:varyColors val="0"/>
        <c:ser>
          <c:idx val="8"/>
          <c:order val="8"/>
          <c:tx>
            <c:strRef>
              <c:f>'Test 1 - 4 Envir3'!$I$1</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Envir3'!$I$2:$I$13</c:f>
              <c:numCache>
                <c:formatCode>0%</c:formatCode>
                <c:ptCount val="12"/>
                <c:pt idx="0">
                  <c:v>0.3</c:v>
                </c:pt>
                <c:pt idx="1">
                  <c:v>0.1</c:v>
                </c:pt>
                <c:pt idx="2">
                  <c:v>0.2</c:v>
                </c:pt>
                <c:pt idx="3">
                  <c:v>0.1</c:v>
                </c:pt>
                <c:pt idx="4">
                  <c:v>0.1</c:v>
                </c:pt>
                <c:pt idx="5">
                  <c:v>0.1</c:v>
                </c:pt>
                <c:pt idx="6">
                  <c:v>0.1</c:v>
                </c:pt>
                <c:pt idx="7">
                  <c:v>0.1</c:v>
                </c:pt>
                <c:pt idx="8">
                  <c:v>0.1</c:v>
                </c:pt>
                <c:pt idx="9">
                  <c:v>0.1</c:v>
                </c:pt>
                <c:pt idx="10">
                  <c:v>0.1</c:v>
                </c:pt>
                <c:pt idx="11">
                  <c:v>0.12727272727272732</c:v>
                </c:pt>
              </c:numCache>
            </c:numRef>
          </c:val>
          <c:smooth val="0"/>
          <c:extLst>
            <c:ext xmlns:c16="http://schemas.microsoft.com/office/drawing/2014/chart" uri="{C3380CC4-5D6E-409C-BE32-E72D297353CC}">
              <c16:uniqueId val="{00000008-983E-4D78-A8BA-0B59FF78AE24}"/>
            </c:ext>
          </c:extLst>
        </c:ser>
        <c:dLbls>
          <c:showLegendKey val="0"/>
          <c:showVal val="0"/>
          <c:showCatName val="0"/>
          <c:showSerName val="0"/>
          <c:showPercent val="0"/>
          <c:showBubbleSize val="0"/>
        </c:dLbls>
        <c:marker val="1"/>
        <c:smooth val="0"/>
        <c:axId val="461364832"/>
        <c:axId val="1364991536"/>
      </c:lineChart>
      <c:catAx>
        <c:axId val="461387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92496"/>
        <c:crosses val="autoZero"/>
        <c:auto val="1"/>
        <c:lblAlgn val="ctr"/>
        <c:lblOffset val="100"/>
        <c:noMultiLvlLbl val="0"/>
      </c:catAx>
      <c:valAx>
        <c:axId val="136499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87568"/>
        <c:crosses val="autoZero"/>
        <c:crossBetween val="between"/>
      </c:valAx>
      <c:valAx>
        <c:axId val="13649915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64832"/>
        <c:crosses val="max"/>
        <c:crossBetween val="between"/>
      </c:valAx>
      <c:catAx>
        <c:axId val="461364832"/>
        <c:scaling>
          <c:orientation val="minMax"/>
        </c:scaling>
        <c:delete val="1"/>
        <c:axPos val="b"/>
        <c:majorTickMark val="none"/>
        <c:minorTickMark val="none"/>
        <c:tickLblPos val="nextTo"/>
        <c:crossAx val="1364991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3&amp;4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Envir3'!$A$16:$A$27</c:f>
              <c:numCache>
                <c:formatCode>General</c:formatCode>
                <c:ptCount val="12"/>
              </c:numCache>
            </c:numRef>
          </c:val>
          <c:extLst>
            <c:ext xmlns:c16="http://schemas.microsoft.com/office/drawing/2014/chart" uri="{C3380CC4-5D6E-409C-BE32-E72D297353CC}">
              <c16:uniqueId val="{00000000-0F9C-4D10-8253-A83C64DDAF7A}"/>
            </c:ext>
          </c:extLst>
        </c:ser>
        <c:ser>
          <c:idx val="1"/>
          <c:order val="1"/>
          <c:tx>
            <c:strRef>
              <c:f>'Test 1 - 4 Envir3'!$B$15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Envir3'!$B$16:$B$27</c:f>
              <c:numCache>
                <c:formatCode>General</c:formatCode>
                <c:ptCount val="12"/>
                <c:pt idx="0">
                  <c:v>100.31699999999999</c:v>
                </c:pt>
                <c:pt idx="1">
                  <c:v>100.113</c:v>
                </c:pt>
                <c:pt idx="2">
                  <c:v>50.49</c:v>
                </c:pt>
                <c:pt idx="3">
                  <c:v>50.133000000000003</c:v>
                </c:pt>
                <c:pt idx="4">
                  <c:v>50.15</c:v>
                </c:pt>
                <c:pt idx="5">
                  <c:v>50.15</c:v>
                </c:pt>
                <c:pt idx="6">
                  <c:v>50.32</c:v>
                </c:pt>
                <c:pt idx="7">
                  <c:v>49.027000000000001</c:v>
                </c:pt>
                <c:pt idx="8">
                  <c:v>49.01</c:v>
                </c:pt>
                <c:pt idx="9">
                  <c:v>129.649</c:v>
                </c:pt>
                <c:pt idx="10">
                  <c:v>1197.2929999999999</c:v>
                </c:pt>
              </c:numCache>
            </c:numRef>
          </c:val>
          <c:extLst>
            <c:ext xmlns:c16="http://schemas.microsoft.com/office/drawing/2014/chart" uri="{C3380CC4-5D6E-409C-BE32-E72D297353CC}">
              <c16:uniqueId val="{00000001-0F9C-4D10-8253-A83C64DDAF7A}"/>
            </c:ext>
          </c:extLst>
        </c:ser>
        <c:ser>
          <c:idx val="2"/>
          <c:order val="2"/>
          <c:tx>
            <c:strRef>
              <c:f>'Test 1 - 4 Envir3'!$C$15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Envir3'!$C$16:$C$27</c:f>
              <c:numCache>
                <c:formatCode>General</c:formatCode>
                <c:ptCount val="12"/>
                <c:pt idx="0">
                  <c:v>38.979999999999997</c:v>
                </c:pt>
                <c:pt idx="1">
                  <c:v>38.82</c:v>
                </c:pt>
                <c:pt idx="2">
                  <c:v>30.56</c:v>
                </c:pt>
                <c:pt idx="3">
                  <c:v>30.21</c:v>
                </c:pt>
                <c:pt idx="4">
                  <c:v>30.25</c:v>
                </c:pt>
                <c:pt idx="5">
                  <c:v>30.25</c:v>
                </c:pt>
                <c:pt idx="6">
                  <c:v>30.65</c:v>
                </c:pt>
                <c:pt idx="7">
                  <c:v>28.56</c:v>
                </c:pt>
                <c:pt idx="8">
                  <c:v>28.12</c:v>
                </c:pt>
                <c:pt idx="9">
                  <c:v>34.58</c:v>
                </c:pt>
                <c:pt idx="10">
                  <c:v>24.54</c:v>
                </c:pt>
                <c:pt idx="11">
                  <c:v>31.41090909090909</c:v>
                </c:pt>
              </c:numCache>
            </c:numRef>
          </c:val>
          <c:extLst>
            <c:ext xmlns:c16="http://schemas.microsoft.com/office/drawing/2014/chart" uri="{C3380CC4-5D6E-409C-BE32-E72D297353CC}">
              <c16:uniqueId val="{00000002-0F9C-4D10-8253-A83C64DDAF7A}"/>
            </c:ext>
          </c:extLst>
        </c:ser>
        <c:ser>
          <c:idx val="3"/>
          <c:order val="3"/>
          <c:tx>
            <c:strRef>
              <c:f>'Test 1 - 4 Envir3'!$D$15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Envir3'!$D$16:$D$27</c:f>
              <c:numCache>
                <c:formatCode>0%</c:formatCode>
                <c:ptCount val="12"/>
                <c:pt idx="0">
                  <c:v>0.3</c:v>
                </c:pt>
                <c:pt idx="1">
                  <c:v>0.3</c:v>
                </c:pt>
                <c:pt idx="2">
                  <c:v>0.3</c:v>
                </c:pt>
                <c:pt idx="3">
                  <c:v>0.3</c:v>
                </c:pt>
                <c:pt idx="4">
                  <c:v>0.3</c:v>
                </c:pt>
                <c:pt idx="5">
                  <c:v>0.3</c:v>
                </c:pt>
                <c:pt idx="6">
                  <c:v>0.3</c:v>
                </c:pt>
                <c:pt idx="7">
                  <c:v>0.2</c:v>
                </c:pt>
                <c:pt idx="8">
                  <c:v>0.2</c:v>
                </c:pt>
                <c:pt idx="9">
                  <c:v>0.3</c:v>
                </c:pt>
                <c:pt idx="10">
                  <c:v>0.2</c:v>
                </c:pt>
                <c:pt idx="11">
                  <c:v>0.27272727272727276</c:v>
                </c:pt>
              </c:numCache>
            </c:numRef>
          </c:val>
          <c:extLst>
            <c:ext xmlns:c16="http://schemas.microsoft.com/office/drawing/2014/chart" uri="{C3380CC4-5D6E-409C-BE32-E72D297353CC}">
              <c16:uniqueId val="{00000003-0F9C-4D10-8253-A83C64DDAF7A}"/>
            </c:ext>
          </c:extLst>
        </c:ser>
        <c:ser>
          <c:idx val="5"/>
          <c:order val="5"/>
          <c:tx>
            <c:strRef>
              <c:f>'Test 1 - 4 Envir3'!$F$15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Envir3'!$F$16:$F$27</c:f>
              <c:numCache>
                <c:formatCode>General</c:formatCode>
                <c:ptCount val="12"/>
              </c:numCache>
            </c:numRef>
          </c:val>
          <c:extLst>
            <c:ext xmlns:c16="http://schemas.microsoft.com/office/drawing/2014/chart" uri="{C3380CC4-5D6E-409C-BE32-E72D297353CC}">
              <c16:uniqueId val="{00000005-0F9C-4D10-8253-A83C64DDAF7A}"/>
            </c:ext>
          </c:extLst>
        </c:ser>
        <c:ser>
          <c:idx val="6"/>
          <c:order val="6"/>
          <c:tx>
            <c:strRef>
              <c:f>'Test 1 - 4 Envir3'!$G$15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Envir3'!$G$16:$G$27</c:f>
              <c:numCache>
                <c:formatCode>General</c:formatCode>
                <c:ptCount val="12"/>
                <c:pt idx="0">
                  <c:v>29.087</c:v>
                </c:pt>
                <c:pt idx="1">
                  <c:v>1197.4459999999999</c:v>
                </c:pt>
                <c:pt idx="2">
                  <c:v>37.229999999999997</c:v>
                </c:pt>
                <c:pt idx="3">
                  <c:v>33.744999999999997</c:v>
                </c:pt>
                <c:pt idx="4">
                  <c:v>25.652999999999999</c:v>
                </c:pt>
                <c:pt idx="5">
                  <c:v>37.229999999999997</c:v>
                </c:pt>
                <c:pt idx="6">
                  <c:v>25.347000000000001</c:v>
                </c:pt>
                <c:pt idx="7">
                  <c:v>58.344000000000001</c:v>
                </c:pt>
                <c:pt idx="8">
                  <c:v>37.927</c:v>
                </c:pt>
                <c:pt idx="9">
                  <c:v>5.95</c:v>
                </c:pt>
                <c:pt idx="10">
                  <c:v>11.628</c:v>
                </c:pt>
              </c:numCache>
            </c:numRef>
          </c:val>
          <c:extLst>
            <c:ext xmlns:c16="http://schemas.microsoft.com/office/drawing/2014/chart" uri="{C3380CC4-5D6E-409C-BE32-E72D297353CC}">
              <c16:uniqueId val="{00000006-0F9C-4D10-8253-A83C64DDAF7A}"/>
            </c:ext>
          </c:extLst>
        </c:ser>
        <c:ser>
          <c:idx val="7"/>
          <c:order val="7"/>
          <c:tx>
            <c:strRef>
              <c:f>'Test 1 - 4 Envir3'!$H$15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Envir3'!$H$16:$H$27</c:f>
              <c:numCache>
                <c:formatCode>General</c:formatCode>
                <c:ptCount val="12"/>
                <c:pt idx="0">
                  <c:v>26.85</c:v>
                </c:pt>
                <c:pt idx="1">
                  <c:v>20.54</c:v>
                </c:pt>
                <c:pt idx="2">
                  <c:v>34.56</c:v>
                </c:pt>
                <c:pt idx="3">
                  <c:v>31.45</c:v>
                </c:pt>
                <c:pt idx="4">
                  <c:v>19.87</c:v>
                </c:pt>
                <c:pt idx="5">
                  <c:v>34.58</c:v>
                </c:pt>
                <c:pt idx="6">
                  <c:v>19.579999999999998</c:v>
                </c:pt>
                <c:pt idx="7">
                  <c:v>37.840000000000003</c:v>
                </c:pt>
                <c:pt idx="8">
                  <c:v>35.32</c:v>
                </c:pt>
                <c:pt idx="9">
                  <c:v>6.52</c:v>
                </c:pt>
                <c:pt idx="10">
                  <c:v>11.39</c:v>
                </c:pt>
                <c:pt idx="11">
                  <c:v>25.318181818181817</c:v>
                </c:pt>
              </c:numCache>
            </c:numRef>
          </c:val>
          <c:extLst>
            <c:ext xmlns:c16="http://schemas.microsoft.com/office/drawing/2014/chart" uri="{C3380CC4-5D6E-409C-BE32-E72D297353CC}">
              <c16:uniqueId val="{00000007-0F9C-4D10-8253-A83C64DDAF7A}"/>
            </c:ext>
          </c:extLst>
        </c:ser>
        <c:dLbls>
          <c:showLegendKey val="0"/>
          <c:showVal val="0"/>
          <c:showCatName val="0"/>
          <c:showSerName val="0"/>
          <c:showPercent val="0"/>
          <c:showBubbleSize val="0"/>
        </c:dLbls>
        <c:gapWidth val="219"/>
        <c:overlap val="-27"/>
        <c:axId val="448434416"/>
        <c:axId val="398574144"/>
        <c:extLst>
          <c:ext xmlns:c15="http://schemas.microsoft.com/office/drawing/2012/chart" uri="{02D57815-91ED-43cb-92C2-25804820EDAC}">
            <c15:filteredBarSeries>
              <c15:ser>
                <c:idx val="4"/>
                <c:order val="4"/>
                <c:tx>
                  <c:strRef>
                    <c:extLst>
                      <c:ext uri="{02D57815-91ED-43cb-92C2-25804820EDAC}">
                        <c15:formulaRef>
                          <c15:sqref>'Test 1 - 4 Envir3'!$E$15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Envir3'!$E$16:$E$27</c15:sqref>
                        </c15:formulaRef>
                      </c:ext>
                    </c:extLst>
                    <c:numCache>
                      <c:formatCode>General</c:formatCode>
                      <c:ptCount val="12"/>
                    </c:numCache>
                  </c:numRef>
                </c:val>
                <c:extLst>
                  <c:ext xmlns:c16="http://schemas.microsoft.com/office/drawing/2014/chart" uri="{C3380CC4-5D6E-409C-BE32-E72D297353CC}">
                    <c16:uniqueId val="{00000004-0F9C-4D10-8253-A83C64DDAF7A}"/>
                  </c:ext>
                </c:extLst>
              </c15:ser>
            </c15:filteredBarSeries>
          </c:ext>
        </c:extLst>
      </c:barChart>
      <c:lineChart>
        <c:grouping val="standard"/>
        <c:varyColors val="0"/>
        <c:ser>
          <c:idx val="8"/>
          <c:order val="8"/>
          <c:tx>
            <c:strRef>
              <c:f>'Test 1 - 4 Envir3'!$I$15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Envir3'!$I$16:$I$27</c:f>
              <c:numCache>
                <c:formatCode>0%</c:formatCode>
                <c:ptCount val="12"/>
                <c:pt idx="0">
                  <c:v>0.2</c:v>
                </c:pt>
                <c:pt idx="1">
                  <c:v>0.2</c:v>
                </c:pt>
                <c:pt idx="2">
                  <c:v>0.3</c:v>
                </c:pt>
                <c:pt idx="3">
                  <c:v>0.3</c:v>
                </c:pt>
                <c:pt idx="4">
                  <c:v>0.1</c:v>
                </c:pt>
                <c:pt idx="5">
                  <c:v>0.3</c:v>
                </c:pt>
                <c:pt idx="6">
                  <c:v>0.1</c:v>
                </c:pt>
                <c:pt idx="7">
                  <c:v>0.3</c:v>
                </c:pt>
                <c:pt idx="8">
                  <c:v>0.3</c:v>
                </c:pt>
                <c:pt idx="9">
                  <c:v>0.1</c:v>
                </c:pt>
                <c:pt idx="10">
                  <c:v>0.1</c:v>
                </c:pt>
                <c:pt idx="11">
                  <c:v>0.20909090909090911</c:v>
                </c:pt>
              </c:numCache>
            </c:numRef>
          </c:val>
          <c:smooth val="0"/>
          <c:extLst>
            <c:ext xmlns:c16="http://schemas.microsoft.com/office/drawing/2014/chart" uri="{C3380CC4-5D6E-409C-BE32-E72D297353CC}">
              <c16:uniqueId val="{00000008-0F9C-4D10-8253-A83C64DDAF7A}"/>
            </c:ext>
          </c:extLst>
        </c:ser>
        <c:dLbls>
          <c:showLegendKey val="0"/>
          <c:showVal val="0"/>
          <c:showCatName val="0"/>
          <c:showSerName val="0"/>
          <c:showPercent val="0"/>
          <c:showBubbleSize val="0"/>
        </c:dLbls>
        <c:marker val="1"/>
        <c:smooth val="0"/>
        <c:axId val="448421424"/>
        <c:axId val="398574624"/>
      </c:lineChart>
      <c:catAx>
        <c:axId val="44843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574144"/>
        <c:crosses val="autoZero"/>
        <c:auto val="1"/>
        <c:lblAlgn val="ctr"/>
        <c:lblOffset val="100"/>
        <c:noMultiLvlLbl val="0"/>
      </c:catAx>
      <c:valAx>
        <c:axId val="39857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4416"/>
        <c:crosses val="autoZero"/>
        <c:crossBetween val="between"/>
      </c:valAx>
      <c:valAx>
        <c:axId val="3985746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21424"/>
        <c:crosses val="max"/>
        <c:crossBetween val="between"/>
      </c:valAx>
      <c:catAx>
        <c:axId val="448421424"/>
        <c:scaling>
          <c:orientation val="minMax"/>
        </c:scaling>
        <c:delete val="1"/>
        <c:axPos val="b"/>
        <c:majorTickMark val="none"/>
        <c:minorTickMark val="none"/>
        <c:tickLblPos val="nextTo"/>
        <c:crossAx val="398574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Envir3'!$F$1</c:f>
              <c:strCache>
                <c:ptCount val="1"/>
                <c:pt idx="0">
                  <c:v>Test 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Envir3'!$F$2:$F$13</c:f>
              <c:numCache>
                <c:formatCode>General</c:formatCode>
                <c:ptCount val="12"/>
              </c:numCache>
            </c:numRef>
          </c:val>
          <c:extLst>
            <c:ext xmlns:c16="http://schemas.microsoft.com/office/drawing/2014/chart" uri="{C3380CC4-5D6E-409C-BE32-E72D297353CC}">
              <c16:uniqueId val="{00000000-44EE-4669-B431-D26445317130}"/>
            </c:ext>
          </c:extLst>
        </c:ser>
        <c:ser>
          <c:idx val="1"/>
          <c:order val="1"/>
          <c:tx>
            <c:strRef>
              <c:f>'Test 1 - 4 Envir3'!$G$1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Envir3'!$G$2:$G$13</c:f>
              <c:numCache>
                <c:formatCode>General</c:formatCode>
                <c:ptCount val="12"/>
                <c:pt idx="0">
                  <c:v>56.389000000000003</c:v>
                </c:pt>
                <c:pt idx="1">
                  <c:v>21.181999999999999</c:v>
                </c:pt>
                <c:pt idx="2">
                  <c:v>23.324000000000002</c:v>
                </c:pt>
                <c:pt idx="3">
                  <c:v>9.5540000000000003</c:v>
                </c:pt>
                <c:pt idx="4">
                  <c:v>7.8540000000000001</c:v>
                </c:pt>
                <c:pt idx="5">
                  <c:v>21.504999999999999</c:v>
                </c:pt>
                <c:pt idx="6">
                  <c:v>21.181999999999999</c:v>
                </c:pt>
                <c:pt idx="7">
                  <c:v>9.8940000000000001</c:v>
                </c:pt>
                <c:pt idx="8">
                  <c:v>8.1769999999999996</c:v>
                </c:pt>
                <c:pt idx="9">
                  <c:v>10.914</c:v>
                </c:pt>
                <c:pt idx="10">
                  <c:v>11.968</c:v>
                </c:pt>
              </c:numCache>
            </c:numRef>
          </c:val>
          <c:extLst>
            <c:ext xmlns:c16="http://schemas.microsoft.com/office/drawing/2014/chart" uri="{C3380CC4-5D6E-409C-BE32-E72D297353CC}">
              <c16:uniqueId val="{00000001-44EE-4669-B431-D26445317130}"/>
            </c:ext>
          </c:extLst>
        </c:ser>
        <c:ser>
          <c:idx val="2"/>
          <c:order val="2"/>
          <c:tx>
            <c:strRef>
              <c:f>'Test 1 - 4 Envir3'!$H$1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Envir3'!$H$2:$H$13</c:f>
              <c:numCache>
                <c:formatCode>General</c:formatCode>
                <c:ptCount val="12"/>
                <c:pt idx="0">
                  <c:v>35.46</c:v>
                </c:pt>
                <c:pt idx="1">
                  <c:v>17.579999999999998</c:v>
                </c:pt>
                <c:pt idx="2">
                  <c:v>20.12</c:v>
                </c:pt>
                <c:pt idx="3">
                  <c:v>8.56</c:v>
                </c:pt>
                <c:pt idx="4">
                  <c:v>7.56</c:v>
                </c:pt>
                <c:pt idx="5">
                  <c:v>17.98</c:v>
                </c:pt>
                <c:pt idx="6">
                  <c:v>17.579999999999998</c:v>
                </c:pt>
                <c:pt idx="7">
                  <c:v>8.7799999999999994</c:v>
                </c:pt>
                <c:pt idx="8">
                  <c:v>7.89</c:v>
                </c:pt>
                <c:pt idx="9">
                  <c:v>10.35</c:v>
                </c:pt>
                <c:pt idx="10">
                  <c:v>11.25</c:v>
                </c:pt>
                <c:pt idx="11">
                  <c:v>14.828181818181816</c:v>
                </c:pt>
              </c:numCache>
            </c:numRef>
          </c:val>
          <c:extLst>
            <c:ext xmlns:c16="http://schemas.microsoft.com/office/drawing/2014/chart" uri="{C3380CC4-5D6E-409C-BE32-E72D297353CC}">
              <c16:uniqueId val="{00000002-44EE-4669-B431-D26445317130}"/>
            </c:ext>
          </c:extLst>
        </c:ser>
        <c:dLbls>
          <c:showLegendKey val="0"/>
          <c:showVal val="0"/>
          <c:showCatName val="0"/>
          <c:showSerName val="0"/>
          <c:showPercent val="0"/>
          <c:showBubbleSize val="0"/>
        </c:dLbls>
        <c:gapWidth val="219"/>
        <c:overlap val="-27"/>
        <c:axId val="358617120"/>
        <c:axId val="450725184"/>
      </c:barChart>
      <c:lineChart>
        <c:grouping val="standard"/>
        <c:varyColors val="0"/>
        <c:ser>
          <c:idx val="3"/>
          <c:order val="3"/>
          <c:tx>
            <c:strRef>
              <c:f>'Test 1 - 4 Envir3'!$I$1</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Envir3'!$I$2:$I$13</c:f>
              <c:numCache>
                <c:formatCode>0%</c:formatCode>
                <c:ptCount val="12"/>
                <c:pt idx="0">
                  <c:v>0.3</c:v>
                </c:pt>
                <c:pt idx="1">
                  <c:v>0.1</c:v>
                </c:pt>
                <c:pt idx="2">
                  <c:v>0.2</c:v>
                </c:pt>
                <c:pt idx="3">
                  <c:v>0.1</c:v>
                </c:pt>
                <c:pt idx="4">
                  <c:v>0.1</c:v>
                </c:pt>
                <c:pt idx="5">
                  <c:v>0.1</c:v>
                </c:pt>
                <c:pt idx="6">
                  <c:v>0.1</c:v>
                </c:pt>
                <c:pt idx="7">
                  <c:v>0.1</c:v>
                </c:pt>
                <c:pt idx="8">
                  <c:v>0.1</c:v>
                </c:pt>
                <c:pt idx="9">
                  <c:v>0.1</c:v>
                </c:pt>
                <c:pt idx="10">
                  <c:v>0.1</c:v>
                </c:pt>
                <c:pt idx="11">
                  <c:v>0.12727272727272732</c:v>
                </c:pt>
              </c:numCache>
            </c:numRef>
          </c:val>
          <c:smooth val="0"/>
          <c:extLst>
            <c:ext xmlns:c16="http://schemas.microsoft.com/office/drawing/2014/chart" uri="{C3380CC4-5D6E-409C-BE32-E72D297353CC}">
              <c16:uniqueId val="{00000003-44EE-4669-B431-D26445317130}"/>
            </c:ext>
          </c:extLst>
        </c:ser>
        <c:dLbls>
          <c:showLegendKey val="0"/>
          <c:showVal val="0"/>
          <c:showCatName val="0"/>
          <c:showSerName val="0"/>
          <c:showPercent val="0"/>
          <c:showBubbleSize val="0"/>
        </c:dLbls>
        <c:marker val="1"/>
        <c:smooth val="0"/>
        <c:axId val="358623616"/>
        <c:axId val="398576064"/>
      </c:lineChart>
      <c:catAx>
        <c:axId val="358617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725184"/>
        <c:crosses val="autoZero"/>
        <c:auto val="1"/>
        <c:lblAlgn val="ctr"/>
        <c:lblOffset val="100"/>
        <c:noMultiLvlLbl val="0"/>
      </c:catAx>
      <c:valAx>
        <c:axId val="4507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17120"/>
        <c:crosses val="autoZero"/>
        <c:crossBetween val="between"/>
      </c:valAx>
      <c:valAx>
        <c:axId val="3985760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23616"/>
        <c:crosses val="max"/>
        <c:crossBetween val="between"/>
      </c:valAx>
      <c:catAx>
        <c:axId val="358623616"/>
        <c:scaling>
          <c:orientation val="minMax"/>
        </c:scaling>
        <c:delete val="1"/>
        <c:axPos val="b"/>
        <c:majorTickMark val="none"/>
        <c:minorTickMark val="none"/>
        <c:tickLblPos val="nextTo"/>
        <c:crossAx val="398576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Envir3'!$A$16:$A$27</c:f>
              <c:numCache>
                <c:formatCode>General</c:formatCode>
                <c:ptCount val="12"/>
              </c:numCache>
            </c:numRef>
          </c:val>
          <c:extLst>
            <c:ext xmlns:c16="http://schemas.microsoft.com/office/drawing/2014/chart" uri="{C3380CC4-5D6E-409C-BE32-E72D297353CC}">
              <c16:uniqueId val="{00000000-DEEA-45A5-970D-7264EDEB59A6}"/>
            </c:ext>
          </c:extLst>
        </c:ser>
        <c:ser>
          <c:idx val="1"/>
          <c:order val="1"/>
          <c:tx>
            <c:strRef>
              <c:f>'Test 1 - 4 Envir3'!$B$15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Envir3'!$B$16:$B$27</c:f>
              <c:numCache>
                <c:formatCode>General</c:formatCode>
                <c:ptCount val="12"/>
                <c:pt idx="0">
                  <c:v>100.31699999999999</c:v>
                </c:pt>
                <c:pt idx="1">
                  <c:v>100.113</c:v>
                </c:pt>
                <c:pt idx="2">
                  <c:v>50.49</c:v>
                </c:pt>
                <c:pt idx="3">
                  <c:v>50.133000000000003</c:v>
                </c:pt>
                <c:pt idx="4">
                  <c:v>50.15</c:v>
                </c:pt>
                <c:pt idx="5">
                  <c:v>50.15</c:v>
                </c:pt>
                <c:pt idx="6">
                  <c:v>50.32</c:v>
                </c:pt>
                <c:pt idx="7">
                  <c:v>49.027000000000001</c:v>
                </c:pt>
                <c:pt idx="8">
                  <c:v>49.01</c:v>
                </c:pt>
                <c:pt idx="9">
                  <c:v>129.649</c:v>
                </c:pt>
                <c:pt idx="10">
                  <c:v>1197.2929999999999</c:v>
                </c:pt>
              </c:numCache>
            </c:numRef>
          </c:val>
          <c:extLst>
            <c:ext xmlns:c16="http://schemas.microsoft.com/office/drawing/2014/chart" uri="{C3380CC4-5D6E-409C-BE32-E72D297353CC}">
              <c16:uniqueId val="{00000001-DEEA-45A5-970D-7264EDEB59A6}"/>
            </c:ext>
          </c:extLst>
        </c:ser>
        <c:ser>
          <c:idx val="2"/>
          <c:order val="2"/>
          <c:tx>
            <c:strRef>
              <c:f>'Test 1 - 4 Envir3'!$C$15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Envir3'!$C$16:$C$27</c:f>
              <c:numCache>
                <c:formatCode>General</c:formatCode>
                <c:ptCount val="12"/>
                <c:pt idx="0">
                  <c:v>38.979999999999997</c:v>
                </c:pt>
                <c:pt idx="1">
                  <c:v>38.82</c:v>
                </c:pt>
                <c:pt idx="2">
                  <c:v>30.56</c:v>
                </c:pt>
                <c:pt idx="3">
                  <c:v>30.21</c:v>
                </c:pt>
                <c:pt idx="4">
                  <c:v>30.25</c:v>
                </c:pt>
                <c:pt idx="5">
                  <c:v>30.25</c:v>
                </c:pt>
                <c:pt idx="6">
                  <c:v>30.65</c:v>
                </c:pt>
                <c:pt idx="7">
                  <c:v>28.56</c:v>
                </c:pt>
                <c:pt idx="8">
                  <c:v>28.12</c:v>
                </c:pt>
                <c:pt idx="9">
                  <c:v>34.58</c:v>
                </c:pt>
                <c:pt idx="10">
                  <c:v>24.54</c:v>
                </c:pt>
                <c:pt idx="11">
                  <c:v>31.41090909090909</c:v>
                </c:pt>
              </c:numCache>
            </c:numRef>
          </c:val>
          <c:extLst>
            <c:ext xmlns:c16="http://schemas.microsoft.com/office/drawing/2014/chart" uri="{C3380CC4-5D6E-409C-BE32-E72D297353CC}">
              <c16:uniqueId val="{00000002-DEEA-45A5-970D-7264EDEB59A6}"/>
            </c:ext>
          </c:extLst>
        </c:ser>
        <c:dLbls>
          <c:showLegendKey val="0"/>
          <c:showVal val="0"/>
          <c:showCatName val="0"/>
          <c:showSerName val="0"/>
          <c:showPercent val="0"/>
          <c:showBubbleSize val="0"/>
        </c:dLbls>
        <c:gapWidth val="219"/>
        <c:overlap val="-27"/>
        <c:axId val="358630576"/>
        <c:axId val="353160544"/>
      </c:barChart>
      <c:lineChart>
        <c:grouping val="standard"/>
        <c:varyColors val="0"/>
        <c:ser>
          <c:idx val="3"/>
          <c:order val="3"/>
          <c:tx>
            <c:strRef>
              <c:f>'Test 1 - 4 Envir3'!$D$15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Envir3'!$D$16:$D$27</c:f>
              <c:numCache>
                <c:formatCode>0%</c:formatCode>
                <c:ptCount val="12"/>
                <c:pt idx="0">
                  <c:v>0.3</c:v>
                </c:pt>
                <c:pt idx="1">
                  <c:v>0.3</c:v>
                </c:pt>
                <c:pt idx="2">
                  <c:v>0.3</c:v>
                </c:pt>
                <c:pt idx="3">
                  <c:v>0.3</c:v>
                </c:pt>
                <c:pt idx="4">
                  <c:v>0.3</c:v>
                </c:pt>
                <c:pt idx="5">
                  <c:v>0.3</c:v>
                </c:pt>
                <c:pt idx="6">
                  <c:v>0.3</c:v>
                </c:pt>
                <c:pt idx="7">
                  <c:v>0.2</c:v>
                </c:pt>
                <c:pt idx="8">
                  <c:v>0.2</c:v>
                </c:pt>
                <c:pt idx="9">
                  <c:v>0.3</c:v>
                </c:pt>
                <c:pt idx="10">
                  <c:v>0.2</c:v>
                </c:pt>
                <c:pt idx="11">
                  <c:v>0.27272727272727276</c:v>
                </c:pt>
              </c:numCache>
            </c:numRef>
          </c:val>
          <c:smooth val="0"/>
          <c:extLst>
            <c:ext xmlns:c16="http://schemas.microsoft.com/office/drawing/2014/chart" uri="{C3380CC4-5D6E-409C-BE32-E72D297353CC}">
              <c16:uniqueId val="{00000003-DEEA-45A5-970D-7264EDEB59A6}"/>
            </c:ext>
          </c:extLst>
        </c:ser>
        <c:dLbls>
          <c:showLegendKey val="0"/>
          <c:showVal val="0"/>
          <c:showCatName val="0"/>
          <c:showSerName val="0"/>
          <c:showPercent val="0"/>
          <c:showBubbleSize val="0"/>
        </c:dLbls>
        <c:marker val="1"/>
        <c:smooth val="0"/>
        <c:axId val="358623152"/>
        <c:axId val="353161024"/>
      </c:lineChart>
      <c:catAx>
        <c:axId val="35863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160544"/>
        <c:crosses val="autoZero"/>
        <c:auto val="1"/>
        <c:lblAlgn val="ctr"/>
        <c:lblOffset val="100"/>
        <c:noMultiLvlLbl val="0"/>
      </c:catAx>
      <c:valAx>
        <c:axId val="353160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30576"/>
        <c:crosses val="autoZero"/>
        <c:crossBetween val="between"/>
      </c:valAx>
      <c:valAx>
        <c:axId val="3531610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23152"/>
        <c:crosses val="max"/>
        <c:crossBetween val="between"/>
      </c:valAx>
      <c:catAx>
        <c:axId val="358623152"/>
        <c:scaling>
          <c:orientation val="minMax"/>
        </c:scaling>
        <c:delete val="1"/>
        <c:axPos val="b"/>
        <c:majorTickMark val="none"/>
        <c:minorTickMark val="none"/>
        <c:tickLblPos val="nextTo"/>
        <c:crossAx val="35316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Envir3'!$F$16:$F$27</c:f>
              <c:numCache>
                <c:formatCode>General</c:formatCode>
                <c:ptCount val="12"/>
              </c:numCache>
            </c:numRef>
          </c:val>
          <c:extLst>
            <c:ext xmlns:c16="http://schemas.microsoft.com/office/drawing/2014/chart" uri="{C3380CC4-5D6E-409C-BE32-E72D297353CC}">
              <c16:uniqueId val="{00000000-7517-4F65-A3CC-496BB9DEEBE9}"/>
            </c:ext>
          </c:extLst>
        </c:ser>
        <c:ser>
          <c:idx val="1"/>
          <c:order val="1"/>
          <c:tx>
            <c:strRef>
              <c:f>'Test 1 - 4 Envir3'!$G$15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Envir3'!$G$16:$G$27</c:f>
              <c:numCache>
                <c:formatCode>General</c:formatCode>
                <c:ptCount val="12"/>
                <c:pt idx="0">
                  <c:v>29.087</c:v>
                </c:pt>
                <c:pt idx="1">
                  <c:v>1197.4459999999999</c:v>
                </c:pt>
                <c:pt idx="2">
                  <c:v>37.229999999999997</c:v>
                </c:pt>
                <c:pt idx="3">
                  <c:v>33.744999999999997</c:v>
                </c:pt>
                <c:pt idx="4">
                  <c:v>25.652999999999999</c:v>
                </c:pt>
                <c:pt idx="5">
                  <c:v>37.229999999999997</c:v>
                </c:pt>
                <c:pt idx="6">
                  <c:v>25.347000000000001</c:v>
                </c:pt>
                <c:pt idx="7">
                  <c:v>58.344000000000001</c:v>
                </c:pt>
                <c:pt idx="8">
                  <c:v>37.927</c:v>
                </c:pt>
                <c:pt idx="9">
                  <c:v>5.95</c:v>
                </c:pt>
                <c:pt idx="10">
                  <c:v>11.628</c:v>
                </c:pt>
              </c:numCache>
            </c:numRef>
          </c:val>
          <c:extLst>
            <c:ext xmlns:c16="http://schemas.microsoft.com/office/drawing/2014/chart" uri="{C3380CC4-5D6E-409C-BE32-E72D297353CC}">
              <c16:uniqueId val="{00000001-7517-4F65-A3CC-496BB9DEEBE9}"/>
            </c:ext>
          </c:extLst>
        </c:ser>
        <c:ser>
          <c:idx val="2"/>
          <c:order val="2"/>
          <c:tx>
            <c:strRef>
              <c:f>'Test 1 - 4 Envir3'!$H$15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Envir3'!$H$16:$H$27</c:f>
              <c:numCache>
                <c:formatCode>General</c:formatCode>
                <c:ptCount val="12"/>
                <c:pt idx="0">
                  <c:v>26.85</c:v>
                </c:pt>
                <c:pt idx="1">
                  <c:v>20.54</c:v>
                </c:pt>
                <c:pt idx="2">
                  <c:v>34.56</c:v>
                </c:pt>
                <c:pt idx="3">
                  <c:v>31.45</c:v>
                </c:pt>
                <c:pt idx="4">
                  <c:v>19.87</c:v>
                </c:pt>
                <c:pt idx="5">
                  <c:v>34.58</c:v>
                </c:pt>
                <c:pt idx="6">
                  <c:v>19.579999999999998</c:v>
                </c:pt>
                <c:pt idx="7">
                  <c:v>37.840000000000003</c:v>
                </c:pt>
                <c:pt idx="8">
                  <c:v>35.32</c:v>
                </c:pt>
                <c:pt idx="9">
                  <c:v>6.52</c:v>
                </c:pt>
                <c:pt idx="10">
                  <c:v>11.39</c:v>
                </c:pt>
                <c:pt idx="11">
                  <c:v>25.318181818181817</c:v>
                </c:pt>
              </c:numCache>
            </c:numRef>
          </c:val>
          <c:extLst>
            <c:ext xmlns:c16="http://schemas.microsoft.com/office/drawing/2014/chart" uri="{C3380CC4-5D6E-409C-BE32-E72D297353CC}">
              <c16:uniqueId val="{00000002-7517-4F65-A3CC-496BB9DEEBE9}"/>
            </c:ext>
          </c:extLst>
        </c:ser>
        <c:dLbls>
          <c:showLegendKey val="0"/>
          <c:showVal val="0"/>
          <c:showCatName val="0"/>
          <c:showSerName val="0"/>
          <c:showPercent val="0"/>
          <c:showBubbleSize val="0"/>
        </c:dLbls>
        <c:gapWidth val="219"/>
        <c:overlap val="-27"/>
        <c:axId val="560335136"/>
        <c:axId val="382110640"/>
      </c:barChart>
      <c:lineChart>
        <c:grouping val="standard"/>
        <c:varyColors val="0"/>
        <c:ser>
          <c:idx val="3"/>
          <c:order val="3"/>
          <c:tx>
            <c:strRef>
              <c:f>'Test 1 - 4 Envir3'!$I$15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Envir3'!$I$16:$I$27</c:f>
              <c:numCache>
                <c:formatCode>0%</c:formatCode>
                <c:ptCount val="12"/>
                <c:pt idx="0">
                  <c:v>0.2</c:v>
                </c:pt>
                <c:pt idx="1">
                  <c:v>0.2</c:v>
                </c:pt>
                <c:pt idx="2">
                  <c:v>0.3</c:v>
                </c:pt>
                <c:pt idx="3">
                  <c:v>0.3</c:v>
                </c:pt>
                <c:pt idx="4">
                  <c:v>0.1</c:v>
                </c:pt>
                <c:pt idx="5">
                  <c:v>0.3</c:v>
                </c:pt>
                <c:pt idx="6">
                  <c:v>0.1</c:v>
                </c:pt>
                <c:pt idx="7">
                  <c:v>0.3</c:v>
                </c:pt>
                <c:pt idx="8">
                  <c:v>0.3</c:v>
                </c:pt>
                <c:pt idx="9">
                  <c:v>0.1</c:v>
                </c:pt>
                <c:pt idx="10">
                  <c:v>0.1</c:v>
                </c:pt>
                <c:pt idx="11">
                  <c:v>0.20909090909090911</c:v>
                </c:pt>
              </c:numCache>
            </c:numRef>
          </c:val>
          <c:smooth val="0"/>
          <c:extLst>
            <c:ext xmlns:c16="http://schemas.microsoft.com/office/drawing/2014/chart" uri="{C3380CC4-5D6E-409C-BE32-E72D297353CC}">
              <c16:uniqueId val="{00000003-7517-4F65-A3CC-496BB9DEEBE9}"/>
            </c:ext>
          </c:extLst>
        </c:ser>
        <c:dLbls>
          <c:showLegendKey val="0"/>
          <c:showVal val="0"/>
          <c:showCatName val="0"/>
          <c:showSerName val="0"/>
          <c:showPercent val="0"/>
          <c:showBubbleSize val="0"/>
        </c:dLbls>
        <c:marker val="1"/>
        <c:smooth val="0"/>
        <c:axId val="560348592"/>
        <c:axId val="382108720"/>
      </c:lineChart>
      <c:catAx>
        <c:axId val="56033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110640"/>
        <c:crosses val="autoZero"/>
        <c:auto val="1"/>
        <c:lblAlgn val="ctr"/>
        <c:lblOffset val="100"/>
        <c:noMultiLvlLbl val="0"/>
      </c:catAx>
      <c:valAx>
        <c:axId val="382110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335136"/>
        <c:crosses val="autoZero"/>
        <c:crossBetween val="between"/>
      </c:valAx>
      <c:valAx>
        <c:axId val="3821087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348592"/>
        <c:crosses val="max"/>
        <c:crossBetween val="between"/>
      </c:valAx>
      <c:catAx>
        <c:axId val="560348592"/>
        <c:scaling>
          <c:orientation val="minMax"/>
        </c:scaling>
        <c:delete val="1"/>
        <c:axPos val="b"/>
        <c:majorTickMark val="none"/>
        <c:minorTickMark val="none"/>
        <c:tickLblPos val="nextTo"/>
        <c:crossAx val="382108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2 Field: Sensor Reading 1(CM) and Field: Estimated Power % appear highly correlated.</a:t>
            </a:r>
          </a:p>
        </c:rich>
      </c:tx>
      <c:layout>
        <c:manualLayout>
          <c:xMode val="edge"/>
          <c:yMode val="edge"/>
          <c:x val="0.10555555555555556"/>
          <c:y val="2.777776765173240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Envir3'!$I$1</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Envir3'!$G$2:$G$13</c:f>
              <c:numCache>
                <c:formatCode>General</c:formatCode>
                <c:ptCount val="12"/>
                <c:pt idx="0">
                  <c:v>56.389000000000003</c:v>
                </c:pt>
                <c:pt idx="1">
                  <c:v>21.181999999999999</c:v>
                </c:pt>
                <c:pt idx="2">
                  <c:v>23.324000000000002</c:v>
                </c:pt>
                <c:pt idx="3">
                  <c:v>9.5540000000000003</c:v>
                </c:pt>
                <c:pt idx="4">
                  <c:v>7.8540000000000001</c:v>
                </c:pt>
                <c:pt idx="5">
                  <c:v>21.504999999999999</c:v>
                </c:pt>
                <c:pt idx="6">
                  <c:v>21.181999999999999</c:v>
                </c:pt>
                <c:pt idx="7">
                  <c:v>9.8940000000000001</c:v>
                </c:pt>
                <c:pt idx="8">
                  <c:v>8.1769999999999996</c:v>
                </c:pt>
                <c:pt idx="9">
                  <c:v>10.914</c:v>
                </c:pt>
                <c:pt idx="10">
                  <c:v>11.968</c:v>
                </c:pt>
              </c:numCache>
            </c:numRef>
          </c:xVal>
          <c:yVal>
            <c:numRef>
              <c:f>'Test 1 - 4 Envir3'!$I$2:$I$13</c:f>
              <c:numCache>
                <c:formatCode>0%</c:formatCode>
                <c:ptCount val="12"/>
                <c:pt idx="0">
                  <c:v>0.3</c:v>
                </c:pt>
                <c:pt idx="1">
                  <c:v>0.1</c:v>
                </c:pt>
                <c:pt idx="2">
                  <c:v>0.2</c:v>
                </c:pt>
                <c:pt idx="3">
                  <c:v>0.1</c:v>
                </c:pt>
                <c:pt idx="4">
                  <c:v>0.1</c:v>
                </c:pt>
                <c:pt idx="5">
                  <c:v>0.1</c:v>
                </c:pt>
                <c:pt idx="6">
                  <c:v>0.1</c:v>
                </c:pt>
                <c:pt idx="7">
                  <c:v>0.1</c:v>
                </c:pt>
                <c:pt idx="8">
                  <c:v>0.1</c:v>
                </c:pt>
                <c:pt idx="9">
                  <c:v>0.1</c:v>
                </c:pt>
                <c:pt idx="10">
                  <c:v>0.1</c:v>
                </c:pt>
                <c:pt idx="11">
                  <c:v>0.12727272727272732</c:v>
                </c:pt>
              </c:numCache>
            </c:numRef>
          </c:yVal>
          <c:smooth val="0"/>
          <c:extLst>
            <c:ext xmlns:c16="http://schemas.microsoft.com/office/drawing/2014/chart" uri="{C3380CC4-5D6E-409C-BE32-E72D297353CC}">
              <c16:uniqueId val="{00000000-4AE9-40FA-9D8B-BB875C1577F9}"/>
            </c:ext>
          </c:extLst>
        </c:ser>
        <c:dLbls>
          <c:showLegendKey val="0"/>
          <c:showVal val="0"/>
          <c:showCatName val="0"/>
          <c:showSerName val="0"/>
          <c:showPercent val="0"/>
          <c:showBubbleSize val="0"/>
        </c:dLbls>
        <c:axId val="911559183"/>
        <c:axId val="846016463"/>
      </c:scatterChart>
      <c:valAx>
        <c:axId val="91155918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016463"/>
        <c:crosses val="autoZero"/>
        <c:crossBetween val="midCat"/>
      </c:valAx>
      <c:valAx>
        <c:axId val="846016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155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4</a:t>
            </a:r>
            <a:r>
              <a:rPr lang="en-US" baseline="0"/>
              <a:t> </a:t>
            </a:r>
            <a:r>
              <a:rPr lang="en-US"/>
              <a:t>Field: Estimated Speed readings (CM/S)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Envir3'!$I$15</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Envir3'!$H$16:$H$27</c:f>
              <c:numCache>
                <c:formatCode>General</c:formatCode>
                <c:ptCount val="12"/>
                <c:pt idx="0">
                  <c:v>26.85</c:v>
                </c:pt>
                <c:pt idx="1">
                  <c:v>20.54</c:v>
                </c:pt>
                <c:pt idx="2">
                  <c:v>34.56</c:v>
                </c:pt>
                <c:pt idx="3">
                  <c:v>31.45</c:v>
                </c:pt>
                <c:pt idx="4">
                  <c:v>19.87</c:v>
                </c:pt>
                <c:pt idx="5">
                  <c:v>34.58</c:v>
                </c:pt>
                <c:pt idx="6">
                  <c:v>19.579999999999998</c:v>
                </c:pt>
                <c:pt idx="7">
                  <c:v>37.840000000000003</c:v>
                </c:pt>
                <c:pt idx="8">
                  <c:v>35.32</c:v>
                </c:pt>
                <c:pt idx="9">
                  <c:v>6.52</c:v>
                </c:pt>
                <c:pt idx="10">
                  <c:v>11.39</c:v>
                </c:pt>
                <c:pt idx="11">
                  <c:v>25.318181818181817</c:v>
                </c:pt>
              </c:numCache>
            </c:numRef>
          </c:xVal>
          <c:yVal>
            <c:numRef>
              <c:f>'Test 1 - 4 Envir3'!$I$16:$I$27</c:f>
              <c:numCache>
                <c:formatCode>0%</c:formatCode>
                <c:ptCount val="12"/>
                <c:pt idx="0">
                  <c:v>0.2</c:v>
                </c:pt>
                <c:pt idx="1">
                  <c:v>0.2</c:v>
                </c:pt>
                <c:pt idx="2">
                  <c:v>0.3</c:v>
                </c:pt>
                <c:pt idx="3">
                  <c:v>0.3</c:v>
                </c:pt>
                <c:pt idx="4">
                  <c:v>0.1</c:v>
                </c:pt>
                <c:pt idx="5">
                  <c:v>0.3</c:v>
                </c:pt>
                <c:pt idx="6">
                  <c:v>0.1</c:v>
                </c:pt>
                <c:pt idx="7">
                  <c:v>0.3</c:v>
                </c:pt>
                <c:pt idx="8">
                  <c:v>0.3</c:v>
                </c:pt>
                <c:pt idx="9">
                  <c:v>0.1</c:v>
                </c:pt>
                <c:pt idx="10">
                  <c:v>0.1</c:v>
                </c:pt>
                <c:pt idx="11">
                  <c:v>0.20909090909090911</c:v>
                </c:pt>
              </c:numCache>
            </c:numRef>
          </c:yVal>
          <c:smooth val="0"/>
          <c:extLst>
            <c:ext xmlns:c16="http://schemas.microsoft.com/office/drawing/2014/chart" uri="{C3380CC4-5D6E-409C-BE32-E72D297353CC}">
              <c16:uniqueId val="{00000000-61A6-45EB-ACC1-70C3874540A3}"/>
            </c:ext>
          </c:extLst>
        </c:ser>
        <c:dLbls>
          <c:showLegendKey val="0"/>
          <c:showVal val="0"/>
          <c:showCatName val="0"/>
          <c:showSerName val="0"/>
          <c:showPercent val="0"/>
          <c:showBubbleSize val="0"/>
        </c:dLbls>
        <c:axId val="1084709775"/>
        <c:axId val="850287631"/>
      </c:scatterChart>
      <c:valAx>
        <c:axId val="108470977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0287631"/>
        <c:crosses val="autoZero"/>
        <c:crossBetween val="midCat"/>
      </c:valAx>
      <c:valAx>
        <c:axId val="85028763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70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Envi1'!$A$2:$A$13</c:f>
              <c:numCache>
                <c:formatCode>General</c:formatCode>
                <c:ptCount val="12"/>
              </c:numCache>
            </c:numRef>
          </c:val>
          <c:extLst>
            <c:ext xmlns:c16="http://schemas.microsoft.com/office/drawing/2014/chart" uri="{C3380CC4-5D6E-409C-BE32-E72D297353CC}">
              <c16:uniqueId val="{00000000-8C19-4CAF-BC72-3C49BA9A0788}"/>
            </c:ext>
          </c:extLst>
        </c:ser>
        <c:ser>
          <c:idx val="1"/>
          <c:order val="1"/>
          <c:tx>
            <c:strRef>
              <c:f>'Test 1 - 5 Envi1'!$B$1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Envi1'!$B$2:$B$13</c:f>
              <c:numCache>
                <c:formatCode>General</c:formatCode>
                <c:ptCount val="12"/>
                <c:pt idx="0">
                  <c:v>30.667999999999999</c:v>
                </c:pt>
                <c:pt idx="1">
                  <c:v>15.079000000000001</c:v>
                </c:pt>
                <c:pt idx="2">
                  <c:v>1197.6300000000001</c:v>
                </c:pt>
                <c:pt idx="3">
                  <c:v>158.45699999999999</c:v>
                </c:pt>
                <c:pt idx="4">
                  <c:v>14.416</c:v>
                </c:pt>
                <c:pt idx="5">
                  <c:v>1197.3779999999999</c:v>
                </c:pt>
                <c:pt idx="6">
                  <c:v>16.728000000000002</c:v>
                </c:pt>
                <c:pt idx="7">
                  <c:v>17.068000000000001</c:v>
                </c:pt>
                <c:pt idx="8">
                  <c:v>14.042</c:v>
                </c:pt>
                <c:pt idx="9">
                  <c:v>16.422000000000001</c:v>
                </c:pt>
                <c:pt idx="10">
                  <c:v>37.247</c:v>
                </c:pt>
              </c:numCache>
            </c:numRef>
          </c:val>
          <c:extLst>
            <c:ext xmlns:c16="http://schemas.microsoft.com/office/drawing/2014/chart" uri="{C3380CC4-5D6E-409C-BE32-E72D297353CC}">
              <c16:uniqueId val="{00000001-8C19-4CAF-BC72-3C49BA9A0788}"/>
            </c:ext>
          </c:extLst>
        </c:ser>
        <c:ser>
          <c:idx val="2"/>
          <c:order val="2"/>
          <c:tx>
            <c:strRef>
              <c:f>'Test 1 - 5 Envi1'!$C$1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Envi1'!$C$2:$C$13</c:f>
              <c:numCache>
                <c:formatCode>General</c:formatCode>
                <c:ptCount val="12"/>
                <c:pt idx="0">
                  <c:v>15.92</c:v>
                </c:pt>
                <c:pt idx="1">
                  <c:v>12.96</c:v>
                </c:pt>
                <c:pt idx="2">
                  <c:v>38.880000000000003</c:v>
                </c:pt>
                <c:pt idx="3">
                  <c:v>31.1</c:v>
                </c:pt>
                <c:pt idx="4">
                  <c:v>12.59</c:v>
                </c:pt>
                <c:pt idx="5">
                  <c:v>38.869999999999997</c:v>
                </c:pt>
                <c:pt idx="6">
                  <c:v>12.59</c:v>
                </c:pt>
                <c:pt idx="7">
                  <c:v>12.59</c:v>
                </c:pt>
                <c:pt idx="8">
                  <c:v>10.37</c:v>
                </c:pt>
                <c:pt idx="9">
                  <c:v>23.32</c:v>
                </c:pt>
                <c:pt idx="10">
                  <c:v>28.51</c:v>
                </c:pt>
                <c:pt idx="11">
                  <c:v>21.609090909090909</c:v>
                </c:pt>
              </c:numCache>
            </c:numRef>
          </c:val>
          <c:extLst>
            <c:ext xmlns:c16="http://schemas.microsoft.com/office/drawing/2014/chart" uri="{C3380CC4-5D6E-409C-BE32-E72D297353CC}">
              <c16:uniqueId val="{00000002-8C19-4CAF-BC72-3C49BA9A0788}"/>
            </c:ext>
          </c:extLst>
        </c:ser>
        <c:dLbls>
          <c:showLegendKey val="0"/>
          <c:showVal val="0"/>
          <c:showCatName val="0"/>
          <c:showSerName val="0"/>
          <c:showPercent val="0"/>
          <c:showBubbleSize val="0"/>
        </c:dLbls>
        <c:gapWidth val="219"/>
        <c:overlap val="-27"/>
        <c:axId val="515792704"/>
        <c:axId val="372883216"/>
      </c:barChart>
      <c:lineChart>
        <c:grouping val="standard"/>
        <c:varyColors val="0"/>
        <c:ser>
          <c:idx val="3"/>
          <c:order val="3"/>
          <c:tx>
            <c:strRef>
              <c:f>'Test 1 - 5 Envi1'!$D$1</c:f>
              <c:strCache>
                <c:ptCount val="1"/>
                <c:pt idx="0">
                  <c:v>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Envi1'!$D$2:$D$13</c:f>
              <c:numCache>
                <c:formatCode>0%</c:formatCode>
                <c:ptCount val="12"/>
                <c:pt idx="0">
                  <c:v>0.2</c:v>
                </c:pt>
                <c:pt idx="1">
                  <c:v>0.1</c:v>
                </c:pt>
                <c:pt idx="2">
                  <c:v>0.4</c:v>
                </c:pt>
                <c:pt idx="3">
                  <c:v>0.3</c:v>
                </c:pt>
                <c:pt idx="4">
                  <c:v>0.1</c:v>
                </c:pt>
                <c:pt idx="5">
                  <c:v>0.3</c:v>
                </c:pt>
                <c:pt idx="6">
                  <c:v>0.1</c:v>
                </c:pt>
                <c:pt idx="7">
                  <c:v>0.1</c:v>
                </c:pt>
                <c:pt idx="8">
                  <c:v>0.1</c:v>
                </c:pt>
                <c:pt idx="9">
                  <c:v>0.2</c:v>
                </c:pt>
                <c:pt idx="10">
                  <c:v>0.3</c:v>
                </c:pt>
                <c:pt idx="11">
                  <c:v>0.2</c:v>
                </c:pt>
              </c:numCache>
            </c:numRef>
          </c:val>
          <c:smooth val="0"/>
          <c:extLst>
            <c:ext xmlns:c16="http://schemas.microsoft.com/office/drawing/2014/chart" uri="{C3380CC4-5D6E-409C-BE32-E72D297353CC}">
              <c16:uniqueId val="{00000003-8C19-4CAF-BC72-3C49BA9A0788}"/>
            </c:ext>
          </c:extLst>
        </c:ser>
        <c:dLbls>
          <c:showLegendKey val="0"/>
          <c:showVal val="0"/>
          <c:showCatName val="0"/>
          <c:showSerName val="0"/>
          <c:showPercent val="0"/>
          <c:showBubbleSize val="0"/>
        </c:dLbls>
        <c:marker val="1"/>
        <c:smooth val="0"/>
        <c:axId val="515808016"/>
        <c:axId val="372880336"/>
      </c:lineChart>
      <c:catAx>
        <c:axId val="515792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883216"/>
        <c:crosses val="autoZero"/>
        <c:auto val="1"/>
        <c:lblAlgn val="ctr"/>
        <c:lblOffset val="100"/>
        <c:noMultiLvlLbl val="0"/>
      </c:catAx>
      <c:valAx>
        <c:axId val="37288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92704"/>
        <c:crosses val="autoZero"/>
        <c:crossBetween val="between"/>
      </c:valAx>
      <c:valAx>
        <c:axId val="372880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8016"/>
        <c:crosses val="max"/>
        <c:crossBetween val="between"/>
      </c:valAx>
      <c:catAx>
        <c:axId val="515808016"/>
        <c:scaling>
          <c:orientation val="minMax"/>
        </c:scaling>
        <c:delete val="1"/>
        <c:axPos val="b"/>
        <c:majorTickMark val="none"/>
        <c:minorTickMark val="none"/>
        <c:tickLblPos val="nextTo"/>
        <c:crossAx val="372880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Test 1</a:t>
            </a:r>
            <a:r>
              <a:rPr lang="en-US" baseline="0"/>
              <a:t> </a:t>
            </a:r>
            <a:r>
              <a:rPr lang="en-US"/>
              <a:t>Field: Sensor Reading 1(CM) and Field: Estimated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Envir3'!$D$1</c:f>
              <c:strCache>
                <c:ptCount val="1"/>
                <c:pt idx="0">
                  <c:v>Estimated 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xVal>
          <c:y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yVal>
          <c:smooth val="0"/>
          <c:extLst>
            <c:ext xmlns:c16="http://schemas.microsoft.com/office/drawing/2014/chart" uri="{C3380CC4-5D6E-409C-BE32-E72D297353CC}">
              <c16:uniqueId val="{00000000-1DAE-472F-B269-EFD87E10AF3F}"/>
            </c:ext>
          </c:extLst>
        </c:ser>
        <c:dLbls>
          <c:showLegendKey val="0"/>
          <c:showVal val="0"/>
          <c:showCatName val="0"/>
          <c:showSerName val="0"/>
          <c:showPercent val="0"/>
          <c:showBubbleSize val="0"/>
        </c:dLbls>
        <c:axId val="27222176"/>
        <c:axId val="1019073103"/>
      </c:scatterChart>
      <c:valAx>
        <c:axId val="2722217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9073103"/>
        <c:crosses val="autoZero"/>
        <c:crossBetween val="midCat"/>
      </c:valAx>
      <c:valAx>
        <c:axId val="101907310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22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Test 3 Field: Sensor Reading 1(CM) appears highly determined by Field: Estimated Speed readings (CM/S).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1 - 4 Envir3'!$B$15</c:f>
              <c:strCache>
                <c:ptCount val="1"/>
                <c:pt idx="0">
                  <c:v>Sensor Reading 1(CM)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'Test 1 - 4 Envir3'!$C$16:$C$27</c:f>
              <c:numCache>
                <c:formatCode>General</c:formatCode>
                <c:ptCount val="12"/>
                <c:pt idx="0">
                  <c:v>38.979999999999997</c:v>
                </c:pt>
                <c:pt idx="1">
                  <c:v>38.82</c:v>
                </c:pt>
                <c:pt idx="2">
                  <c:v>30.56</c:v>
                </c:pt>
                <c:pt idx="3">
                  <c:v>30.21</c:v>
                </c:pt>
                <c:pt idx="4">
                  <c:v>30.25</c:v>
                </c:pt>
                <c:pt idx="5">
                  <c:v>30.25</c:v>
                </c:pt>
                <c:pt idx="6">
                  <c:v>30.65</c:v>
                </c:pt>
                <c:pt idx="7">
                  <c:v>28.56</c:v>
                </c:pt>
                <c:pt idx="8">
                  <c:v>28.12</c:v>
                </c:pt>
                <c:pt idx="9">
                  <c:v>34.58</c:v>
                </c:pt>
                <c:pt idx="10">
                  <c:v>24.54</c:v>
                </c:pt>
                <c:pt idx="11">
                  <c:v>31.41090909090909</c:v>
                </c:pt>
              </c:numCache>
            </c:numRef>
          </c:xVal>
          <c:yVal>
            <c:numRef>
              <c:f>'Test 1 - 4 Envir3'!$B$16:$B$27</c:f>
              <c:numCache>
                <c:formatCode>General</c:formatCode>
                <c:ptCount val="12"/>
                <c:pt idx="0">
                  <c:v>100.31699999999999</c:v>
                </c:pt>
                <c:pt idx="1">
                  <c:v>100.113</c:v>
                </c:pt>
                <c:pt idx="2">
                  <c:v>50.49</c:v>
                </c:pt>
                <c:pt idx="3">
                  <c:v>50.133000000000003</c:v>
                </c:pt>
                <c:pt idx="4">
                  <c:v>50.15</c:v>
                </c:pt>
                <c:pt idx="5">
                  <c:v>50.15</c:v>
                </c:pt>
                <c:pt idx="6">
                  <c:v>50.32</c:v>
                </c:pt>
                <c:pt idx="7">
                  <c:v>49.027000000000001</c:v>
                </c:pt>
                <c:pt idx="8">
                  <c:v>49.01</c:v>
                </c:pt>
                <c:pt idx="9">
                  <c:v>129.649</c:v>
                </c:pt>
                <c:pt idx="10">
                  <c:v>1197.2929999999999</c:v>
                </c:pt>
              </c:numCache>
            </c:numRef>
          </c:yVal>
          <c:smooth val="0"/>
          <c:extLst>
            <c:ext xmlns:c16="http://schemas.microsoft.com/office/drawing/2014/chart" uri="{C3380CC4-5D6E-409C-BE32-E72D297353CC}">
              <c16:uniqueId val="{00000000-8CF3-41C1-BCD6-9B7DE95568E1}"/>
            </c:ext>
          </c:extLst>
        </c:ser>
        <c:dLbls>
          <c:showLegendKey val="0"/>
          <c:showVal val="0"/>
          <c:showCatName val="0"/>
          <c:showSerName val="0"/>
          <c:showPercent val="0"/>
          <c:showBubbleSize val="0"/>
        </c:dLbls>
        <c:axId val="1027276095"/>
        <c:axId val="924012831"/>
      </c:scatterChart>
      <c:valAx>
        <c:axId val="102727609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Estimated 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4012831"/>
        <c:crosses val="autoZero"/>
        <c:crossBetween val="midCat"/>
      </c:valAx>
      <c:valAx>
        <c:axId val="92401283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7276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Envir3'!$C$1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cat>
          <c:val>
            <c:numRef>
              <c:f>'Test 1 - 4 Envir3'!$C$2:$C$13</c:f>
              <c:numCache>
                <c:formatCode>General</c:formatCode>
                <c:ptCount val="12"/>
                <c:pt idx="0">
                  <c:v>35.5</c:v>
                </c:pt>
                <c:pt idx="1">
                  <c:v>35.56</c:v>
                </c:pt>
                <c:pt idx="2">
                  <c:v>10.52</c:v>
                </c:pt>
                <c:pt idx="3">
                  <c:v>13.56</c:v>
                </c:pt>
                <c:pt idx="4">
                  <c:v>20.51</c:v>
                </c:pt>
                <c:pt idx="5">
                  <c:v>14.56</c:v>
                </c:pt>
                <c:pt idx="6">
                  <c:v>6.85</c:v>
                </c:pt>
                <c:pt idx="7">
                  <c:v>32.65</c:v>
                </c:pt>
                <c:pt idx="8">
                  <c:v>6.35</c:v>
                </c:pt>
                <c:pt idx="9">
                  <c:v>11.55</c:v>
                </c:pt>
                <c:pt idx="10">
                  <c:v>13.79</c:v>
                </c:pt>
                <c:pt idx="11">
                  <c:v>18.309090909090909</c:v>
                </c:pt>
              </c:numCache>
            </c:numRef>
          </c:val>
          <c:extLst>
            <c:ext xmlns:c16="http://schemas.microsoft.com/office/drawing/2014/chart" uri="{C3380CC4-5D6E-409C-BE32-E72D297353CC}">
              <c16:uniqueId val="{00000000-7A1C-4929-9206-AAD9EABF0490}"/>
            </c:ext>
          </c:extLst>
        </c:ser>
        <c:dLbls>
          <c:showLegendKey val="0"/>
          <c:showVal val="0"/>
          <c:showCatName val="0"/>
          <c:showSerName val="0"/>
          <c:showPercent val="0"/>
          <c:showBubbleSize val="0"/>
        </c:dLbls>
        <c:gapWidth val="140"/>
        <c:overlap val="-27"/>
        <c:axId val="28726848"/>
        <c:axId val="1088680543"/>
      </c:barChart>
      <c:lineChart>
        <c:grouping val="standard"/>
        <c:varyColors val="0"/>
        <c:ser>
          <c:idx val="1"/>
          <c:order val="1"/>
          <c:tx>
            <c:strRef>
              <c:f>'Test 1 - 4 Envir3'!$D$1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cat>
          <c: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val>
          <c:smooth val="0"/>
          <c:extLst>
            <c:ext xmlns:c16="http://schemas.microsoft.com/office/drawing/2014/chart" uri="{C3380CC4-5D6E-409C-BE32-E72D297353CC}">
              <c16:uniqueId val="{00000001-7A1C-4929-9206-AAD9EABF0490}"/>
            </c:ext>
          </c:extLst>
        </c:ser>
        <c:dLbls>
          <c:showLegendKey val="0"/>
          <c:showVal val="0"/>
          <c:showCatName val="0"/>
          <c:showSerName val="0"/>
          <c:showPercent val="0"/>
          <c:showBubbleSize val="0"/>
        </c:dLbls>
        <c:marker val="1"/>
        <c:smooth val="0"/>
        <c:axId val="28759328"/>
        <c:axId val="918089855"/>
      </c:lineChart>
      <c:catAx>
        <c:axId val="2872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680543"/>
        <c:crosses val="autoZero"/>
        <c:auto val="1"/>
        <c:lblAlgn val="ctr"/>
        <c:lblOffset val="100"/>
        <c:noMultiLvlLbl val="0"/>
      </c:catAx>
      <c:valAx>
        <c:axId val="10886805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26848"/>
        <c:crosses val="autoZero"/>
        <c:crossBetween val="between"/>
      </c:valAx>
      <c:valAx>
        <c:axId val="91808985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59328"/>
        <c:crosses val="max"/>
        <c:crossBetween val="between"/>
      </c:valAx>
      <c:catAx>
        <c:axId val="28759328"/>
        <c:scaling>
          <c:orientation val="minMax"/>
        </c:scaling>
        <c:delete val="1"/>
        <c:axPos val="b"/>
        <c:numFmt formatCode="General" sourceLinked="1"/>
        <c:majorTickMark val="none"/>
        <c:minorTickMark val="none"/>
        <c:tickLblPos val="nextTo"/>
        <c:crossAx val="91808985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Envi1'!$F$1</c:f>
              <c:strCache>
                <c:ptCount val="1"/>
                <c:pt idx="0">
                  <c:v>Test 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Envi1'!$F$2:$F$13</c:f>
              <c:numCache>
                <c:formatCode>General</c:formatCode>
                <c:ptCount val="12"/>
              </c:numCache>
            </c:numRef>
          </c:val>
          <c:extLst>
            <c:ext xmlns:c16="http://schemas.microsoft.com/office/drawing/2014/chart" uri="{C3380CC4-5D6E-409C-BE32-E72D297353CC}">
              <c16:uniqueId val="{00000000-5690-4441-9BE6-6A3157F67B36}"/>
            </c:ext>
          </c:extLst>
        </c:ser>
        <c:ser>
          <c:idx val="1"/>
          <c:order val="1"/>
          <c:tx>
            <c:strRef>
              <c:f>'Test 1 - 5 Envi1'!$G$1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Envi1'!$G$2:$G$13</c:f>
              <c:numCache>
                <c:formatCode>General</c:formatCode>
                <c:ptCount val="12"/>
                <c:pt idx="0">
                  <c:v>78.251000000000005</c:v>
                </c:pt>
                <c:pt idx="1">
                  <c:v>14.756</c:v>
                </c:pt>
                <c:pt idx="2">
                  <c:v>10.590999999999999</c:v>
                </c:pt>
                <c:pt idx="3">
                  <c:v>6.2560000000000002</c:v>
                </c:pt>
                <c:pt idx="4">
                  <c:v>4.9640000000000004</c:v>
                </c:pt>
                <c:pt idx="5">
                  <c:v>1197.6300000000001</c:v>
                </c:pt>
                <c:pt idx="6">
                  <c:v>12.324999999999999</c:v>
                </c:pt>
                <c:pt idx="7">
                  <c:v>12.664999999999999</c:v>
                </c:pt>
                <c:pt idx="8">
                  <c:v>15.096</c:v>
                </c:pt>
                <c:pt idx="9">
                  <c:v>18.972000000000001</c:v>
                </c:pt>
                <c:pt idx="10">
                  <c:v>25.33</c:v>
                </c:pt>
              </c:numCache>
            </c:numRef>
          </c:val>
          <c:extLst>
            <c:ext xmlns:c16="http://schemas.microsoft.com/office/drawing/2014/chart" uri="{C3380CC4-5D6E-409C-BE32-E72D297353CC}">
              <c16:uniqueId val="{00000001-5690-4441-9BE6-6A3157F67B36}"/>
            </c:ext>
          </c:extLst>
        </c:ser>
        <c:ser>
          <c:idx val="2"/>
          <c:order val="2"/>
          <c:tx>
            <c:strRef>
              <c:f>'Test 1 - 5 Envi1'!$H$1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Envi1'!$H$2:$H$13</c:f>
              <c:numCache>
                <c:formatCode>General</c:formatCode>
                <c:ptCount val="12"/>
                <c:pt idx="0">
                  <c:v>28.51</c:v>
                </c:pt>
                <c:pt idx="1">
                  <c:v>25.92</c:v>
                </c:pt>
                <c:pt idx="2">
                  <c:v>10.35</c:v>
                </c:pt>
                <c:pt idx="3">
                  <c:v>9.9600000000000009</c:v>
                </c:pt>
                <c:pt idx="4">
                  <c:v>0</c:v>
                </c:pt>
                <c:pt idx="5">
                  <c:v>25.92</c:v>
                </c:pt>
                <c:pt idx="6">
                  <c:v>10.37</c:v>
                </c:pt>
                <c:pt idx="7">
                  <c:v>12.96</c:v>
                </c:pt>
                <c:pt idx="8">
                  <c:v>23.32</c:v>
                </c:pt>
                <c:pt idx="9">
                  <c:v>23.32</c:v>
                </c:pt>
                <c:pt idx="10">
                  <c:v>25.92</c:v>
                </c:pt>
                <c:pt idx="11">
                  <c:v>19.655000000000001</c:v>
                </c:pt>
              </c:numCache>
            </c:numRef>
          </c:val>
          <c:extLst>
            <c:ext xmlns:c16="http://schemas.microsoft.com/office/drawing/2014/chart" uri="{C3380CC4-5D6E-409C-BE32-E72D297353CC}">
              <c16:uniqueId val="{00000002-5690-4441-9BE6-6A3157F67B36}"/>
            </c:ext>
          </c:extLst>
        </c:ser>
        <c:dLbls>
          <c:showLegendKey val="0"/>
          <c:showVal val="0"/>
          <c:showCatName val="0"/>
          <c:showSerName val="0"/>
          <c:showPercent val="0"/>
          <c:showBubbleSize val="0"/>
        </c:dLbls>
        <c:gapWidth val="219"/>
        <c:overlap val="-27"/>
        <c:axId val="370083296"/>
        <c:axId val="1996772496"/>
      </c:barChart>
      <c:lineChart>
        <c:grouping val="standard"/>
        <c:varyColors val="0"/>
        <c:ser>
          <c:idx val="3"/>
          <c:order val="3"/>
          <c:tx>
            <c:strRef>
              <c:f>'Test 1 - 5 Envi1'!$I$1</c:f>
              <c:strCache>
                <c:ptCount val="1"/>
                <c:pt idx="0">
                  <c:v>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Envi1'!$I$2:$I$13</c:f>
              <c:numCache>
                <c:formatCode>0%</c:formatCode>
                <c:ptCount val="12"/>
                <c:pt idx="0">
                  <c:v>0.3</c:v>
                </c:pt>
                <c:pt idx="1">
                  <c:v>0.3</c:v>
                </c:pt>
                <c:pt idx="2">
                  <c:v>0.1</c:v>
                </c:pt>
                <c:pt idx="3">
                  <c:v>0.1</c:v>
                </c:pt>
                <c:pt idx="4">
                  <c:v>0.2</c:v>
                </c:pt>
                <c:pt idx="5">
                  <c:v>0.2</c:v>
                </c:pt>
                <c:pt idx="6">
                  <c:v>0.1</c:v>
                </c:pt>
                <c:pt idx="7">
                  <c:v>0.1</c:v>
                </c:pt>
                <c:pt idx="8">
                  <c:v>0.2</c:v>
                </c:pt>
                <c:pt idx="9">
                  <c:v>0.2</c:v>
                </c:pt>
                <c:pt idx="10">
                  <c:v>0.2</c:v>
                </c:pt>
                <c:pt idx="11">
                  <c:v>0.18181818181818182</c:v>
                </c:pt>
              </c:numCache>
            </c:numRef>
          </c:val>
          <c:smooth val="0"/>
          <c:extLst>
            <c:ext xmlns:c16="http://schemas.microsoft.com/office/drawing/2014/chart" uri="{C3380CC4-5D6E-409C-BE32-E72D297353CC}">
              <c16:uniqueId val="{00000003-5690-4441-9BE6-6A3157F67B36}"/>
            </c:ext>
          </c:extLst>
        </c:ser>
        <c:dLbls>
          <c:showLegendKey val="0"/>
          <c:showVal val="0"/>
          <c:showCatName val="0"/>
          <c:showSerName val="0"/>
          <c:showPercent val="0"/>
          <c:showBubbleSize val="0"/>
        </c:dLbls>
        <c:marker val="1"/>
        <c:smooth val="0"/>
        <c:axId val="370105568"/>
        <c:axId val="372877936"/>
      </c:lineChart>
      <c:catAx>
        <c:axId val="370083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72496"/>
        <c:crosses val="autoZero"/>
        <c:auto val="1"/>
        <c:lblAlgn val="ctr"/>
        <c:lblOffset val="100"/>
        <c:noMultiLvlLbl val="0"/>
      </c:catAx>
      <c:valAx>
        <c:axId val="199677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083296"/>
        <c:crosses val="autoZero"/>
        <c:crossBetween val="between"/>
      </c:valAx>
      <c:valAx>
        <c:axId val="3728779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5568"/>
        <c:crosses val="max"/>
        <c:crossBetween val="between"/>
      </c:valAx>
      <c:catAx>
        <c:axId val="370105568"/>
        <c:scaling>
          <c:orientation val="minMax"/>
        </c:scaling>
        <c:delete val="1"/>
        <c:axPos val="b"/>
        <c:majorTickMark val="none"/>
        <c:minorTickMark val="none"/>
        <c:tickLblPos val="nextTo"/>
        <c:crossAx val="372877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Envi1'!$A$14:$A$15</c:f>
              <c:strCache>
                <c:ptCount val="2"/>
                <c:pt idx="1">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Envi1'!$A$16:$A$27</c:f>
              <c:numCache>
                <c:formatCode>General</c:formatCode>
                <c:ptCount val="12"/>
              </c:numCache>
            </c:numRef>
          </c:val>
          <c:extLst>
            <c:ext xmlns:c16="http://schemas.microsoft.com/office/drawing/2014/chart" uri="{C3380CC4-5D6E-409C-BE32-E72D297353CC}">
              <c16:uniqueId val="{00000000-0AEE-41D4-BE03-C5CA95FD23F5}"/>
            </c:ext>
          </c:extLst>
        </c:ser>
        <c:ser>
          <c:idx val="1"/>
          <c:order val="1"/>
          <c:tx>
            <c:strRef>
              <c:f>'Test 1 - 5 Envi1'!$B$14:$B$15</c:f>
              <c:strCache>
                <c:ptCount val="2"/>
                <c:pt idx="1">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Envi1'!$B$16:$B$27</c:f>
              <c:numCache>
                <c:formatCode>General</c:formatCode>
                <c:ptCount val="12"/>
                <c:pt idx="0">
                  <c:v>15.113</c:v>
                </c:pt>
                <c:pt idx="1">
                  <c:v>16.116</c:v>
                </c:pt>
                <c:pt idx="2">
                  <c:v>80.988</c:v>
                </c:pt>
                <c:pt idx="3">
                  <c:v>1197.701</c:v>
                </c:pt>
                <c:pt idx="4">
                  <c:v>15.436</c:v>
                </c:pt>
                <c:pt idx="5">
                  <c:v>13.022</c:v>
                </c:pt>
                <c:pt idx="6">
                  <c:v>9.8770000000000007</c:v>
                </c:pt>
                <c:pt idx="7">
                  <c:v>15.452999999999999</c:v>
                </c:pt>
                <c:pt idx="8">
                  <c:v>42.704000000000001</c:v>
                </c:pt>
                <c:pt idx="9">
                  <c:v>17.373999999999999</c:v>
                </c:pt>
                <c:pt idx="10">
                  <c:v>16.422000000000001</c:v>
                </c:pt>
              </c:numCache>
            </c:numRef>
          </c:val>
          <c:extLst>
            <c:ext xmlns:c16="http://schemas.microsoft.com/office/drawing/2014/chart" uri="{C3380CC4-5D6E-409C-BE32-E72D297353CC}">
              <c16:uniqueId val="{00000001-0AEE-41D4-BE03-C5CA95FD23F5}"/>
            </c:ext>
          </c:extLst>
        </c:ser>
        <c:ser>
          <c:idx val="2"/>
          <c:order val="2"/>
          <c:tx>
            <c:strRef>
              <c:f>'Test 1 - 5 Envi1'!$C$14:$C$15</c:f>
              <c:strCache>
                <c:ptCount val="2"/>
                <c:pt idx="1">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Envi1'!$C$16:$C$27</c:f>
              <c:numCache>
                <c:formatCode>General</c:formatCode>
                <c:ptCount val="12"/>
                <c:pt idx="0">
                  <c:v>12.96</c:v>
                </c:pt>
                <c:pt idx="1">
                  <c:v>13.95</c:v>
                </c:pt>
                <c:pt idx="2">
                  <c:v>38.880000000000003</c:v>
                </c:pt>
                <c:pt idx="3">
                  <c:v>23.32</c:v>
                </c:pt>
                <c:pt idx="4">
                  <c:v>15.85</c:v>
                </c:pt>
                <c:pt idx="5">
                  <c:v>13.04</c:v>
                </c:pt>
                <c:pt idx="6">
                  <c:v>12.85</c:v>
                </c:pt>
                <c:pt idx="7">
                  <c:v>13.96</c:v>
                </c:pt>
                <c:pt idx="8">
                  <c:v>23.32</c:v>
                </c:pt>
                <c:pt idx="9">
                  <c:v>24.33</c:v>
                </c:pt>
                <c:pt idx="10">
                  <c:v>16.75</c:v>
                </c:pt>
                <c:pt idx="11">
                  <c:v>19.019090909090906</c:v>
                </c:pt>
              </c:numCache>
            </c:numRef>
          </c:val>
          <c:extLst>
            <c:ext xmlns:c16="http://schemas.microsoft.com/office/drawing/2014/chart" uri="{C3380CC4-5D6E-409C-BE32-E72D297353CC}">
              <c16:uniqueId val="{00000002-0AEE-41D4-BE03-C5CA95FD23F5}"/>
            </c:ext>
          </c:extLst>
        </c:ser>
        <c:dLbls>
          <c:showLegendKey val="0"/>
          <c:showVal val="0"/>
          <c:showCatName val="0"/>
          <c:showSerName val="0"/>
          <c:showPercent val="0"/>
          <c:showBubbleSize val="0"/>
        </c:dLbls>
        <c:gapWidth val="219"/>
        <c:overlap val="-27"/>
        <c:axId val="515804304"/>
        <c:axId val="372884176"/>
      </c:barChart>
      <c:lineChart>
        <c:grouping val="standard"/>
        <c:varyColors val="0"/>
        <c:ser>
          <c:idx val="3"/>
          <c:order val="3"/>
          <c:tx>
            <c:strRef>
              <c:f>'Test 1 - 5 Envi1'!$D$14:$D$15</c:f>
              <c:strCache>
                <c:ptCount val="2"/>
                <c:pt idx="1">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Envi1'!$D$16:$D$27</c:f>
              <c:numCache>
                <c:formatCode>0%</c:formatCode>
                <c:ptCount val="12"/>
                <c:pt idx="0">
                  <c:v>0.1</c:v>
                </c:pt>
                <c:pt idx="1">
                  <c:v>0.1</c:v>
                </c:pt>
                <c:pt idx="2">
                  <c:v>0.4</c:v>
                </c:pt>
                <c:pt idx="3">
                  <c:v>0.2</c:v>
                </c:pt>
                <c:pt idx="4">
                  <c:v>0.2</c:v>
                </c:pt>
                <c:pt idx="5">
                  <c:v>0.1</c:v>
                </c:pt>
                <c:pt idx="6">
                  <c:v>0.1</c:v>
                </c:pt>
                <c:pt idx="7">
                  <c:v>0.1</c:v>
                </c:pt>
                <c:pt idx="8">
                  <c:v>0.2</c:v>
                </c:pt>
                <c:pt idx="9">
                  <c:v>0.2</c:v>
                </c:pt>
                <c:pt idx="10">
                  <c:v>0.1</c:v>
                </c:pt>
                <c:pt idx="11">
                  <c:v>0.16363636363636366</c:v>
                </c:pt>
              </c:numCache>
            </c:numRef>
          </c:val>
          <c:smooth val="0"/>
          <c:extLst>
            <c:ext xmlns:c16="http://schemas.microsoft.com/office/drawing/2014/chart" uri="{C3380CC4-5D6E-409C-BE32-E72D297353CC}">
              <c16:uniqueId val="{00000003-0AEE-41D4-BE03-C5CA95FD23F5}"/>
            </c:ext>
          </c:extLst>
        </c:ser>
        <c:dLbls>
          <c:showLegendKey val="0"/>
          <c:showVal val="0"/>
          <c:showCatName val="0"/>
          <c:showSerName val="0"/>
          <c:showPercent val="0"/>
          <c:showBubbleSize val="0"/>
        </c:dLbls>
        <c:marker val="1"/>
        <c:smooth val="0"/>
        <c:axId val="515793632"/>
        <c:axId val="372880816"/>
      </c:lineChart>
      <c:catAx>
        <c:axId val="51580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884176"/>
        <c:crosses val="autoZero"/>
        <c:auto val="1"/>
        <c:lblAlgn val="ctr"/>
        <c:lblOffset val="100"/>
        <c:noMultiLvlLbl val="0"/>
      </c:catAx>
      <c:valAx>
        <c:axId val="372884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4304"/>
        <c:crosses val="autoZero"/>
        <c:crossBetween val="between"/>
      </c:valAx>
      <c:valAx>
        <c:axId val="3728808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93632"/>
        <c:crosses val="max"/>
        <c:crossBetween val="between"/>
      </c:valAx>
      <c:catAx>
        <c:axId val="515793632"/>
        <c:scaling>
          <c:orientation val="minMax"/>
        </c:scaling>
        <c:delete val="1"/>
        <c:axPos val="b"/>
        <c:majorTickMark val="none"/>
        <c:minorTickMark val="none"/>
        <c:tickLblPos val="nextTo"/>
        <c:crossAx val="372880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layout>
        <c:manualLayout>
          <c:xMode val="edge"/>
          <c:yMode val="edge"/>
          <c:x val="0.43046522309711288"/>
          <c:y val="3.38164251207729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Envi1'!$F$16:$F$27</c:f>
              <c:numCache>
                <c:formatCode>General</c:formatCode>
                <c:ptCount val="12"/>
              </c:numCache>
            </c:numRef>
          </c:val>
          <c:extLst>
            <c:ext xmlns:c16="http://schemas.microsoft.com/office/drawing/2014/chart" uri="{C3380CC4-5D6E-409C-BE32-E72D297353CC}">
              <c16:uniqueId val="{00000000-AECB-4C17-B7E7-56F6FD20D949}"/>
            </c:ext>
          </c:extLst>
        </c:ser>
        <c:ser>
          <c:idx val="1"/>
          <c:order val="1"/>
          <c:tx>
            <c:strRef>
              <c:f>'Test 1 - 5 Envi1'!$G$15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Envi1'!$G$16:$G$27</c:f>
              <c:numCache>
                <c:formatCode>General</c:formatCode>
                <c:ptCount val="12"/>
                <c:pt idx="0">
                  <c:v>75.055000000000007</c:v>
                </c:pt>
                <c:pt idx="1">
                  <c:v>74.613010000000003</c:v>
                </c:pt>
                <c:pt idx="2">
                  <c:v>74.613010000000003</c:v>
                </c:pt>
                <c:pt idx="3">
                  <c:v>75.055000000000007</c:v>
                </c:pt>
                <c:pt idx="4">
                  <c:v>11.628</c:v>
                </c:pt>
                <c:pt idx="5">
                  <c:v>18.989000000000001</c:v>
                </c:pt>
                <c:pt idx="6">
                  <c:v>7.2549999999999999</c:v>
                </c:pt>
                <c:pt idx="7">
                  <c:v>11.305</c:v>
                </c:pt>
                <c:pt idx="8">
                  <c:v>13.022</c:v>
                </c:pt>
                <c:pt idx="9">
                  <c:v>17.068000000000001</c:v>
                </c:pt>
                <c:pt idx="10">
                  <c:v>22.151</c:v>
                </c:pt>
              </c:numCache>
            </c:numRef>
          </c:val>
          <c:extLst>
            <c:ext xmlns:c16="http://schemas.microsoft.com/office/drawing/2014/chart" uri="{C3380CC4-5D6E-409C-BE32-E72D297353CC}">
              <c16:uniqueId val="{00000001-AECB-4C17-B7E7-56F6FD20D949}"/>
            </c:ext>
          </c:extLst>
        </c:ser>
        <c:ser>
          <c:idx val="2"/>
          <c:order val="2"/>
          <c:tx>
            <c:strRef>
              <c:f>'Test 1 - 5 Envi1'!$H$15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Envi1'!$H$16:$H$27</c:f>
              <c:numCache>
                <c:formatCode>General</c:formatCode>
                <c:ptCount val="12"/>
                <c:pt idx="0">
                  <c:v>36.85</c:v>
                </c:pt>
                <c:pt idx="1">
                  <c:v>36.25</c:v>
                </c:pt>
                <c:pt idx="2">
                  <c:v>36.25</c:v>
                </c:pt>
                <c:pt idx="3">
                  <c:v>36.590000000000003</c:v>
                </c:pt>
                <c:pt idx="4">
                  <c:v>24.05</c:v>
                </c:pt>
                <c:pt idx="5">
                  <c:v>23.34</c:v>
                </c:pt>
                <c:pt idx="6">
                  <c:v>10.23</c:v>
                </c:pt>
                <c:pt idx="7">
                  <c:v>11.35</c:v>
                </c:pt>
                <c:pt idx="8">
                  <c:v>12.32</c:v>
                </c:pt>
                <c:pt idx="9">
                  <c:v>20.37</c:v>
                </c:pt>
                <c:pt idx="10">
                  <c:v>24.32</c:v>
                </c:pt>
                <c:pt idx="11">
                  <c:v>24.720000000000002</c:v>
                </c:pt>
              </c:numCache>
            </c:numRef>
          </c:val>
          <c:extLst>
            <c:ext xmlns:c16="http://schemas.microsoft.com/office/drawing/2014/chart" uri="{C3380CC4-5D6E-409C-BE32-E72D297353CC}">
              <c16:uniqueId val="{00000002-AECB-4C17-B7E7-56F6FD20D949}"/>
            </c:ext>
          </c:extLst>
        </c:ser>
        <c:dLbls>
          <c:showLegendKey val="0"/>
          <c:showVal val="0"/>
          <c:showCatName val="0"/>
          <c:showSerName val="0"/>
          <c:showPercent val="0"/>
          <c:showBubbleSize val="0"/>
        </c:dLbls>
        <c:gapWidth val="219"/>
        <c:overlap val="-27"/>
        <c:axId val="448419104"/>
        <c:axId val="450719904"/>
      </c:barChart>
      <c:lineChart>
        <c:grouping val="standard"/>
        <c:varyColors val="0"/>
        <c:ser>
          <c:idx val="3"/>
          <c:order val="3"/>
          <c:tx>
            <c:strRef>
              <c:f>'Test 1 - 5 Envi1'!$I$15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Envi1'!$I$16:$I$27</c:f>
              <c:numCache>
                <c:formatCode>0%</c:formatCode>
                <c:ptCount val="12"/>
                <c:pt idx="0">
                  <c:v>0.4</c:v>
                </c:pt>
                <c:pt idx="1">
                  <c:v>0.4</c:v>
                </c:pt>
                <c:pt idx="2">
                  <c:v>0.4</c:v>
                </c:pt>
                <c:pt idx="3">
                  <c:v>0.4</c:v>
                </c:pt>
                <c:pt idx="4">
                  <c:v>0.2</c:v>
                </c:pt>
                <c:pt idx="5">
                  <c:v>0.2</c:v>
                </c:pt>
                <c:pt idx="6">
                  <c:v>0.1</c:v>
                </c:pt>
                <c:pt idx="7">
                  <c:v>0.1</c:v>
                </c:pt>
                <c:pt idx="8">
                  <c:v>0.1</c:v>
                </c:pt>
                <c:pt idx="9">
                  <c:v>0.2</c:v>
                </c:pt>
                <c:pt idx="10">
                  <c:v>0.2</c:v>
                </c:pt>
                <c:pt idx="11">
                  <c:v>0.24545454545454551</c:v>
                </c:pt>
              </c:numCache>
            </c:numRef>
          </c:val>
          <c:smooth val="0"/>
          <c:extLst>
            <c:ext xmlns:c16="http://schemas.microsoft.com/office/drawing/2014/chart" uri="{C3380CC4-5D6E-409C-BE32-E72D297353CC}">
              <c16:uniqueId val="{00000003-AECB-4C17-B7E7-56F6FD20D949}"/>
            </c:ext>
          </c:extLst>
        </c:ser>
        <c:dLbls>
          <c:showLegendKey val="0"/>
          <c:showVal val="0"/>
          <c:showCatName val="0"/>
          <c:showSerName val="0"/>
          <c:showPercent val="0"/>
          <c:showBubbleSize val="0"/>
        </c:dLbls>
        <c:marker val="1"/>
        <c:smooth val="0"/>
        <c:axId val="448435344"/>
        <c:axId val="450720864"/>
      </c:lineChart>
      <c:catAx>
        <c:axId val="44841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719904"/>
        <c:crosses val="autoZero"/>
        <c:auto val="1"/>
        <c:lblAlgn val="ctr"/>
        <c:lblOffset val="100"/>
        <c:noMultiLvlLbl val="0"/>
      </c:catAx>
      <c:valAx>
        <c:axId val="450719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19104"/>
        <c:crosses val="autoZero"/>
        <c:crossBetween val="between"/>
      </c:valAx>
      <c:valAx>
        <c:axId val="4507208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5344"/>
        <c:crosses val="max"/>
        <c:crossBetween val="between"/>
      </c:valAx>
      <c:catAx>
        <c:axId val="448435344"/>
        <c:scaling>
          <c:orientation val="minMax"/>
        </c:scaling>
        <c:delete val="1"/>
        <c:axPos val="b"/>
        <c:majorTickMark val="none"/>
        <c:minorTickMark val="none"/>
        <c:tickLblPos val="nextTo"/>
        <c:crossAx val="45072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Envi1'!$A$29</c:f>
              <c:strCache>
                <c:ptCount val="1"/>
                <c:pt idx="0">
                  <c:v>Test 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Envi1'!$A$30:$A$41</c:f>
              <c:numCache>
                <c:formatCode>General</c:formatCode>
                <c:ptCount val="12"/>
              </c:numCache>
            </c:numRef>
          </c:val>
          <c:extLst>
            <c:ext xmlns:c16="http://schemas.microsoft.com/office/drawing/2014/chart" uri="{C3380CC4-5D6E-409C-BE32-E72D297353CC}">
              <c16:uniqueId val="{00000000-B495-4004-936F-1CD3E9935E6B}"/>
            </c:ext>
          </c:extLst>
        </c:ser>
        <c:ser>
          <c:idx val="1"/>
          <c:order val="1"/>
          <c:tx>
            <c:strRef>
              <c:f>'Test 1 - 5 Envi1'!$B$29</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Envi1'!$B$30:$B$41</c:f>
              <c:numCache>
                <c:formatCode>General</c:formatCode>
                <c:ptCount val="12"/>
                <c:pt idx="0">
                  <c:v>56.542000000000002</c:v>
                </c:pt>
                <c:pt idx="1">
                  <c:v>56.524999999999999</c:v>
                </c:pt>
                <c:pt idx="2">
                  <c:v>56.524999999999999</c:v>
                </c:pt>
                <c:pt idx="3">
                  <c:v>56.524999999999999</c:v>
                </c:pt>
                <c:pt idx="4">
                  <c:v>35.819000000000003</c:v>
                </c:pt>
                <c:pt idx="5">
                  <c:v>29.614000000000001</c:v>
                </c:pt>
                <c:pt idx="6">
                  <c:v>11.288</c:v>
                </c:pt>
                <c:pt idx="7">
                  <c:v>19.277999999999999</c:v>
                </c:pt>
                <c:pt idx="8">
                  <c:v>14.416</c:v>
                </c:pt>
                <c:pt idx="9">
                  <c:v>37.229999999999997</c:v>
                </c:pt>
                <c:pt idx="10">
                  <c:v>1197.259</c:v>
                </c:pt>
              </c:numCache>
            </c:numRef>
          </c:val>
          <c:extLst>
            <c:ext xmlns:c16="http://schemas.microsoft.com/office/drawing/2014/chart" uri="{C3380CC4-5D6E-409C-BE32-E72D297353CC}">
              <c16:uniqueId val="{00000001-B495-4004-936F-1CD3E9935E6B}"/>
            </c:ext>
          </c:extLst>
        </c:ser>
        <c:ser>
          <c:idx val="2"/>
          <c:order val="2"/>
          <c:tx>
            <c:strRef>
              <c:f>'Test 1 - 5 Envi1'!$C$29</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Envi1'!$C$30:$C$41</c:f>
              <c:numCache>
                <c:formatCode>General</c:formatCode>
                <c:ptCount val="12"/>
                <c:pt idx="0">
                  <c:v>25.26</c:v>
                </c:pt>
                <c:pt idx="1">
                  <c:v>28.51</c:v>
                </c:pt>
                <c:pt idx="2">
                  <c:v>28.51</c:v>
                </c:pt>
                <c:pt idx="3">
                  <c:v>28.51</c:v>
                </c:pt>
                <c:pt idx="4">
                  <c:v>23.31</c:v>
                </c:pt>
                <c:pt idx="5">
                  <c:v>15.36</c:v>
                </c:pt>
                <c:pt idx="6">
                  <c:v>11.23</c:v>
                </c:pt>
                <c:pt idx="7">
                  <c:v>23.89</c:v>
                </c:pt>
                <c:pt idx="8">
                  <c:v>13.99</c:v>
                </c:pt>
                <c:pt idx="9">
                  <c:v>24.35</c:v>
                </c:pt>
                <c:pt idx="10">
                  <c:v>31.54</c:v>
                </c:pt>
                <c:pt idx="11">
                  <c:v>23.132727272727269</c:v>
                </c:pt>
              </c:numCache>
            </c:numRef>
          </c:val>
          <c:extLst>
            <c:ext xmlns:c16="http://schemas.microsoft.com/office/drawing/2014/chart" uri="{C3380CC4-5D6E-409C-BE32-E72D297353CC}">
              <c16:uniqueId val="{00000002-B495-4004-936F-1CD3E9935E6B}"/>
            </c:ext>
          </c:extLst>
        </c:ser>
        <c:dLbls>
          <c:showLegendKey val="0"/>
          <c:showVal val="0"/>
          <c:showCatName val="0"/>
          <c:showSerName val="0"/>
          <c:showPercent val="0"/>
          <c:showBubbleSize val="0"/>
        </c:dLbls>
        <c:gapWidth val="219"/>
        <c:overlap val="-27"/>
        <c:axId val="515803840"/>
        <c:axId val="398573664"/>
      </c:barChart>
      <c:lineChart>
        <c:grouping val="standard"/>
        <c:varyColors val="0"/>
        <c:ser>
          <c:idx val="3"/>
          <c:order val="3"/>
          <c:tx>
            <c:strRef>
              <c:f>'Test 1 - 5 Envi1'!$D$29</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Envi1'!$D$30:$D$41</c:f>
              <c:numCache>
                <c:formatCode>0%</c:formatCode>
                <c:ptCount val="12"/>
                <c:pt idx="0">
                  <c:v>0.3</c:v>
                </c:pt>
                <c:pt idx="1">
                  <c:v>0.3</c:v>
                </c:pt>
                <c:pt idx="2">
                  <c:v>0.3</c:v>
                </c:pt>
                <c:pt idx="3">
                  <c:v>0.3</c:v>
                </c:pt>
                <c:pt idx="4">
                  <c:v>0.2</c:v>
                </c:pt>
                <c:pt idx="5">
                  <c:v>0.2</c:v>
                </c:pt>
                <c:pt idx="6">
                  <c:v>0.1</c:v>
                </c:pt>
                <c:pt idx="7">
                  <c:v>0.2</c:v>
                </c:pt>
                <c:pt idx="8">
                  <c:v>0.1</c:v>
                </c:pt>
                <c:pt idx="9">
                  <c:v>0.2</c:v>
                </c:pt>
                <c:pt idx="10">
                  <c:v>0.3</c:v>
                </c:pt>
                <c:pt idx="11">
                  <c:v>0.22727272727272727</c:v>
                </c:pt>
              </c:numCache>
            </c:numRef>
          </c:val>
          <c:smooth val="0"/>
          <c:extLst>
            <c:ext xmlns:c16="http://schemas.microsoft.com/office/drawing/2014/chart" uri="{C3380CC4-5D6E-409C-BE32-E72D297353CC}">
              <c16:uniqueId val="{00000003-B495-4004-936F-1CD3E9935E6B}"/>
            </c:ext>
          </c:extLst>
        </c:ser>
        <c:dLbls>
          <c:showLegendKey val="0"/>
          <c:showVal val="0"/>
          <c:showCatName val="0"/>
          <c:showSerName val="0"/>
          <c:showPercent val="0"/>
          <c:showBubbleSize val="0"/>
        </c:dLbls>
        <c:marker val="1"/>
        <c:smooth val="0"/>
        <c:axId val="515811728"/>
        <c:axId val="398577504"/>
      </c:lineChart>
      <c:catAx>
        <c:axId val="51580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573664"/>
        <c:crosses val="autoZero"/>
        <c:auto val="1"/>
        <c:lblAlgn val="ctr"/>
        <c:lblOffset val="100"/>
        <c:noMultiLvlLbl val="0"/>
      </c:catAx>
      <c:valAx>
        <c:axId val="398573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3840"/>
        <c:crosses val="autoZero"/>
        <c:crossBetween val="between"/>
      </c:valAx>
      <c:valAx>
        <c:axId val="39857750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11728"/>
        <c:crosses val="max"/>
        <c:crossBetween val="between"/>
      </c:valAx>
      <c:catAx>
        <c:axId val="515811728"/>
        <c:scaling>
          <c:orientation val="minMax"/>
        </c:scaling>
        <c:delete val="1"/>
        <c:axPos val="b"/>
        <c:majorTickMark val="none"/>
        <c:minorTickMark val="none"/>
        <c:tickLblPos val="nextTo"/>
        <c:crossAx val="3985775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Field: Sensor Reading 1(CM) and Field: Speed readings (CM/S)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1 - 5 Envi1'!$C$1</c:f>
              <c:strCache>
                <c:ptCount val="1"/>
                <c:pt idx="0">
                  <c:v>Speed readings (CM/S)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'Test 1 - 5 Envi1'!$B$2:$B$13</c:f>
              <c:numCache>
                <c:formatCode>General</c:formatCode>
                <c:ptCount val="12"/>
                <c:pt idx="0">
                  <c:v>30.667999999999999</c:v>
                </c:pt>
                <c:pt idx="1">
                  <c:v>15.079000000000001</c:v>
                </c:pt>
                <c:pt idx="2">
                  <c:v>1197.6300000000001</c:v>
                </c:pt>
                <c:pt idx="3">
                  <c:v>158.45699999999999</c:v>
                </c:pt>
                <c:pt idx="4">
                  <c:v>14.416</c:v>
                </c:pt>
                <c:pt idx="5">
                  <c:v>1197.3779999999999</c:v>
                </c:pt>
                <c:pt idx="6">
                  <c:v>16.728000000000002</c:v>
                </c:pt>
                <c:pt idx="7">
                  <c:v>17.068000000000001</c:v>
                </c:pt>
                <c:pt idx="8">
                  <c:v>14.042</c:v>
                </c:pt>
                <c:pt idx="9">
                  <c:v>16.422000000000001</c:v>
                </c:pt>
                <c:pt idx="10">
                  <c:v>37.247</c:v>
                </c:pt>
              </c:numCache>
            </c:numRef>
          </c:xVal>
          <c:yVal>
            <c:numRef>
              <c:f>'Test 1 - 5 Envi1'!$C$2:$C$13</c:f>
              <c:numCache>
                <c:formatCode>General</c:formatCode>
                <c:ptCount val="12"/>
                <c:pt idx="0">
                  <c:v>15.92</c:v>
                </c:pt>
                <c:pt idx="1">
                  <c:v>12.96</c:v>
                </c:pt>
                <c:pt idx="2">
                  <c:v>38.880000000000003</c:v>
                </c:pt>
                <c:pt idx="3">
                  <c:v>31.1</c:v>
                </c:pt>
                <c:pt idx="4">
                  <c:v>12.59</c:v>
                </c:pt>
                <c:pt idx="5">
                  <c:v>38.869999999999997</c:v>
                </c:pt>
                <c:pt idx="6">
                  <c:v>12.59</c:v>
                </c:pt>
                <c:pt idx="7">
                  <c:v>12.59</c:v>
                </c:pt>
                <c:pt idx="8">
                  <c:v>10.37</c:v>
                </c:pt>
                <c:pt idx="9">
                  <c:v>23.32</c:v>
                </c:pt>
                <c:pt idx="10">
                  <c:v>28.51</c:v>
                </c:pt>
                <c:pt idx="11">
                  <c:v>21.609090909090909</c:v>
                </c:pt>
              </c:numCache>
            </c:numRef>
          </c:yVal>
          <c:smooth val="0"/>
          <c:extLst>
            <c:ext xmlns:c16="http://schemas.microsoft.com/office/drawing/2014/chart" uri="{C3380CC4-5D6E-409C-BE32-E72D297353CC}">
              <c16:uniqueId val="{00000000-3422-4ADE-9897-5DFD91DB5869}"/>
            </c:ext>
          </c:extLst>
        </c:ser>
        <c:dLbls>
          <c:showLegendKey val="0"/>
          <c:showVal val="0"/>
          <c:showCatName val="0"/>
          <c:showSerName val="0"/>
          <c:showPercent val="0"/>
          <c:showBubbleSize val="0"/>
        </c:dLbls>
        <c:axId val="1084881455"/>
        <c:axId val="756273007"/>
      </c:scatterChart>
      <c:valAx>
        <c:axId val="108488145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273007"/>
        <c:crosses val="autoZero"/>
        <c:crossBetween val="midCat"/>
      </c:valAx>
      <c:valAx>
        <c:axId val="75627300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Speed readings (CM/S)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881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Field: Speed readings (CM/S) and Field: Power % appear highly correlated.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'Test 1 - 5 Envi1'!$I$1</c:f>
              <c:strCache>
                <c:ptCount val="1"/>
                <c:pt idx="0">
                  <c:v>Power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'Test 1 - 5 Envi1'!$H$2:$H$13</c:f>
              <c:strCache>
                <c:ptCount val="12"/>
                <c:pt idx="0">
                  <c:v>28.51</c:v>
                </c:pt>
                <c:pt idx="1">
                  <c:v>25.92</c:v>
                </c:pt>
                <c:pt idx="2">
                  <c:v>10.35</c:v>
                </c:pt>
                <c:pt idx="3">
                  <c:v>9.96</c:v>
                </c:pt>
                <c:pt idx="4">
                  <c:v>2.59 (Error)</c:v>
                </c:pt>
                <c:pt idx="5">
                  <c:v>25.92</c:v>
                </c:pt>
                <c:pt idx="6">
                  <c:v>10.37</c:v>
                </c:pt>
                <c:pt idx="7">
                  <c:v>12.96</c:v>
                </c:pt>
                <c:pt idx="8">
                  <c:v>23.32</c:v>
                </c:pt>
                <c:pt idx="9">
                  <c:v>23.32</c:v>
                </c:pt>
                <c:pt idx="10">
                  <c:v>25.92</c:v>
                </c:pt>
                <c:pt idx="11">
                  <c:v>19.655</c:v>
                </c:pt>
              </c:strCache>
            </c:strRef>
          </c:xVal>
          <c:yVal>
            <c:numRef>
              <c:f>'Test 1 - 5 Envi1'!$I$2:$I$13</c:f>
              <c:numCache>
                <c:formatCode>0%</c:formatCode>
                <c:ptCount val="12"/>
                <c:pt idx="0">
                  <c:v>0.3</c:v>
                </c:pt>
                <c:pt idx="1">
                  <c:v>0.3</c:v>
                </c:pt>
                <c:pt idx="2">
                  <c:v>0.1</c:v>
                </c:pt>
                <c:pt idx="3">
                  <c:v>0.1</c:v>
                </c:pt>
                <c:pt idx="4">
                  <c:v>0.2</c:v>
                </c:pt>
                <c:pt idx="5">
                  <c:v>0.2</c:v>
                </c:pt>
                <c:pt idx="6">
                  <c:v>0.1</c:v>
                </c:pt>
                <c:pt idx="7">
                  <c:v>0.1</c:v>
                </c:pt>
                <c:pt idx="8">
                  <c:v>0.2</c:v>
                </c:pt>
                <c:pt idx="9">
                  <c:v>0.2</c:v>
                </c:pt>
                <c:pt idx="10">
                  <c:v>0.2</c:v>
                </c:pt>
                <c:pt idx="11">
                  <c:v>0.18181818181818182</c:v>
                </c:pt>
              </c:numCache>
            </c:numRef>
          </c:yVal>
          <c:smooth val="0"/>
          <c:extLst>
            <c:ext xmlns:c16="http://schemas.microsoft.com/office/drawing/2014/chart" uri="{C3380CC4-5D6E-409C-BE32-E72D297353CC}">
              <c16:uniqueId val="{00000000-C5A1-425C-AFCE-1EB49A28DF1D}"/>
            </c:ext>
          </c:extLst>
        </c:ser>
        <c:dLbls>
          <c:showLegendKey val="0"/>
          <c:showVal val="0"/>
          <c:showCatName val="0"/>
          <c:showSerName val="0"/>
          <c:showPercent val="0"/>
          <c:showBubbleSize val="0"/>
        </c:dLbls>
        <c:axId val="1158243663"/>
        <c:axId val="1088682463"/>
      </c:scatterChart>
      <c:valAx>
        <c:axId val="115824366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Speed readings (CM/S)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682463"/>
        <c:crosses val="autoZero"/>
        <c:crossBetween val="midCat"/>
      </c:valAx>
      <c:valAx>
        <c:axId val="1088682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Power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243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10</xdr:col>
      <xdr:colOff>449283</xdr:colOff>
      <xdr:row>0</xdr:row>
      <xdr:rowOff>148442</xdr:rowOff>
    </xdr:from>
    <xdr:to>
      <xdr:col>18</xdr:col>
      <xdr:colOff>154379</xdr:colOff>
      <xdr:row>16</xdr:row>
      <xdr:rowOff>9896</xdr:rowOff>
    </xdr:to>
    <xdr:graphicFrame macro="">
      <xdr:nvGraphicFramePr>
        <xdr:cNvPr id="3" name="Chart 2">
          <a:extLst>
            <a:ext uri="{FF2B5EF4-FFF2-40B4-BE49-F238E27FC236}">
              <a16:creationId xmlns:a16="http://schemas.microsoft.com/office/drawing/2014/main" id="{5C67758D-5279-7E1D-B35E-B3D6EF307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109351</xdr:colOff>
      <xdr:row>1</xdr:row>
      <xdr:rowOff>78180</xdr:rowOff>
    </xdr:from>
    <xdr:to>
      <xdr:col>26</xdr:col>
      <xdr:colOff>414151</xdr:colOff>
      <xdr:row>16</xdr:row>
      <xdr:rowOff>45521</xdr:rowOff>
    </xdr:to>
    <xdr:graphicFrame macro="">
      <xdr:nvGraphicFramePr>
        <xdr:cNvPr id="4" name="Chart 3">
          <a:extLst>
            <a:ext uri="{FF2B5EF4-FFF2-40B4-BE49-F238E27FC236}">
              <a16:creationId xmlns:a16="http://schemas.microsoft.com/office/drawing/2014/main" id="{B88DA898-ACA3-BC96-6B3F-24E8C07C1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46</xdr:row>
      <xdr:rowOff>0</xdr:rowOff>
    </xdr:from>
    <xdr:to>
      <xdr:col>3</xdr:col>
      <xdr:colOff>90055</xdr:colOff>
      <xdr:row>61</xdr:row>
      <xdr:rowOff>41563</xdr:rowOff>
    </xdr:to>
    <xdr:graphicFrame macro="">
      <xdr:nvGraphicFramePr>
        <xdr:cNvPr id="6" name="Chart 5">
          <a:extLst>
            <a:ext uri="{FF2B5EF4-FFF2-40B4-BE49-F238E27FC236}">
              <a16:creationId xmlns:a16="http://schemas.microsoft.com/office/drawing/2014/main" id="{11D8007D-A9CF-5E08-EF98-F1ECB6816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466725</xdr:colOff>
      <xdr:row>46</xdr:row>
      <xdr:rowOff>11430</xdr:rowOff>
    </xdr:from>
    <xdr:to>
      <xdr:col>6</xdr:col>
      <xdr:colOff>1964055</xdr:colOff>
      <xdr:row>60</xdr:row>
      <xdr:rowOff>87630</xdr:rowOff>
    </xdr:to>
    <xdr:graphicFrame macro="">
      <xdr:nvGraphicFramePr>
        <xdr:cNvPr id="7" name="Chart 6">
          <a:extLst>
            <a:ext uri="{FF2B5EF4-FFF2-40B4-BE49-F238E27FC236}">
              <a16:creationId xmlns:a16="http://schemas.microsoft.com/office/drawing/2014/main" id="{569CD4D4-87D6-C60E-0729-8E28A8236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428625</xdr:colOff>
      <xdr:row>46</xdr:row>
      <xdr:rowOff>26670</xdr:rowOff>
    </xdr:from>
    <xdr:to>
      <xdr:col>11</xdr:col>
      <xdr:colOff>66675</xdr:colOff>
      <xdr:row>60</xdr:row>
      <xdr:rowOff>102870</xdr:rowOff>
    </xdr:to>
    <xdr:graphicFrame macro="">
      <xdr:nvGraphicFramePr>
        <xdr:cNvPr id="8" name="Chart 7">
          <a:extLst>
            <a:ext uri="{FF2B5EF4-FFF2-40B4-BE49-F238E27FC236}">
              <a16:creationId xmlns:a16="http://schemas.microsoft.com/office/drawing/2014/main" id="{8958ED4A-4A12-36BF-CCFF-DDE05AD8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24765</xdr:colOff>
      <xdr:row>46</xdr:row>
      <xdr:rowOff>38100</xdr:rowOff>
    </xdr:from>
    <xdr:to>
      <xdr:col>19</xdr:col>
      <xdr:colOff>329565</xdr:colOff>
      <xdr:row>60</xdr:row>
      <xdr:rowOff>106680</xdr:rowOff>
    </xdr:to>
    <xdr:graphicFrame macro="">
      <xdr:nvGraphicFramePr>
        <xdr:cNvPr id="9" name="Chart 8">
          <a:extLst>
            <a:ext uri="{FF2B5EF4-FFF2-40B4-BE49-F238E27FC236}">
              <a16:creationId xmlns:a16="http://schemas.microsoft.com/office/drawing/2014/main" id="{B4C1C90F-612A-6440-B74E-A29A5A576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321945</xdr:colOff>
      <xdr:row>46</xdr:row>
      <xdr:rowOff>11430</xdr:rowOff>
    </xdr:from>
    <xdr:to>
      <xdr:col>28</xdr:col>
      <xdr:colOff>17145</xdr:colOff>
      <xdr:row>60</xdr:row>
      <xdr:rowOff>80010</xdr:rowOff>
    </xdr:to>
    <xdr:graphicFrame macro="">
      <xdr:nvGraphicFramePr>
        <xdr:cNvPr id="10" name="Chart 9">
          <a:extLst>
            <a:ext uri="{FF2B5EF4-FFF2-40B4-BE49-F238E27FC236}">
              <a16:creationId xmlns:a16="http://schemas.microsoft.com/office/drawing/2014/main" id="{2E8E8D46-8CB9-F3F1-BC7E-FBF4CEF77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81280</xdr:colOff>
      <xdr:row>61</xdr:row>
      <xdr:rowOff>24130</xdr:rowOff>
    </xdr:from>
    <xdr:to>
      <xdr:col>3</xdr:col>
      <xdr:colOff>100330</xdr:colOff>
      <xdr:row>75</xdr:row>
      <xdr:rowOff>100330</xdr:rowOff>
    </xdr:to>
    <xdr:graphicFrame macro="">
      <xdr:nvGraphicFramePr>
        <xdr:cNvPr id="2" name="Chart 1" descr="Chart type: Scatter. Field: Sensor Reading 1(CM) and Field: Speed readings (CM/S) appear highly correlated.&#10;&#10;Description automatically generated">
          <a:extLst>
            <a:ext uri="{FF2B5EF4-FFF2-40B4-BE49-F238E27FC236}">
              <a16:creationId xmlns:a16="http://schemas.microsoft.com/office/drawing/2014/main" id="{95CFAC9D-0915-FB6A-8BF8-D9AFCDACA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473710</xdr:colOff>
      <xdr:row>60</xdr:row>
      <xdr:rowOff>115570</xdr:rowOff>
    </xdr:from>
    <xdr:to>
      <xdr:col>6</xdr:col>
      <xdr:colOff>1971040</xdr:colOff>
      <xdr:row>75</xdr:row>
      <xdr:rowOff>8890</xdr:rowOff>
    </xdr:to>
    <xdr:graphicFrame macro="">
      <xdr:nvGraphicFramePr>
        <xdr:cNvPr id="11" name="Chart 10" descr="Chart type: Scatter. Field: Speed readings (CM/S) and Field: Power % appear highly correlated.&#10;&#10;Description automatically generated">
          <a:extLst>
            <a:ext uri="{FF2B5EF4-FFF2-40B4-BE49-F238E27FC236}">
              <a16:creationId xmlns:a16="http://schemas.microsoft.com/office/drawing/2014/main" id="{B0497F57-DBF5-7425-F9FB-D34618276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408940</xdr:colOff>
      <xdr:row>60</xdr:row>
      <xdr:rowOff>62230</xdr:rowOff>
    </xdr:from>
    <xdr:to>
      <xdr:col>11</xdr:col>
      <xdr:colOff>46990</xdr:colOff>
      <xdr:row>74</xdr:row>
      <xdr:rowOff>138430</xdr:rowOff>
    </xdr:to>
    <xdr:graphicFrame macro="">
      <xdr:nvGraphicFramePr>
        <xdr:cNvPr id="12" name="Chart 11" descr="Chart type: Scatter. Field: Estimated Speed readings (CM/S) and Field: Estimated Power % appear highly correlated.&#10;&#10;Description automatically generated">
          <a:extLst>
            <a:ext uri="{FF2B5EF4-FFF2-40B4-BE49-F238E27FC236}">
              <a16:creationId xmlns:a16="http://schemas.microsoft.com/office/drawing/2014/main" id="{287B690F-1D7C-4BFC-5090-0B2F8EEB1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54610</xdr:colOff>
      <xdr:row>60</xdr:row>
      <xdr:rowOff>104140</xdr:rowOff>
    </xdr:from>
    <xdr:to>
      <xdr:col>19</xdr:col>
      <xdr:colOff>359410</xdr:colOff>
      <xdr:row>74</xdr:row>
      <xdr:rowOff>180340</xdr:rowOff>
    </xdr:to>
    <xdr:graphicFrame macro="">
      <xdr:nvGraphicFramePr>
        <xdr:cNvPr id="13" name="Chart 12" descr="Chart type: Scatter. Field: Sensor Reading 1(CM) and Field: Estimated Power % appear highly correlated.&#10;&#10;Description automatically generated">
          <a:extLst>
            <a:ext uri="{FF2B5EF4-FFF2-40B4-BE49-F238E27FC236}">
              <a16:creationId xmlns:a16="http://schemas.microsoft.com/office/drawing/2014/main" id="{2CED8815-635E-83F8-3CA5-55A71DB1B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306070</xdr:colOff>
      <xdr:row>60</xdr:row>
      <xdr:rowOff>85090</xdr:rowOff>
    </xdr:from>
    <xdr:to>
      <xdr:col>28</xdr:col>
      <xdr:colOff>1270</xdr:colOff>
      <xdr:row>74</xdr:row>
      <xdr:rowOff>161290</xdr:rowOff>
    </xdr:to>
    <xdr:graphicFrame macro="">
      <xdr:nvGraphicFramePr>
        <xdr:cNvPr id="14" name="Chart 13" descr="Chart type: Scatter. Field: Estimated Speed readings (CM/S) and Field: Estimated Power % appear highly correlated.&#10;&#10;Description automatically generated">
          <a:extLst>
            <a:ext uri="{FF2B5EF4-FFF2-40B4-BE49-F238E27FC236}">
              <a16:creationId xmlns:a16="http://schemas.microsoft.com/office/drawing/2014/main" id="{729F601E-9E26-CDA3-F8DC-D12D7931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588818</xdr:colOff>
      <xdr:row>42</xdr:row>
      <xdr:rowOff>138547</xdr:rowOff>
    </xdr:from>
    <xdr:to>
      <xdr:col>18</xdr:col>
      <xdr:colOff>273627</xdr:colOff>
      <xdr:row>57</xdr:row>
      <xdr:rowOff>24246</xdr:rowOff>
    </xdr:to>
    <xdr:graphicFrame macro="">
      <xdr:nvGraphicFramePr>
        <xdr:cNvPr id="12" name="Chart 11">
          <a:extLst>
            <a:ext uri="{FF2B5EF4-FFF2-40B4-BE49-F238E27FC236}">
              <a16:creationId xmlns:a16="http://schemas.microsoft.com/office/drawing/2014/main" id="{0005D48C-B97C-D77E-D160-00EEEEAA2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0</xdr:row>
      <xdr:rowOff>0</xdr:rowOff>
    </xdr:from>
    <xdr:to>
      <xdr:col>17</xdr:col>
      <xdr:colOff>114300</xdr:colOff>
      <xdr:row>14</xdr:row>
      <xdr:rowOff>76200</xdr:rowOff>
    </xdr:to>
    <xdr:graphicFrame macro="">
      <xdr:nvGraphicFramePr>
        <xdr:cNvPr id="13" name="Chart 12">
          <a:extLst>
            <a:ext uri="{FF2B5EF4-FFF2-40B4-BE49-F238E27FC236}">
              <a16:creationId xmlns:a16="http://schemas.microsoft.com/office/drawing/2014/main" id="{CB0EA664-6E08-B613-8D96-550CE6EA5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15</xdr:row>
      <xdr:rowOff>114300</xdr:rowOff>
    </xdr:from>
    <xdr:to>
      <xdr:col>17</xdr:col>
      <xdr:colOff>171450</xdr:colOff>
      <xdr:row>30</xdr:row>
      <xdr:rowOff>0</xdr:rowOff>
    </xdr:to>
    <xdr:graphicFrame macro="">
      <xdr:nvGraphicFramePr>
        <xdr:cNvPr id="14" name="Chart 13">
          <a:extLst>
            <a:ext uri="{FF2B5EF4-FFF2-40B4-BE49-F238E27FC236}">
              <a16:creationId xmlns:a16="http://schemas.microsoft.com/office/drawing/2014/main" id="{045F6423-7B08-375A-9467-419FE91A2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603597</xdr:colOff>
      <xdr:row>57</xdr:row>
      <xdr:rowOff>40310</xdr:rowOff>
    </xdr:from>
    <xdr:to>
      <xdr:col>2</xdr:col>
      <xdr:colOff>2559858</xdr:colOff>
      <xdr:row>72</xdr:row>
      <xdr:rowOff>86822</xdr:rowOff>
    </xdr:to>
    <xdr:graphicFrame macro="">
      <xdr:nvGraphicFramePr>
        <xdr:cNvPr id="2" name="Chart 1" descr="Chart type: Scatter. Field: Estimated Speed readings (CM/S) and Field: Estimated Power % appear highly correlated.&#10;&#10;Description automatically generated">
          <a:extLst>
            <a:ext uri="{FF2B5EF4-FFF2-40B4-BE49-F238E27FC236}">
              <a16:creationId xmlns:a16="http://schemas.microsoft.com/office/drawing/2014/main" id="{5A45AC8E-6857-9432-E3AA-40B18DC6C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88010</xdr:colOff>
      <xdr:row>56</xdr:row>
      <xdr:rowOff>181824</xdr:rowOff>
    </xdr:from>
    <xdr:to>
      <xdr:col>6</xdr:col>
      <xdr:colOff>1810724</xdr:colOff>
      <xdr:row>72</xdr:row>
      <xdr:rowOff>43279</xdr:rowOff>
    </xdr:to>
    <xdr:graphicFrame macro="">
      <xdr:nvGraphicFramePr>
        <xdr:cNvPr id="3" name="Chart 2" descr="Chart type: Scatter. Field: Sensor Reading 1(CM) and Field: Estimated Power % appear highly correlated.&#10;&#10;Description automatically generated">
          <a:extLst>
            <a:ext uri="{FF2B5EF4-FFF2-40B4-BE49-F238E27FC236}">
              <a16:creationId xmlns:a16="http://schemas.microsoft.com/office/drawing/2014/main" id="{A4B5365B-674B-413A-DC33-9766307E3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305725</xdr:colOff>
      <xdr:row>57</xdr:row>
      <xdr:rowOff>10622</xdr:rowOff>
    </xdr:from>
    <xdr:to>
      <xdr:col>9</xdr:col>
      <xdr:colOff>557877</xdr:colOff>
      <xdr:row>72</xdr:row>
      <xdr:rowOff>52185</xdr:rowOff>
    </xdr:to>
    <xdr:graphicFrame macro="">
      <xdr:nvGraphicFramePr>
        <xdr:cNvPr id="4" name="Chart 3" descr="Chart type: Scatter. Field: Estimated Speed readings (CM/S) appears highly determined by Field: Sensor Reading 1(CM).&#10;&#10;Description automatically generated">
          <a:extLst>
            <a:ext uri="{FF2B5EF4-FFF2-40B4-BE49-F238E27FC236}">
              <a16:creationId xmlns:a16="http://schemas.microsoft.com/office/drawing/2014/main" id="{3F6513F1-EA36-FB83-9E8C-FE772CF87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544714</xdr:colOff>
      <xdr:row>56</xdr:row>
      <xdr:rowOff>175146</xdr:rowOff>
    </xdr:from>
    <xdr:to>
      <xdr:col>18</xdr:col>
      <xdr:colOff>228830</xdr:colOff>
      <xdr:row>72</xdr:row>
      <xdr:rowOff>46991</xdr:rowOff>
    </xdr:to>
    <xdr:graphicFrame macro="">
      <xdr:nvGraphicFramePr>
        <xdr:cNvPr id="5" name="Chart 4" descr="Chart type: Scatter. Field: Sensor Reading 1(CM) and Field: Estimated Power % appear highly correlated.&#10;&#10;Description automatically generated">
          <a:extLst>
            <a:ext uri="{FF2B5EF4-FFF2-40B4-BE49-F238E27FC236}">
              <a16:creationId xmlns:a16="http://schemas.microsoft.com/office/drawing/2014/main" id="{48058053-496A-BBED-DC27-AB80D6073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585288</xdr:colOff>
      <xdr:row>42</xdr:row>
      <xdr:rowOff>166733</xdr:rowOff>
    </xdr:from>
    <xdr:to>
      <xdr:col>2</xdr:col>
      <xdr:colOff>2566488</xdr:colOff>
      <xdr:row>57</xdr:row>
      <xdr:rowOff>57876</xdr:rowOff>
    </xdr:to>
    <xdr:graphicFrame macro="">
      <xdr:nvGraphicFramePr>
        <xdr:cNvPr id="7" name="Chart 6" descr="Chart type: Clustered Column, Line. 'Estimated Speed readings (CM/S)', 'Estimated Power %' by 'Sensor Reading 1(CM)'&#10;&#10;Description automatically generated">
          <a:extLst>
            <a:ext uri="{FF2B5EF4-FFF2-40B4-BE49-F238E27FC236}">
              <a16:creationId xmlns:a16="http://schemas.microsoft.com/office/drawing/2014/main" id="{AAC1AF8A-9520-CDB9-870C-2F06DA16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89247</xdr:colOff>
      <xdr:row>42</xdr:row>
      <xdr:rowOff>66040</xdr:rowOff>
    </xdr:from>
    <xdr:to>
      <xdr:col>6</xdr:col>
      <xdr:colOff>1818987</xdr:colOff>
      <xdr:row>57</xdr:row>
      <xdr:rowOff>33383</xdr:rowOff>
    </xdr:to>
    <xdr:graphicFrame macro="">
      <xdr:nvGraphicFramePr>
        <xdr:cNvPr id="10" name="Chart 9" descr="Chart type: Clustered Column, Line. 'Estimated Speed readings (CM/S)', 'Estimated Power %' by 'Sensor Reading 1(CM)'&#10;&#10;Description automatically generated">
          <a:extLst>
            <a:ext uri="{FF2B5EF4-FFF2-40B4-BE49-F238E27FC236}">
              <a16:creationId xmlns:a16="http://schemas.microsoft.com/office/drawing/2014/main" id="{489D45A0-C6D0-F074-C8E3-FA72037BC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319579</xdr:colOff>
      <xdr:row>42</xdr:row>
      <xdr:rowOff>107604</xdr:rowOff>
    </xdr:from>
    <xdr:to>
      <xdr:col>9</xdr:col>
      <xdr:colOff>564507</xdr:colOff>
      <xdr:row>57</xdr:row>
      <xdr:rowOff>74947</xdr:rowOff>
    </xdr:to>
    <xdr:graphicFrame macro="">
      <xdr:nvGraphicFramePr>
        <xdr:cNvPr id="15" name="Chart 14" descr="Chart type: Line, Clustered Column. 'Estimated Speed readings (CM/S)', 'Estimated Power %' by 'Sensor Reading 1(CM)'&#10;&#10;Description automatically generated">
          <a:extLst>
            <a:ext uri="{FF2B5EF4-FFF2-40B4-BE49-F238E27FC236}">
              <a16:creationId xmlns:a16="http://schemas.microsoft.com/office/drawing/2014/main" id="{74B1D013-EB7E-059B-C252-2FACB56AF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159327</xdr:colOff>
      <xdr:row>0</xdr:row>
      <xdr:rowOff>0</xdr:rowOff>
    </xdr:from>
    <xdr:to>
      <xdr:col>16</xdr:col>
      <xdr:colOff>138545</xdr:colOff>
      <xdr:row>14</xdr:row>
      <xdr:rowOff>0</xdr:rowOff>
    </xdr:to>
    <xdr:graphicFrame macro="">
      <xdr:nvGraphicFramePr>
        <xdr:cNvPr id="2" name="Chart 1">
          <a:extLst>
            <a:ext uri="{FF2B5EF4-FFF2-40B4-BE49-F238E27FC236}">
              <a16:creationId xmlns:a16="http://schemas.microsoft.com/office/drawing/2014/main" id="{1C73B5C2-42D8-66B5-EA94-1791AB54C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131618</xdr:colOff>
      <xdr:row>14</xdr:row>
      <xdr:rowOff>69273</xdr:rowOff>
    </xdr:from>
    <xdr:to>
      <xdr:col>16</xdr:col>
      <xdr:colOff>436418</xdr:colOff>
      <xdr:row>29</xdr:row>
      <xdr:rowOff>110836</xdr:rowOff>
    </xdr:to>
    <xdr:graphicFrame macro="">
      <xdr:nvGraphicFramePr>
        <xdr:cNvPr id="3" name="Chart 2">
          <a:extLst>
            <a:ext uri="{FF2B5EF4-FFF2-40B4-BE49-F238E27FC236}">
              <a16:creationId xmlns:a16="http://schemas.microsoft.com/office/drawing/2014/main" id="{3FBC903C-4873-0578-F4AC-98CFA69E6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38</xdr:row>
      <xdr:rowOff>19050</xdr:rowOff>
    </xdr:from>
    <xdr:to>
      <xdr:col>7</xdr:col>
      <xdr:colOff>161925</xdr:colOff>
      <xdr:row>52</xdr:row>
      <xdr:rowOff>95250</xdr:rowOff>
    </xdr:to>
    <xdr:graphicFrame macro="">
      <xdr:nvGraphicFramePr>
        <xdr:cNvPr id="5" name="Chart 4">
          <a:extLst>
            <a:ext uri="{FF2B5EF4-FFF2-40B4-BE49-F238E27FC236}">
              <a16:creationId xmlns:a16="http://schemas.microsoft.com/office/drawing/2014/main" id="{D8B1FFCD-454D-FD79-B054-CB414C0C8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409575</xdr:colOff>
      <xdr:row>37</xdr:row>
      <xdr:rowOff>144556</xdr:rowOff>
    </xdr:from>
    <xdr:to>
      <xdr:col>10</xdr:col>
      <xdr:colOff>47625</xdr:colOff>
      <xdr:row>52</xdr:row>
      <xdr:rowOff>30255</xdr:rowOff>
    </xdr:to>
    <xdr:graphicFrame macro="">
      <xdr:nvGraphicFramePr>
        <xdr:cNvPr id="6" name="Chart 5">
          <a:extLst>
            <a:ext uri="{FF2B5EF4-FFF2-40B4-BE49-F238E27FC236}">
              <a16:creationId xmlns:a16="http://schemas.microsoft.com/office/drawing/2014/main" id="{7010D891-3765-93ED-E3BC-D7A30B1A8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447675</xdr:colOff>
      <xdr:row>38</xdr:row>
      <xdr:rowOff>0</xdr:rowOff>
    </xdr:from>
    <xdr:to>
      <xdr:col>18</xdr:col>
      <xdr:colOff>142875</xdr:colOff>
      <xdr:row>52</xdr:row>
      <xdr:rowOff>76200</xdr:rowOff>
    </xdr:to>
    <xdr:graphicFrame macro="">
      <xdr:nvGraphicFramePr>
        <xdr:cNvPr id="7" name="Chart 6">
          <a:extLst>
            <a:ext uri="{FF2B5EF4-FFF2-40B4-BE49-F238E27FC236}">
              <a16:creationId xmlns:a16="http://schemas.microsoft.com/office/drawing/2014/main" id="{0EB58596-817C-B5CE-1669-957225A4D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236499</xdr:colOff>
      <xdr:row>52</xdr:row>
      <xdr:rowOff>84842</xdr:rowOff>
    </xdr:from>
    <xdr:to>
      <xdr:col>7</xdr:col>
      <xdr:colOff>138529</xdr:colOff>
      <xdr:row>67</xdr:row>
      <xdr:rowOff>52186</xdr:rowOff>
    </xdr:to>
    <xdr:graphicFrame macro="">
      <xdr:nvGraphicFramePr>
        <xdr:cNvPr id="10" name="Chart 9" descr="Chart type: Scatter. Field: Sensor Reading 1(CM) and Field: Estimated Power % appear highly correlated.&#10;&#10;Description automatically generated">
          <a:extLst>
            <a:ext uri="{FF2B5EF4-FFF2-40B4-BE49-F238E27FC236}">
              <a16:creationId xmlns:a16="http://schemas.microsoft.com/office/drawing/2014/main" id="{42D5CFE9-88D4-E698-16D4-B6ADF303C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445802</xdr:colOff>
      <xdr:row>52</xdr:row>
      <xdr:rowOff>31155</xdr:rowOff>
    </xdr:from>
    <xdr:to>
      <xdr:col>18</xdr:col>
      <xdr:colOff>139618</xdr:colOff>
      <xdr:row>66</xdr:row>
      <xdr:rowOff>188999</xdr:rowOff>
    </xdr:to>
    <xdr:graphicFrame macro="">
      <xdr:nvGraphicFramePr>
        <xdr:cNvPr id="12" name="Chart 11" descr="Chart type: Scatter. Field: Estimated Speed readings (CM/S) and Field: Estimated Power % appear highly correlated.&#10;&#10;Description automatically generated">
          <a:extLst>
            <a:ext uri="{FF2B5EF4-FFF2-40B4-BE49-F238E27FC236}">
              <a16:creationId xmlns:a16="http://schemas.microsoft.com/office/drawing/2014/main" id="{9A9B236F-20FD-0E6D-B57A-945441EE1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53916</xdr:colOff>
      <xdr:row>52</xdr:row>
      <xdr:rowOff>78164</xdr:rowOff>
    </xdr:from>
    <xdr:to>
      <xdr:col>3</xdr:col>
      <xdr:colOff>23435</xdr:colOff>
      <xdr:row>67</xdr:row>
      <xdr:rowOff>119727</xdr:rowOff>
    </xdr:to>
    <xdr:graphicFrame macro="">
      <xdr:nvGraphicFramePr>
        <xdr:cNvPr id="14" name="Chart 13" descr="Chart type: Scatter. Field: Sensor Reading 1(CM) and Field: Estimated Power % appear highly correlated.&#10;&#10;Description automatically generated">
          <a:extLst>
            <a:ext uri="{FF2B5EF4-FFF2-40B4-BE49-F238E27FC236}">
              <a16:creationId xmlns:a16="http://schemas.microsoft.com/office/drawing/2014/main" id="{2111AEA0-5086-605B-75C4-DF60639F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362183</xdr:colOff>
      <xdr:row>52</xdr:row>
      <xdr:rowOff>46989</xdr:rowOff>
    </xdr:from>
    <xdr:to>
      <xdr:col>10</xdr:col>
      <xdr:colOff>19976</xdr:colOff>
      <xdr:row>67</xdr:row>
      <xdr:rowOff>88552</xdr:rowOff>
    </xdr:to>
    <xdr:graphicFrame macro="">
      <xdr:nvGraphicFramePr>
        <xdr:cNvPr id="17" name="Chart 16" descr="Chart type: Scatter. Field: Sensor Reading 1(CM) appears highly determined by Field: Estimated Speed readings (CM/S).&#10;&#10;Description automatically generated">
          <a:extLst>
            <a:ext uri="{FF2B5EF4-FFF2-40B4-BE49-F238E27FC236}">
              <a16:creationId xmlns:a16="http://schemas.microsoft.com/office/drawing/2014/main" id="{7C5A5289-D3E1-A19C-D306-4A94C4C4E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104140</xdr:colOff>
      <xdr:row>38</xdr:row>
      <xdr:rowOff>66040</xdr:rowOff>
    </xdr:from>
    <xdr:to>
      <xdr:col>3</xdr:col>
      <xdr:colOff>66040</xdr:colOff>
      <xdr:row>52</xdr:row>
      <xdr:rowOff>142240</xdr:rowOff>
    </xdr:to>
    <xdr:graphicFrame macro="">
      <xdr:nvGraphicFramePr>
        <xdr:cNvPr id="18" name="Chart 17" descr="Chart type: Clustered Column, Line. 'Estimated Speed readings (CM/S)', 'Estimated Power %' by 'Sensor Reading 1(CM)'&#10;&#10;Description automatically generated">
          <a:extLst>
            <a:ext uri="{FF2B5EF4-FFF2-40B4-BE49-F238E27FC236}">
              <a16:creationId xmlns:a16="http://schemas.microsoft.com/office/drawing/2014/main" id="{AFDF0C44-8740-1E55-F56F-EA3CEFC61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F6E8-CC97-4539-AAEF-D9058C788DD0}">
  <dimension ref="A1:P41"/>
  <sheetViews>
    <sheetView tabSelected="1" topLeftCell="A13" zoomScale="40" zoomScaleNormal="40" workbookViewId="0">
      <selection activeCell="T35" sqref="S32:T35"/>
    </sheetView>
  </sheetViews>
  <sheetFormatPr defaultRowHeight="14.4" x14ac:dyDescent="0.3"/>
  <cols>
    <col min="1" max="1" width="14.88671875" bestFit="1" customWidth="1"/>
    <col min="2" max="2" width="20.21875" bestFit="1" customWidth="1"/>
    <col min="3" max="3" width="31.21875" bestFit="1" customWidth="1"/>
    <col min="4" max="4" width="23.109375" bestFit="1" customWidth="1"/>
    <col min="5" max="5" width="8.21875" customWidth="1"/>
    <col min="6" max="6" width="13.44140625" bestFit="1" customWidth="1"/>
    <col min="7" max="7" width="29.33203125" bestFit="1" customWidth="1"/>
    <col min="8" max="8" width="31.21875" bestFit="1" customWidth="1"/>
    <col min="9" max="9" width="23.109375" bestFit="1" customWidth="1"/>
  </cols>
  <sheetData>
    <row r="1" spans="1:9" x14ac:dyDescent="0.3">
      <c r="A1" s="1" t="s">
        <v>0</v>
      </c>
      <c r="B1" s="1" t="s">
        <v>4</v>
      </c>
      <c r="C1" s="1" t="s">
        <v>5</v>
      </c>
      <c r="D1" s="6" t="s">
        <v>6</v>
      </c>
      <c r="F1" s="1" t="s">
        <v>7</v>
      </c>
      <c r="G1" s="1" t="s">
        <v>4</v>
      </c>
      <c r="H1" s="1" t="s">
        <v>5</v>
      </c>
      <c r="I1" s="6" t="s">
        <v>6</v>
      </c>
    </row>
    <row r="2" spans="1:9" x14ac:dyDescent="0.3">
      <c r="A2" s="2"/>
      <c r="B2" s="3">
        <v>30.667999999999999</v>
      </c>
      <c r="C2" s="3">
        <v>15.92</v>
      </c>
      <c r="D2" s="7">
        <v>0.2</v>
      </c>
      <c r="F2" s="2"/>
      <c r="G2" s="3">
        <v>78.251000000000005</v>
      </c>
      <c r="H2" s="3">
        <v>28.51</v>
      </c>
      <c r="I2" s="7">
        <v>0.3</v>
      </c>
    </row>
    <row r="3" spans="1:9" x14ac:dyDescent="0.3">
      <c r="A3" s="2"/>
      <c r="B3" s="3">
        <v>15.079000000000001</v>
      </c>
      <c r="C3" s="3">
        <v>12.96</v>
      </c>
      <c r="D3" s="7">
        <v>0.1</v>
      </c>
      <c r="F3" s="2"/>
      <c r="G3" s="3">
        <v>14.756</v>
      </c>
      <c r="H3" s="3">
        <v>25.92</v>
      </c>
      <c r="I3" s="7">
        <v>0.3</v>
      </c>
    </row>
    <row r="4" spans="1:9" x14ac:dyDescent="0.3">
      <c r="A4" s="2"/>
      <c r="B4" s="3">
        <v>1197.6300000000001</v>
      </c>
      <c r="C4" s="3">
        <v>38.880000000000003</v>
      </c>
      <c r="D4" s="7">
        <v>0.4</v>
      </c>
      <c r="F4" s="2"/>
      <c r="G4" s="3">
        <v>10.590999999999999</v>
      </c>
      <c r="H4" s="3">
        <v>10.35</v>
      </c>
      <c r="I4" s="7">
        <v>0.1</v>
      </c>
    </row>
    <row r="5" spans="1:9" x14ac:dyDescent="0.3">
      <c r="A5" s="2"/>
      <c r="B5" s="3">
        <v>158.45699999999999</v>
      </c>
      <c r="C5" s="3">
        <v>31.1</v>
      </c>
      <c r="D5" s="7">
        <v>0.3</v>
      </c>
      <c r="F5" s="2"/>
      <c r="G5" s="3">
        <v>6.2560000000000002</v>
      </c>
      <c r="H5" s="3">
        <v>9.9600000000000009</v>
      </c>
      <c r="I5" s="7">
        <v>0.1</v>
      </c>
    </row>
    <row r="6" spans="1:9" x14ac:dyDescent="0.3">
      <c r="A6" s="2"/>
      <c r="B6" s="3">
        <v>14.416</v>
      </c>
      <c r="C6" s="3">
        <v>12.59</v>
      </c>
      <c r="D6" s="7">
        <v>0.1</v>
      </c>
      <c r="F6" s="2"/>
      <c r="G6" s="3">
        <v>4.9640000000000004</v>
      </c>
      <c r="H6" s="3" t="s">
        <v>8</v>
      </c>
      <c r="I6" s="7">
        <v>0.2</v>
      </c>
    </row>
    <row r="7" spans="1:9" x14ac:dyDescent="0.3">
      <c r="A7" s="2"/>
      <c r="B7" s="3">
        <v>1197.3779999999999</v>
      </c>
      <c r="C7" s="3">
        <v>38.869999999999997</v>
      </c>
      <c r="D7" s="7">
        <v>0.3</v>
      </c>
      <c r="F7" s="2"/>
      <c r="G7" s="3">
        <v>1197.6300000000001</v>
      </c>
      <c r="H7" s="3">
        <v>25.92</v>
      </c>
      <c r="I7" s="7">
        <v>0.2</v>
      </c>
    </row>
    <row r="8" spans="1:9" x14ac:dyDescent="0.3">
      <c r="A8" s="2"/>
      <c r="B8" s="3">
        <v>16.728000000000002</v>
      </c>
      <c r="C8" s="3">
        <v>12.59</v>
      </c>
      <c r="D8" s="7">
        <v>0.1</v>
      </c>
      <c r="F8" s="2"/>
      <c r="G8" s="3">
        <v>12.324999999999999</v>
      </c>
      <c r="H8" s="3">
        <v>10.37</v>
      </c>
      <c r="I8" s="7">
        <v>0.1</v>
      </c>
    </row>
    <row r="9" spans="1:9" x14ac:dyDescent="0.3">
      <c r="A9" s="2"/>
      <c r="B9" s="3">
        <v>17.068000000000001</v>
      </c>
      <c r="C9" s="3">
        <v>12.59</v>
      </c>
      <c r="D9" s="7">
        <v>0.1</v>
      </c>
      <c r="F9" s="2"/>
      <c r="G9" s="3">
        <v>12.664999999999999</v>
      </c>
      <c r="H9" s="3">
        <v>12.96</v>
      </c>
      <c r="I9" s="7">
        <v>0.1</v>
      </c>
    </row>
    <row r="10" spans="1:9" x14ac:dyDescent="0.3">
      <c r="A10" s="2"/>
      <c r="B10" s="3">
        <v>14.042</v>
      </c>
      <c r="C10" s="3">
        <v>10.37</v>
      </c>
      <c r="D10" s="7">
        <v>0.1</v>
      </c>
      <c r="F10" s="2"/>
      <c r="G10" s="3">
        <v>15.096</v>
      </c>
      <c r="H10" s="3">
        <v>23.32</v>
      </c>
      <c r="I10" s="7">
        <v>0.2</v>
      </c>
    </row>
    <row r="11" spans="1:9" x14ac:dyDescent="0.3">
      <c r="A11" s="2"/>
      <c r="B11" s="3">
        <v>16.422000000000001</v>
      </c>
      <c r="C11" s="3">
        <v>23.32</v>
      </c>
      <c r="D11" s="7">
        <v>0.2</v>
      </c>
      <c r="F11" s="2"/>
      <c r="G11" s="3">
        <v>18.972000000000001</v>
      </c>
      <c r="H11" s="3">
        <v>23.32</v>
      </c>
      <c r="I11" s="7">
        <v>0.2</v>
      </c>
    </row>
    <row r="12" spans="1:9" x14ac:dyDescent="0.3">
      <c r="A12" s="2"/>
      <c r="B12" s="3">
        <v>37.247</v>
      </c>
      <c r="C12" s="3">
        <v>28.51</v>
      </c>
      <c r="D12" s="7">
        <v>0.3</v>
      </c>
      <c r="F12" s="2"/>
      <c r="G12" s="3">
        <v>25.33</v>
      </c>
      <c r="H12" s="3">
        <v>25.92</v>
      </c>
      <c r="I12" s="7">
        <v>0.2</v>
      </c>
    </row>
    <row r="13" spans="1:9" x14ac:dyDescent="0.3">
      <c r="C13" s="2">
        <f>AVERAGE(C2:C12)</f>
        <v>21.609090909090909</v>
      </c>
      <c r="D13" s="5">
        <f>AVERAGE(D2:D12)</f>
        <v>0.2</v>
      </c>
      <c r="H13" s="2">
        <f>AVERAGE(H2:H12)</f>
        <v>19.655000000000001</v>
      </c>
      <c r="I13" s="5">
        <f>AVERAGE(I2:I12)</f>
        <v>0.18181818181818182</v>
      </c>
    </row>
    <row r="15" spans="1:9" x14ac:dyDescent="0.3">
      <c r="A15" s="1" t="s">
        <v>1</v>
      </c>
      <c r="B15" s="1" t="s">
        <v>4</v>
      </c>
      <c r="C15" s="1" t="s">
        <v>9</v>
      </c>
      <c r="D15" s="6" t="s">
        <v>10</v>
      </c>
      <c r="F15" s="1" t="s">
        <v>2</v>
      </c>
      <c r="G15" s="1" t="s">
        <v>4</v>
      </c>
      <c r="H15" s="1" t="s">
        <v>9</v>
      </c>
      <c r="I15" s="6" t="s">
        <v>10</v>
      </c>
    </row>
    <row r="16" spans="1:9" x14ac:dyDescent="0.3">
      <c r="A16" s="2"/>
      <c r="B16" s="3">
        <v>15.113</v>
      </c>
      <c r="C16" s="3">
        <v>12.96</v>
      </c>
      <c r="D16" s="7">
        <v>0.1</v>
      </c>
      <c r="F16" s="2"/>
      <c r="G16" s="3">
        <v>75.055000000000007</v>
      </c>
      <c r="H16" s="3">
        <v>36.85</v>
      </c>
      <c r="I16" s="7">
        <v>0.4</v>
      </c>
    </row>
    <row r="17" spans="1:9" x14ac:dyDescent="0.3">
      <c r="A17" s="2"/>
      <c r="B17" s="3">
        <v>16.116</v>
      </c>
      <c r="C17" s="3">
        <v>13.95</v>
      </c>
      <c r="D17" s="7">
        <v>0.1</v>
      </c>
      <c r="F17" s="2"/>
      <c r="G17" s="3">
        <v>74.613010000000003</v>
      </c>
      <c r="H17" s="3">
        <v>36.25</v>
      </c>
      <c r="I17" s="7">
        <v>0.4</v>
      </c>
    </row>
    <row r="18" spans="1:9" x14ac:dyDescent="0.3">
      <c r="A18" s="2"/>
      <c r="B18" s="3">
        <v>80.988</v>
      </c>
      <c r="C18" s="3">
        <v>38.880000000000003</v>
      </c>
      <c r="D18" s="7">
        <v>0.4</v>
      </c>
      <c r="F18" s="2"/>
      <c r="G18" s="3">
        <v>74.613010000000003</v>
      </c>
      <c r="H18" s="3">
        <v>36.25</v>
      </c>
      <c r="I18" s="7">
        <v>0.4</v>
      </c>
    </row>
    <row r="19" spans="1:9" x14ac:dyDescent="0.3">
      <c r="A19" s="2"/>
      <c r="B19" s="3">
        <v>1197.701</v>
      </c>
      <c r="C19" s="3">
        <v>23.32</v>
      </c>
      <c r="D19" s="7">
        <v>0.2</v>
      </c>
      <c r="F19" s="2"/>
      <c r="G19" s="3">
        <v>75.055000000000007</v>
      </c>
      <c r="H19" s="3">
        <v>36.590000000000003</v>
      </c>
      <c r="I19" s="7">
        <v>0.4</v>
      </c>
    </row>
    <row r="20" spans="1:9" x14ac:dyDescent="0.3">
      <c r="A20" s="2"/>
      <c r="B20" s="3">
        <v>15.436</v>
      </c>
      <c r="C20" s="3">
        <v>15.85</v>
      </c>
      <c r="D20" s="7">
        <v>0.2</v>
      </c>
      <c r="F20" s="2"/>
      <c r="G20" s="3">
        <v>11.628</v>
      </c>
      <c r="H20" s="3">
        <v>24.05</v>
      </c>
      <c r="I20" s="7">
        <v>0.2</v>
      </c>
    </row>
    <row r="21" spans="1:9" x14ac:dyDescent="0.3">
      <c r="A21" s="2"/>
      <c r="B21" s="3">
        <v>13.022</v>
      </c>
      <c r="C21" s="3">
        <v>13.04</v>
      </c>
      <c r="D21" s="7">
        <v>0.1</v>
      </c>
      <c r="F21" s="2"/>
      <c r="G21" s="3">
        <v>18.989000000000001</v>
      </c>
      <c r="H21" s="3">
        <v>23.34</v>
      </c>
      <c r="I21" s="7">
        <v>0.2</v>
      </c>
    </row>
    <row r="22" spans="1:9" x14ac:dyDescent="0.3">
      <c r="A22" s="2"/>
      <c r="B22" s="3">
        <v>9.8770000000000007</v>
      </c>
      <c r="C22" s="3">
        <v>12.85</v>
      </c>
      <c r="D22" s="7">
        <v>0.1</v>
      </c>
      <c r="F22" s="2"/>
      <c r="G22" s="3">
        <v>7.2549999999999999</v>
      </c>
      <c r="H22" s="3">
        <v>10.23</v>
      </c>
      <c r="I22" s="7">
        <v>0.1</v>
      </c>
    </row>
    <row r="23" spans="1:9" x14ac:dyDescent="0.3">
      <c r="A23" s="2"/>
      <c r="B23" s="3">
        <v>15.452999999999999</v>
      </c>
      <c r="C23" s="3">
        <v>13.96</v>
      </c>
      <c r="D23" s="7">
        <v>0.1</v>
      </c>
      <c r="F23" s="3"/>
      <c r="G23" s="8">
        <v>11.305</v>
      </c>
      <c r="H23" s="3">
        <v>11.35</v>
      </c>
      <c r="I23" s="7">
        <v>0.1</v>
      </c>
    </row>
    <row r="24" spans="1:9" x14ac:dyDescent="0.3">
      <c r="A24" s="2"/>
      <c r="B24" s="3">
        <v>42.704000000000001</v>
      </c>
      <c r="C24" s="3">
        <v>23.32</v>
      </c>
      <c r="D24" s="7">
        <v>0.2</v>
      </c>
      <c r="F24" s="2"/>
      <c r="G24" s="3">
        <v>13.022</v>
      </c>
      <c r="H24" s="8">
        <v>12.32</v>
      </c>
      <c r="I24" s="7">
        <v>0.1</v>
      </c>
    </row>
    <row r="25" spans="1:9" x14ac:dyDescent="0.3">
      <c r="A25" s="2"/>
      <c r="B25" s="3">
        <v>17.373999999999999</v>
      </c>
      <c r="C25" s="3">
        <v>24.33</v>
      </c>
      <c r="D25" s="7">
        <v>0.2</v>
      </c>
      <c r="F25" s="2"/>
      <c r="G25" s="3">
        <v>17.068000000000001</v>
      </c>
      <c r="H25" s="3">
        <v>20.37</v>
      </c>
      <c r="I25" s="7">
        <v>0.2</v>
      </c>
    </row>
    <row r="26" spans="1:9" x14ac:dyDescent="0.3">
      <c r="A26" s="2"/>
      <c r="B26" s="3">
        <v>16.422000000000001</v>
      </c>
      <c r="C26" s="3">
        <v>16.75</v>
      </c>
      <c r="D26" s="7">
        <v>0.1</v>
      </c>
      <c r="F26" s="2"/>
      <c r="G26" s="3">
        <v>22.151</v>
      </c>
      <c r="H26" s="3">
        <v>24.32</v>
      </c>
      <c r="I26" s="7">
        <v>0.2</v>
      </c>
    </row>
    <row r="27" spans="1:9" x14ac:dyDescent="0.3">
      <c r="C27" s="2">
        <f>AVERAGE(C16:C26)</f>
        <v>19.019090909090906</v>
      </c>
      <c r="D27" s="5">
        <f>AVERAGE(D16:D26)</f>
        <v>0.16363636363636366</v>
      </c>
      <c r="H27" s="2">
        <f>AVERAGE(H16:H26)</f>
        <v>24.720000000000002</v>
      </c>
      <c r="I27" s="5">
        <f>AVERAGE(I16:I26)</f>
        <v>0.24545454545454551</v>
      </c>
    </row>
    <row r="29" spans="1:9" x14ac:dyDescent="0.3">
      <c r="A29" s="1" t="s">
        <v>3</v>
      </c>
      <c r="B29" s="1" t="s">
        <v>4</v>
      </c>
      <c r="C29" s="1" t="s">
        <v>9</v>
      </c>
      <c r="D29" s="6" t="s">
        <v>10</v>
      </c>
      <c r="G29" t="s">
        <v>11</v>
      </c>
    </row>
    <row r="30" spans="1:9" x14ac:dyDescent="0.3">
      <c r="A30" s="2"/>
      <c r="B30" s="3">
        <v>56.542000000000002</v>
      </c>
      <c r="C30" s="3">
        <v>25.26</v>
      </c>
      <c r="D30" s="7">
        <v>0.3</v>
      </c>
    </row>
    <row r="31" spans="1:9" x14ac:dyDescent="0.3">
      <c r="A31" s="2"/>
      <c r="B31" s="3">
        <v>56.524999999999999</v>
      </c>
      <c r="C31" s="3">
        <v>28.51</v>
      </c>
      <c r="D31" s="7">
        <v>0.3</v>
      </c>
    </row>
    <row r="32" spans="1:9" x14ac:dyDescent="0.3">
      <c r="A32" s="2"/>
      <c r="B32" s="3">
        <v>56.524999999999999</v>
      </c>
      <c r="C32" s="3">
        <v>28.51</v>
      </c>
      <c r="D32" s="7">
        <v>0.3</v>
      </c>
    </row>
    <row r="33" spans="1:16" x14ac:dyDescent="0.3">
      <c r="A33" s="2"/>
      <c r="B33" s="3">
        <v>56.524999999999999</v>
      </c>
      <c r="C33" s="3">
        <v>28.51</v>
      </c>
      <c r="D33" s="7">
        <v>0.3</v>
      </c>
    </row>
    <row r="34" spans="1:16" x14ac:dyDescent="0.3">
      <c r="A34" s="2"/>
      <c r="B34" s="3">
        <v>35.819000000000003</v>
      </c>
      <c r="C34" s="3">
        <v>23.31</v>
      </c>
      <c r="D34" s="7">
        <v>0.2</v>
      </c>
      <c r="F34" s="14" t="s">
        <v>13</v>
      </c>
      <c r="G34" s="14"/>
      <c r="H34" s="14"/>
      <c r="I34" s="14"/>
      <c r="J34" s="14"/>
      <c r="K34" s="14"/>
      <c r="L34" s="14"/>
      <c r="M34" s="14"/>
      <c r="N34" s="14"/>
      <c r="O34" s="14"/>
      <c r="P34" s="14"/>
    </row>
    <row r="35" spans="1:16" x14ac:dyDescent="0.3">
      <c r="A35" s="2"/>
      <c r="B35" s="3">
        <v>29.614000000000001</v>
      </c>
      <c r="C35" s="3">
        <v>15.36</v>
      </c>
      <c r="D35" s="7">
        <v>0.2</v>
      </c>
      <c r="F35" s="14"/>
      <c r="G35" s="14"/>
      <c r="H35" s="14"/>
      <c r="I35" s="14"/>
      <c r="J35" s="14"/>
      <c r="K35" s="14"/>
      <c r="L35" s="14"/>
      <c r="M35" s="14"/>
      <c r="N35" s="14"/>
      <c r="O35" s="14"/>
      <c r="P35" s="14"/>
    </row>
    <row r="36" spans="1:16" x14ac:dyDescent="0.3">
      <c r="A36" s="2"/>
      <c r="B36" s="3">
        <v>11.288</v>
      </c>
      <c r="C36" s="3">
        <v>11.23</v>
      </c>
      <c r="D36" s="7">
        <v>0.1</v>
      </c>
      <c r="F36" s="12" t="s">
        <v>12</v>
      </c>
      <c r="G36" s="13"/>
      <c r="H36" s="13"/>
    </row>
    <row r="37" spans="1:16" x14ac:dyDescent="0.3">
      <c r="A37" s="2"/>
      <c r="B37" s="3">
        <v>19.277999999999999</v>
      </c>
      <c r="C37" s="3">
        <v>23.89</v>
      </c>
      <c r="D37" s="7">
        <v>0.2</v>
      </c>
      <c r="F37" s="13"/>
      <c r="G37" s="13"/>
      <c r="H37" s="13"/>
    </row>
    <row r="38" spans="1:16" x14ac:dyDescent="0.3">
      <c r="A38" s="2"/>
      <c r="B38" s="3">
        <v>14.416</v>
      </c>
      <c r="C38" s="3">
        <v>13.99</v>
      </c>
      <c r="D38" s="7">
        <v>0.1</v>
      </c>
      <c r="F38" s="13"/>
      <c r="G38" s="13"/>
      <c r="H38" s="13"/>
    </row>
    <row r="39" spans="1:16" x14ac:dyDescent="0.3">
      <c r="A39" s="2"/>
      <c r="B39" s="3">
        <v>37.229999999999997</v>
      </c>
      <c r="C39" s="3">
        <v>24.35</v>
      </c>
      <c r="D39" s="7">
        <v>0.2</v>
      </c>
      <c r="F39" s="13"/>
      <c r="G39" s="13"/>
      <c r="H39" s="13"/>
    </row>
    <row r="40" spans="1:16" x14ac:dyDescent="0.3">
      <c r="A40" s="2"/>
      <c r="B40" s="3">
        <v>1197.259</v>
      </c>
      <c r="C40" s="3">
        <v>31.54</v>
      </c>
      <c r="D40" s="7">
        <v>0.3</v>
      </c>
      <c r="F40" s="13"/>
      <c r="G40" s="13"/>
      <c r="H40" s="13"/>
    </row>
    <row r="41" spans="1:16" x14ac:dyDescent="0.3">
      <c r="C41" s="2">
        <f>AVERAGE(C30:C40)</f>
        <v>23.132727272727269</v>
      </c>
      <c r="D41" s="5">
        <f>AVERAGE(D30:D40)</f>
        <v>0.22727272727272727</v>
      </c>
    </row>
  </sheetData>
  <mergeCells count="2">
    <mergeCell ref="F36:H40"/>
    <mergeCell ref="F34:P3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B321-2FAE-4538-9CEB-01906D86FD24}">
  <dimension ref="A1:L41"/>
  <sheetViews>
    <sheetView zoomScale="40" zoomScaleNormal="40" workbookViewId="0">
      <selection activeCell="I32" sqref="I32"/>
    </sheetView>
  </sheetViews>
  <sheetFormatPr defaultRowHeight="14.4" x14ac:dyDescent="0.3"/>
  <cols>
    <col min="1" max="1" width="10.6640625" bestFit="1" customWidth="1"/>
    <col min="2" max="2" width="27.33203125" bestFit="1" customWidth="1"/>
    <col min="3" max="3" width="39.88671875" bestFit="1" customWidth="1"/>
    <col min="4" max="4" width="23.109375" bestFit="1" customWidth="1"/>
    <col min="6" max="6" width="9.44140625" bestFit="1" customWidth="1"/>
    <col min="7" max="7" width="27.33203125" bestFit="1" customWidth="1"/>
    <col min="8" max="8" width="39.88671875" bestFit="1" customWidth="1"/>
    <col min="9" max="9" width="23.109375" bestFit="1" customWidth="1"/>
  </cols>
  <sheetData>
    <row r="1" spans="1:9" x14ac:dyDescent="0.3">
      <c r="A1" s="1" t="s">
        <v>0</v>
      </c>
      <c r="B1" s="1" t="s">
        <v>4</v>
      </c>
      <c r="C1" s="1" t="s">
        <v>9</v>
      </c>
      <c r="D1" s="6" t="s">
        <v>10</v>
      </c>
      <c r="F1" s="1" t="s">
        <v>7</v>
      </c>
      <c r="G1" s="1" t="s">
        <v>4</v>
      </c>
      <c r="H1" s="1" t="s">
        <v>9</v>
      </c>
      <c r="I1" s="6" t="s">
        <v>10</v>
      </c>
    </row>
    <row r="2" spans="1:9" x14ac:dyDescent="0.3">
      <c r="A2" s="2"/>
      <c r="B2" s="3">
        <v>25.347000000000001</v>
      </c>
      <c r="C2" s="3">
        <v>20.25</v>
      </c>
      <c r="D2" s="7">
        <v>0.2</v>
      </c>
      <c r="F2" s="2"/>
      <c r="G2" s="3">
        <v>44.081000000000003</v>
      </c>
      <c r="H2" s="3">
        <v>25.37</v>
      </c>
      <c r="I2" s="7">
        <v>0.3</v>
      </c>
    </row>
    <row r="3" spans="1:9" x14ac:dyDescent="0.3">
      <c r="A3" s="2"/>
      <c r="B3" s="3">
        <v>35.564</v>
      </c>
      <c r="C3" s="3">
        <v>23.21</v>
      </c>
      <c r="D3" s="7">
        <v>0.2</v>
      </c>
      <c r="F3" s="2"/>
      <c r="G3" s="3">
        <v>17.373999999999999</v>
      </c>
      <c r="H3" s="3">
        <v>16.850000000000001</v>
      </c>
      <c r="I3" s="7">
        <v>0.2</v>
      </c>
    </row>
    <row r="4" spans="1:9" x14ac:dyDescent="0.3">
      <c r="A4" s="2"/>
      <c r="B4" s="3">
        <v>27.931000000000001</v>
      </c>
      <c r="C4" s="3">
        <v>14.65</v>
      </c>
      <c r="D4" s="7">
        <v>0.1</v>
      </c>
      <c r="F4" s="2"/>
      <c r="G4" s="3">
        <v>19.600999999999999</v>
      </c>
      <c r="H4" s="3">
        <v>18.87</v>
      </c>
      <c r="I4" s="7">
        <v>0.2</v>
      </c>
    </row>
    <row r="5" spans="1:9" x14ac:dyDescent="0.3">
      <c r="A5" s="2"/>
      <c r="B5" s="3">
        <v>33.762</v>
      </c>
      <c r="C5" s="3">
        <v>21.25</v>
      </c>
      <c r="D5" s="7">
        <v>0.2</v>
      </c>
      <c r="F5" s="2"/>
      <c r="G5" s="3">
        <v>15.776</v>
      </c>
      <c r="H5" s="3">
        <v>13.54</v>
      </c>
      <c r="I5" s="7">
        <v>0.1</v>
      </c>
    </row>
    <row r="6" spans="1:9" x14ac:dyDescent="0.3">
      <c r="A6" s="2"/>
      <c r="B6" s="3">
        <v>29.359000000000002</v>
      </c>
      <c r="C6" s="3">
        <v>15.31</v>
      </c>
      <c r="D6" s="7">
        <v>0.2</v>
      </c>
      <c r="F6" s="2"/>
      <c r="G6" s="3">
        <v>23.885000000000002</v>
      </c>
      <c r="H6" s="3">
        <v>19.98</v>
      </c>
      <c r="I6" s="7">
        <v>0.2</v>
      </c>
    </row>
    <row r="7" spans="1:9" x14ac:dyDescent="0.3">
      <c r="A7" s="2"/>
      <c r="B7" s="3">
        <v>31.943000000000001</v>
      </c>
      <c r="C7" s="3">
        <v>16.350000000000001</v>
      </c>
      <c r="D7" s="7">
        <v>0.2</v>
      </c>
      <c r="F7" s="2"/>
      <c r="G7" s="3">
        <v>23.035</v>
      </c>
      <c r="H7" s="3">
        <v>19.579999999999998</v>
      </c>
      <c r="I7" s="7">
        <v>0.2</v>
      </c>
    </row>
    <row r="8" spans="1:9" x14ac:dyDescent="0.3">
      <c r="A8" s="2"/>
      <c r="B8" s="3">
        <v>34.289000000000001</v>
      </c>
      <c r="C8" s="3">
        <v>18.75</v>
      </c>
      <c r="D8" s="7">
        <v>0.2</v>
      </c>
      <c r="F8" s="2"/>
      <c r="G8" s="3">
        <v>26.503</v>
      </c>
      <c r="H8" s="3">
        <v>20.98</v>
      </c>
      <c r="I8" s="7">
        <v>0.2</v>
      </c>
    </row>
    <row r="9" spans="1:9" x14ac:dyDescent="0.3">
      <c r="A9" s="2"/>
      <c r="B9" s="3">
        <v>20.247</v>
      </c>
      <c r="C9" s="3">
        <v>16.739999999999998</v>
      </c>
      <c r="D9" s="7">
        <v>0.2</v>
      </c>
      <c r="F9" s="2"/>
      <c r="G9" s="3">
        <v>29.07</v>
      </c>
      <c r="H9" s="3">
        <v>25.85</v>
      </c>
      <c r="I9" s="7">
        <v>0.3</v>
      </c>
    </row>
    <row r="10" spans="1:9" x14ac:dyDescent="0.3">
      <c r="A10" s="2"/>
      <c r="B10" s="3">
        <v>9.9109999999999996</v>
      </c>
      <c r="C10" s="3">
        <v>12.85</v>
      </c>
      <c r="D10" s="7">
        <v>0.1</v>
      </c>
      <c r="F10" s="2"/>
      <c r="G10" s="3">
        <v>33.234999999999999</v>
      </c>
      <c r="H10" s="3">
        <v>28.65</v>
      </c>
      <c r="I10" s="7">
        <v>0.3</v>
      </c>
    </row>
    <row r="11" spans="1:9" x14ac:dyDescent="0.3">
      <c r="A11" s="2"/>
      <c r="B11" s="3">
        <v>34.271999999999998</v>
      </c>
      <c r="C11" s="3">
        <v>22.54</v>
      </c>
      <c r="D11" s="7">
        <v>0.2</v>
      </c>
      <c r="F11" s="2"/>
      <c r="G11" s="3">
        <v>32.741999999999997</v>
      </c>
      <c r="H11" s="3">
        <v>22.74</v>
      </c>
      <c r="I11" s="7">
        <v>0.2</v>
      </c>
    </row>
    <row r="12" spans="1:9" x14ac:dyDescent="0.3">
      <c r="A12" s="2"/>
      <c r="B12" s="3">
        <v>31.45</v>
      </c>
      <c r="C12" s="3">
        <v>10.37</v>
      </c>
      <c r="D12" s="7">
        <v>0.1</v>
      </c>
      <c r="F12" s="2"/>
      <c r="G12" s="3">
        <v>29.885999999999999</v>
      </c>
      <c r="H12" s="3">
        <v>24.58</v>
      </c>
      <c r="I12" s="7">
        <v>0.2</v>
      </c>
    </row>
    <row r="13" spans="1:9" x14ac:dyDescent="0.3">
      <c r="C13" s="2">
        <f>AVERAGE(C2:C12)</f>
        <v>17.47909090909091</v>
      </c>
      <c r="D13" s="5">
        <f>AVERAGE(D2:D12)</f>
        <v>0.17272727272727273</v>
      </c>
      <c r="H13" s="2">
        <f>AVERAGE(H2:H12)</f>
        <v>21.544545454545457</v>
      </c>
      <c r="I13" s="5">
        <f>AVERAGE(I2:I12)</f>
        <v>0.21818181818181823</v>
      </c>
    </row>
    <row r="15" spans="1:9" x14ac:dyDescent="0.3">
      <c r="A15" s="1" t="s">
        <v>1</v>
      </c>
      <c r="B15" s="1" t="s">
        <v>4</v>
      </c>
      <c r="C15" s="1" t="s">
        <v>9</v>
      </c>
      <c r="D15" s="6" t="s">
        <v>10</v>
      </c>
      <c r="F15" s="1" t="s">
        <v>2</v>
      </c>
      <c r="G15" s="1" t="s">
        <v>4</v>
      </c>
      <c r="H15" s="1" t="s">
        <v>9</v>
      </c>
      <c r="I15" s="6" t="s">
        <v>10</v>
      </c>
    </row>
    <row r="16" spans="1:9" x14ac:dyDescent="0.3">
      <c r="A16" s="2"/>
      <c r="B16" s="3">
        <v>124.40600000000001</v>
      </c>
      <c r="C16" s="3">
        <v>12.56</v>
      </c>
      <c r="D16" s="7">
        <v>0.1</v>
      </c>
      <c r="F16" s="2"/>
      <c r="G16" s="3">
        <v>57.494</v>
      </c>
      <c r="H16" s="3">
        <v>21.58</v>
      </c>
      <c r="I16" s="7">
        <v>0.3</v>
      </c>
    </row>
    <row r="17" spans="1:9" x14ac:dyDescent="0.3">
      <c r="A17" s="2"/>
      <c r="B17" s="3">
        <v>124.321</v>
      </c>
      <c r="C17" s="3">
        <v>12.46</v>
      </c>
      <c r="D17" s="7">
        <v>0.1</v>
      </c>
      <c r="F17" s="2"/>
      <c r="G17" s="3">
        <v>57.069000000000003</v>
      </c>
      <c r="H17" s="3">
        <v>21.43</v>
      </c>
      <c r="I17" s="7">
        <v>0.3</v>
      </c>
    </row>
    <row r="18" spans="1:9" x14ac:dyDescent="0.3">
      <c r="A18" s="2"/>
      <c r="B18" s="3">
        <v>124.134</v>
      </c>
      <c r="C18" s="3">
        <v>12.13</v>
      </c>
      <c r="D18" s="7">
        <v>0.1</v>
      </c>
      <c r="F18" s="2"/>
      <c r="G18" s="3">
        <v>56.389000000000003</v>
      </c>
      <c r="H18" s="3">
        <v>20.45</v>
      </c>
      <c r="I18" s="7">
        <v>0.3</v>
      </c>
    </row>
    <row r="19" spans="1:9" x14ac:dyDescent="0.3">
      <c r="A19" s="2"/>
      <c r="B19" s="3">
        <v>121.465</v>
      </c>
      <c r="C19" s="3">
        <v>10.130000000000001</v>
      </c>
      <c r="D19" s="7">
        <v>0.1</v>
      </c>
      <c r="F19" s="2"/>
      <c r="G19" s="3">
        <v>16.745000000000001</v>
      </c>
      <c r="H19" s="3">
        <v>15.25</v>
      </c>
      <c r="I19" s="7">
        <v>0.2</v>
      </c>
    </row>
    <row r="20" spans="1:9" x14ac:dyDescent="0.3">
      <c r="A20" s="2"/>
      <c r="B20" s="3">
        <v>121.44799999999999</v>
      </c>
      <c r="C20" s="3">
        <v>10.15</v>
      </c>
      <c r="D20" s="7">
        <v>0.1</v>
      </c>
      <c r="F20" s="2"/>
      <c r="G20" s="3">
        <v>30.140999999999998</v>
      </c>
      <c r="H20" s="3">
        <v>26.54</v>
      </c>
      <c r="I20" s="7">
        <v>0.2</v>
      </c>
    </row>
    <row r="21" spans="1:9" x14ac:dyDescent="0.3">
      <c r="A21" s="2"/>
      <c r="B21" s="3">
        <v>124.508</v>
      </c>
      <c r="C21" s="3">
        <v>14.54</v>
      </c>
      <c r="D21" s="7">
        <v>0.1</v>
      </c>
      <c r="F21" s="2"/>
      <c r="G21" s="3">
        <v>29.087</v>
      </c>
      <c r="H21" s="3">
        <v>25.84</v>
      </c>
      <c r="I21" s="7">
        <v>0.2</v>
      </c>
    </row>
    <row r="22" spans="1:9" x14ac:dyDescent="0.3">
      <c r="A22" s="2"/>
      <c r="B22" s="3">
        <v>121.38</v>
      </c>
      <c r="C22" s="3">
        <v>10.15</v>
      </c>
      <c r="D22" s="7">
        <v>0.1</v>
      </c>
      <c r="F22" s="2"/>
      <c r="G22" s="3">
        <v>30.140999999999998</v>
      </c>
      <c r="H22" s="3">
        <v>26.42</v>
      </c>
      <c r="I22" s="7">
        <v>0.2</v>
      </c>
    </row>
    <row r="23" spans="1:9" x14ac:dyDescent="0.3">
      <c r="A23" s="2"/>
      <c r="B23" s="3">
        <v>121.907</v>
      </c>
      <c r="C23" s="3">
        <v>13.85</v>
      </c>
      <c r="D23" s="7">
        <v>0.1</v>
      </c>
      <c r="F23" s="2"/>
      <c r="G23" s="3">
        <v>27.948</v>
      </c>
      <c r="H23" s="3">
        <v>23.64</v>
      </c>
      <c r="I23" s="7">
        <v>0.2</v>
      </c>
    </row>
    <row r="24" spans="1:9" x14ac:dyDescent="0.3">
      <c r="A24" s="2"/>
      <c r="B24" s="3">
        <v>120.97199999999999</v>
      </c>
      <c r="C24" s="3">
        <v>9.85</v>
      </c>
      <c r="D24" s="7">
        <v>0.1</v>
      </c>
      <c r="F24" s="2"/>
      <c r="G24" s="3">
        <v>15.113</v>
      </c>
      <c r="H24" s="3">
        <v>16.350000000000001</v>
      </c>
      <c r="I24" s="7">
        <v>0.1</v>
      </c>
    </row>
    <row r="25" spans="1:9" x14ac:dyDescent="0.3">
      <c r="A25" s="2"/>
      <c r="B25" s="3">
        <v>121.72</v>
      </c>
      <c r="C25" s="3">
        <v>11.74</v>
      </c>
      <c r="D25" s="7">
        <v>0.1</v>
      </c>
      <c r="F25" s="2"/>
      <c r="G25" s="3">
        <v>7.8540000000000001</v>
      </c>
      <c r="H25" s="3">
        <v>10.65</v>
      </c>
      <c r="I25" s="7">
        <v>0.1</v>
      </c>
    </row>
    <row r="26" spans="1:9" x14ac:dyDescent="0.3">
      <c r="A26" s="2"/>
      <c r="B26" s="3">
        <v>121.193</v>
      </c>
      <c r="C26" s="3">
        <v>11.46</v>
      </c>
      <c r="D26" s="7">
        <v>0.1</v>
      </c>
      <c r="F26" s="2"/>
      <c r="G26" s="3">
        <v>21.488</v>
      </c>
      <c r="H26" s="3">
        <v>18.32</v>
      </c>
      <c r="I26" s="7">
        <v>0.1</v>
      </c>
    </row>
    <row r="27" spans="1:9" x14ac:dyDescent="0.3">
      <c r="C27" s="2">
        <f>AVERAGE(C16:C26)</f>
        <v>11.729090909090907</v>
      </c>
      <c r="D27" s="5">
        <f>AVERAGE(D16:D26)</f>
        <v>9.9999999999999992E-2</v>
      </c>
      <c r="H27" s="2">
        <f>AVERAGE(H16:H26)</f>
        <v>20.588181818181816</v>
      </c>
      <c r="I27" s="5">
        <f>AVERAGE(I16:I26)</f>
        <v>0.19999999999999998</v>
      </c>
    </row>
    <row r="29" spans="1:9" x14ac:dyDescent="0.3">
      <c r="A29" s="4"/>
      <c r="B29" s="4"/>
      <c r="C29" s="4"/>
      <c r="D29" s="9"/>
    </row>
    <row r="30" spans="1:9" x14ac:dyDescent="0.3">
      <c r="B30" s="10"/>
      <c r="C30" s="10"/>
      <c r="D30" s="11"/>
    </row>
    <row r="31" spans="1:9" x14ac:dyDescent="0.3">
      <c r="B31" s="10"/>
      <c r="C31" s="10"/>
      <c r="D31" s="11"/>
    </row>
    <row r="32" spans="1:9" x14ac:dyDescent="0.3">
      <c r="B32" s="10"/>
      <c r="C32" s="10"/>
      <c r="D32" s="11"/>
    </row>
    <row r="33" spans="2:12" x14ac:dyDescent="0.3">
      <c r="B33" s="12" t="s">
        <v>14</v>
      </c>
      <c r="C33" s="13"/>
      <c r="D33" s="13"/>
      <c r="E33" s="15" t="s">
        <v>16</v>
      </c>
      <c r="F33" s="15"/>
      <c r="G33" s="15"/>
      <c r="H33" s="15"/>
      <c r="I33" s="15"/>
    </row>
    <row r="34" spans="2:12" x14ac:dyDescent="0.3">
      <c r="B34" s="13"/>
      <c r="C34" s="13"/>
      <c r="D34" s="13"/>
      <c r="E34" s="15"/>
      <c r="F34" s="15"/>
      <c r="G34" s="15"/>
      <c r="H34" s="15"/>
      <c r="I34" s="15"/>
    </row>
    <row r="35" spans="2:12" x14ac:dyDescent="0.3">
      <c r="B35" s="13"/>
      <c r="C35" s="13"/>
      <c r="D35" s="13"/>
      <c r="E35" s="15"/>
      <c r="F35" s="15"/>
      <c r="G35" s="15"/>
      <c r="H35" s="15"/>
      <c r="I35" s="15"/>
    </row>
    <row r="36" spans="2:12" x14ac:dyDescent="0.3">
      <c r="B36" s="13"/>
      <c r="C36" s="13"/>
      <c r="D36" s="13"/>
      <c r="E36" s="15"/>
      <c r="F36" s="15"/>
      <c r="G36" s="15"/>
      <c r="H36" s="15"/>
      <c r="I36" s="15"/>
    </row>
    <row r="37" spans="2:12" x14ac:dyDescent="0.3">
      <c r="B37" s="13"/>
      <c r="C37" s="13"/>
      <c r="D37" s="13"/>
      <c r="E37" s="15"/>
      <c r="F37" s="15"/>
      <c r="G37" s="15"/>
      <c r="H37" s="15"/>
      <c r="I37" s="15"/>
    </row>
    <row r="38" spans="2:12" x14ac:dyDescent="0.3">
      <c r="B38" s="10"/>
      <c r="C38" s="10"/>
      <c r="D38" s="11"/>
    </row>
    <row r="39" spans="2:12" x14ac:dyDescent="0.3">
      <c r="B39" s="10"/>
      <c r="C39" s="10"/>
      <c r="D39" s="11"/>
    </row>
    <row r="40" spans="2:12" x14ac:dyDescent="0.3">
      <c r="B40" s="14" t="s">
        <v>13</v>
      </c>
      <c r="C40" s="14"/>
      <c r="D40" s="14"/>
      <c r="E40" s="14"/>
      <c r="F40" s="14"/>
      <c r="G40" s="14"/>
      <c r="H40" s="14"/>
      <c r="I40" s="14"/>
      <c r="J40" s="14"/>
      <c r="K40" s="14"/>
      <c r="L40" s="14"/>
    </row>
    <row r="41" spans="2:12" ht="14.4" customHeight="1" x14ac:dyDescent="0.3">
      <c r="B41" s="14"/>
      <c r="C41" s="14"/>
      <c r="D41" s="14"/>
      <c r="E41" s="14"/>
      <c r="F41" s="14"/>
      <c r="G41" s="14"/>
      <c r="H41" s="14"/>
      <c r="I41" s="14"/>
      <c r="J41" s="14"/>
      <c r="K41" s="14"/>
      <c r="L41" s="14"/>
    </row>
  </sheetData>
  <mergeCells count="3">
    <mergeCell ref="B40:L41"/>
    <mergeCell ref="B33:D37"/>
    <mergeCell ref="E33:I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7381-57BD-471E-BE98-5AEB99D03DA9}">
  <dimension ref="A1:P40"/>
  <sheetViews>
    <sheetView topLeftCell="C7" zoomScale="55" zoomScaleNormal="55" workbookViewId="0">
      <selection activeCell="H31" sqref="H31"/>
    </sheetView>
  </sheetViews>
  <sheetFormatPr defaultRowHeight="14.4" x14ac:dyDescent="0.3"/>
  <cols>
    <col min="1" max="1" width="8.5546875" bestFit="1" customWidth="1"/>
    <col min="2" max="2" width="27.33203125" bestFit="1" customWidth="1"/>
    <col min="3" max="3" width="39.88671875" bestFit="1" customWidth="1"/>
    <col min="4" max="4" width="23.109375" bestFit="1" customWidth="1"/>
    <col min="6" max="6" width="8.5546875" bestFit="1" customWidth="1"/>
    <col min="7" max="7" width="27.33203125" bestFit="1" customWidth="1"/>
    <col min="8" max="8" width="39.88671875" bestFit="1" customWidth="1"/>
    <col min="9" max="9" width="23.109375" bestFit="1" customWidth="1"/>
  </cols>
  <sheetData>
    <row r="1" spans="1:9" x14ac:dyDescent="0.3">
      <c r="A1" s="1" t="s">
        <v>0</v>
      </c>
      <c r="B1" s="1" t="s">
        <v>4</v>
      </c>
      <c r="C1" s="1" t="s">
        <v>9</v>
      </c>
      <c r="D1" s="6" t="s">
        <v>10</v>
      </c>
      <c r="F1" s="1" t="s">
        <v>7</v>
      </c>
      <c r="G1" s="1" t="s">
        <v>4</v>
      </c>
      <c r="H1" s="1" t="s">
        <v>9</v>
      </c>
      <c r="I1" s="6" t="s">
        <v>10</v>
      </c>
    </row>
    <row r="2" spans="1:9" x14ac:dyDescent="0.3">
      <c r="A2" s="2"/>
      <c r="B2" s="3">
        <v>56.508000000000003</v>
      </c>
      <c r="C2" s="3">
        <v>35.5</v>
      </c>
      <c r="D2" s="7">
        <v>0.3</v>
      </c>
      <c r="F2" s="2"/>
      <c r="G2" s="3">
        <v>56.389000000000003</v>
      </c>
      <c r="H2" s="3">
        <v>35.46</v>
      </c>
      <c r="I2" s="7">
        <v>0.3</v>
      </c>
    </row>
    <row r="3" spans="1:9" x14ac:dyDescent="0.3">
      <c r="A3" s="2"/>
      <c r="B3" s="3">
        <v>56.542000000000002</v>
      </c>
      <c r="C3" s="3">
        <v>35.56</v>
      </c>
      <c r="D3" s="7">
        <v>0.3</v>
      </c>
      <c r="F3" s="2"/>
      <c r="G3" s="3">
        <v>21.181999999999999</v>
      </c>
      <c r="H3" s="3">
        <v>17.579999999999998</v>
      </c>
      <c r="I3" s="7">
        <v>0.1</v>
      </c>
    </row>
    <row r="4" spans="1:9" x14ac:dyDescent="0.3">
      <c r="A4" s="2"/>
      <c r="B4" s="3">
        <v>10.948</v>
      </c>
      <c r="C4" s="3">
        <v>10.52</v>
      </c>
      <c r="D4" s="7">
        <v>0.1</v>
      </c>
      <c r="F4" s="2"/>
      <c r="G4" s="3">
        <v>23.324000000000002</v>
      </c>
      <c r="H4" s="3">
        <v>20.12</v>
      </c>
      <c r="I4" s="7">
        <v>0.2</v>
      </c>
    </row>
    <row r="5" spans="1:9" x14ac:dyDescent="0.3">
      <c r="A5" s="2"/>
      <c r="B5" s="3">
        <v>15.113</v>
      </c>
      <c r="C5" s="3">
        <v>13.56</v>
      </c>
      <c r="D5" s="7">
        <v>0.1</v>
      </c>
      <c r="F5" s="2"/>
      <c r="G5" s="3">
        <v>9.5540000000000003</v>
      </c>
      <c r="H5" s="3">
        <v>8.56</v>
      </c>
      <c r="I5" s="7">
        <v>0.1</v>
      </c>
    </row>
    <row r="6" spans="1:9" x14ac:dyDescent="0.3">
      <c r="A6" s="2"/>
      <c r="B6" s="3">
        <v>26.792000000000002</v>
      </c>
      <c r="C6" s="3">
        <v>20.51</v>
      </c>
      <c r="D6" s="7">
        <v>0.2</v>
      </c>
      <c r="F6" s="2"/>
      <c r="G6" s="3">
        <v>7.8540000000000001</v>
      </c>
      <c r="H6" s="3">
        <v>7.56</v>
      </c>
      <c r="I6" s="7">
        <v>0.1</v>
      </c>
    </row>
    <row r="7" spans="1:9" x14ac:dyDescent="0.3">
      <c r="A7" s="2"/>
      <c r="B7" s="3">
        <v>16.439</v>
      </c>
      <c r="C7" s="3">
        <v>14.56</v>
      </c>
      <c r="D7" s="7">
        <v>0.1</v>
      </c>
      <c r="F7" s="2"/>
      <c r="G7" s="3">
        <v>21.504999999999999</v>
      </c>
      <c r="H7" s="3">
        <v>17.98</v>
      </c>
      <c r="I7" s="7">
        <v>0.1</v>
      </c>
    </row>
    <row r="8" spans="1:9" x14ac:dyDescent="0.3">
      <c r="A8" s="2"/>
      <c r="B8" s="3">
        <v>6.5620000000000003</v>
      </c>
      <c r="C8" s="3">
        <v>6.85</v>
      </c>
      <c r="D8" s="7">
        <v>0.1</v>
      </c>
      <c r="F8" s="2"/>
      <c r="G8" s="3">
        <v>21.181999999999999</v>
      </c>
      <c r="H8" s="3">
        <v>17.579999999999998</v>
      </c>
      <c r="I8" s="7">
        <v>0.1</v>
      </c>
    </row>
    <row r="9" spans="1:9" x14ac:dyDescent="0.3">
      <c r="A9" s="2"/>
      <c r="B9" s="3">
        <v>45.695999999999998</v>
      </c>
      <c r="C9" s="3">
        <v>32.65</v>
      </c>
      <c r="D9" s="7">
        <v>0.3</v>
      </c>
      <c r="F9" s="2"/>
      <c r="G9" s="3">
        <v>9.8940000000000001</v>
      </c>
      <c r="H9" s="3">
        <v>8.7799999999999994</v>
      </c>
      <c r="I9" s="7">
        <v>0.1</v>
      </c>
    </row>
    <row r="10" spans="1:9" x14ac:dyDescent="0.3">
      <c r="A10" s="2"/>
      <c r="B10" s="3">
        <v>5.2869999999999999</v>
      </c>
      <c r="C10" s="3">
        <v>6.35</v>
      </c>
      <c r="D10" s="7">
        <v>0.1</v>
      </c>
      <c r="F10" s="2"/>
      <c r="G10" s="3">
        <v>8.1769999999999996</v>
      </c>
      <c r="H10" s="3">
        <v>7.89</v>
      </c>
      <c r="I10" s="7">
        <v>0.1</v>
      </c>
    </row>
    <row r="11" spans="1:9" x14ac:dyDescent="0.3">
      <c r="A11" s="2"/>
      <c r="B11" s="3">
        <v>12.682</v>
      </c>
      <c r="C11" s="3">
        <v>11.55</v>
      </c>
      <c r="D11" s="7">
        <v>0.1</v>
      </c>
      <c r="F11" s="2"/>
      <c r="G11" s="3">
        <v>10.914</v>
      </c>
      <c r="H11" s="3">
        <v>10.35</v>
      </c>
      <c r="I11" s="7">
        <v>0.1</v>
      </c>
    </row>
    <row r="12" spans="1:9" x14ac:dyDescent="0.3">
      <c r="A12" s="2"/>
      <c r="B12" s="3">
        <v>15.452999999999999</v>
      </c>
      <c r="C12" s="3">
        <v>13.79</v>
      </c>
      <c r="D12" s="7">
        <v>0.1</v>
      </c>
      <c r="F12" s="2"/>
      <c r="G12" s="3">
        <v>11.968</v>
      </c>
      <c r="H12" s="3">
        <v>11.25</v>
      </c>
      <c r="I12" s="7">
        <v>0.1</v>
      </c>
    </row>
    <row r="13" spans="1:9" x14ac:dyDescent="0.3">
      <c r="C13" s="2">
        <f>AVERAGE(C2:C12)</f>
        <v>18.309090909090909</v>
      </c>
      <c r="D13" s="5">
        <f>AVERAGE(D2:D12)</f>
        <v>0.16363636363636369</v>
      </c>
      <c r="H13" s="2">
        <f>AVERAGE(H2:H12)</f>
        <v>14.828181818181816</v>
      </c>
      <c r="I13" s="5">
        <f>AVERAGE(I2:I12)</f>
        <v>0.12727272727272732</v>
      </c>
    </row>
    <row r="15" spans="1:9" x14ac:dyDescent="0.3">
      <c r="A15" s="1" t="s">
        <v>1</v>
      </c>
      <c r="B15" s="1" t="s">
        <v>4</v>
      </c>
      <c r="C15" s="1" t="s">
        <v>9</v>
      </c>
      <c r="D15" s="6" t="s">
        <v>10</v>
      </c>
      <c r="F15" s="1" t="s">
        <v>2</v>
      </c>
      <c r="G15" s="1" t="s">
        <v>4</v>
      </c>
      <c r="H15" s="1" t="s">
        <v>9</v>
      </c>
      <c r="I15" s="6" t="s">
        <v>10</v>
      </c>
    </row>
    <row r="16" spans="1:9" x14ac:dyDescent="0.3">
      <c r="A16" s="2"/>
      <c r="B16" s="3">
        <v>100.31699999999999</v>
      </c>
      <c r="C16" s="3">
        <v>38.979999999999997</v>
      </c>
      <c r="D16" s="7">
        <v>0.3</v>
      </c>
      <c r="F16" s="2"/>
      <c r="G16" s="3">
        <v>29.087</v>
      </c>
      <c r="H16" s="3">
        <v>26.85</v>
      </c>
      <c r="I16" s="7">
        <v>0.2</v>
      </c>
    </row>
    <row r="17" spans="1:9" x14ac:dyDescent="0.3">
      <c r="A17" s="2"/>
      <c r="B17" s="3">
        <v>100.113</v>
      </c>
      <c r="C17" s="3">
        <v>38.82</v>
      </c>
      <c r="D17" s="7">
        <v>0.3</v>
      </c>
      <c r="F17" s="2"/>
      <c r="G17" s="3">
        <v>1197.4459999999999</v>
      </c>
      <c r="H17" s="3">
        <v>20.54</v>
      </c>
      <c r="I17" s="7">
        <v>0.2</v>
      </c>
    </row>
    <row r="18" spans="1:9" x14ac:dyDescent="0.3">
      <c r="A18" s="2"/>
      <c r="B18" s="3">
        <v>50.49</v>
      </c>
      <c r="C18" s="3">
        <v>30.56</v>
      </c>
      <c r="D18" s="7">
        <v>0.3</v>
      </c>
      <c r="F18" s="2"/>
      <c r="G18" s="3">
        <v>37.229999999999997</v>
      </c>
      <c r="H18" s="3">
        <v>34.56</v>
      </c>
      <c r="I18" s="7">
        <v>0.3</v>
      </c>
    </row>
    <row r="19" spans="1:9" x14ac:dyDescent="0.3">
      <c r="A19" s="2"/>
      <c r="B19" s="3">
        <v>50.133000000000003</v>
      </c>
      <c r="C19" s="3">
        <v>30.21</v>
      </c>
      <c r="D19" s="7">
        <v>0.3</v>
      </c>
      <c r="F19" s="2"/>
      <c r="G19" s="3">
        <v>33.744999999999997</v>
      </c>
      <c r="H19" s="3">
        <v>31.45</v>
      </c>
      <c r="I19" s="7">
        <v>0.3</v>
      </c>
    </row>
    <row r="20" spans="1:9" x14ac:dyDescent="0.3">
      <c r="A20" s="2"/>
      <c r="B20" s="3">
        <v>50.15</v>
      </c>
      <c r="C20" s="3">
        <v>30.25</v>
      </c>
      <c r="D20" s="7">
        <v>0.3</v>
      </c>
      <c r="F20" s="2"/>
      <c r="G20" s="3">
        <v>25.652999999999999</v>
      </c>
      <c r="H20" s="3">
        <v>19.87</v>
      </c>
      <c r="I20" s="7">
        <v>0.1</v>
      </c>
    </row>
    <row r="21" spans="1:9" x14ac:dyDescent="0.3">
      <c r="A21" s="2"/>
      <c r="B21" s="3">
        <v>50.15</v>
      </c>
      <c r="C21" s="3">
        <v>30.25</v>
      </c>
      <c r="D21" s="7">
        <v>0.3</v>
      </c>
      <c r="F21" s="2"/>
      <c r="G21" s="3">
        <v>37.229999999999997</v>
      </c>
      <c r="H21" s="3">
        <v>34.58</v>
      </c>
      <c r="I21" s="7">
        <v>0.3</v>
      </c>
    </row>
    <row r="22" spans="1:9" x14ac:dyDescent="0.3">
      <c r="A22" s="2"/>
      <c r="B22" s="3">
        <v>50.32</v>
      </c>
      <c r="C22" s="3">
        <v>30.65</v>
      </c>
      <c r="D22" s="7">
        <v>0.3</v>
      </c>
      <c r="F22" s="2"/>
      <c r="G22" s="3">
        <v>25.347000000000001</v>
      </c>
      <c r="H22" s="3">
        <v>19.579999999999998</v>
      </c>
      <c r="I22" s="7">
        <v>0.1</v>
      </c>
    </row>
    <row r="23" spans="1:9" x14ac:dyDescent="0.3">
      <c r="A23" s="2"/>
      <c r="B23" s="3">
        <v>49.027000000000001</v>
      </c>
      <c r="C23" s="3">
        <v>28.56</v>
      </c>
      <c r="D23" s="7">
        <v>0.2</v>
      </c>
      <c r="F23" s="2"/>
      <c r="G23" s="3">
        <v>58.344000000000001</v>
      </c>
      <c r="H23" s="3">
        <v>37.840000000000003</v>
      </c>
      <c r="I23" s="7">
        <v>0.3</v>
      </c>
    </row>
    <row r="24" spans="1:9" x14ac:dyDescent="0.3">
      <c r="A24" s="2"/>
      <c r="B24" s="3">
        <v>49.01</v>
      </c>
      <c r="C24" s="3">
        <v>28.12</v>
      </c>
      <c r="D24" s="7">
        <v>0.2</v>
      </c>
      <c r="F24" s="2"/>
      <c r="G24" s="3">
        <v>37.927</v>
      </c>
      <c r="H24" s="3">
        <v>35.32</v>
      </c>
      <c r="I24" s="7">
        <v>0.3</v>
      </c>
    </row>
    <row r="25" spans="1:9" x14ac:dyDescent="0.3">
      <c r="A25" s="2"/>
      <c r="B25" s="3">
        <v>129.649</v>
      </c>
      <c r="C25" s="3">
        <v>34.58</v>
      </c>
      <c r="D25" s="7">
        <v>0.3</v>
      </c>
      <c r="F25" s="2"/>
      <c r="G25" s="3">
        <v>5.95</v>
      </c>
      <c r="H25" s="3">
        <v>6.52</v>
      </c>
      <c r="I25" s="7">
        <v>0.1</v>
      </c>
    </row>
    <row r="26" spans="1:9" x14ac:dyDescent="0.3">
      <c r="A26" s="2"/>
      <c r="B26" s="3">
        <v>1197.2929999999999</v>
      </c>
      <c r="C26" s="3">
        <v>24.54</v>
      </c>
      <c r="D26" s="7">
        <v>0.2</v>
      </c>
      <c r="F26" s="2"/>
      <c r="G26" s="3">
        <v>11.628</v>
      </c>
      <c r="H26" s="3">
        <v>11.39</v>
      </c>
      <c r="I26" s="7">
        <v>0.1</v>
      </c>
    </row>
    <row r="27" spans="1:9" x14ac:dyDescent="0.3">
      <c r="C27" s="2">
        <f>AVERAGE(C16:C26)</f>
        <v>31.41090909090909</v>
      </c>
      <c r="D27" s="5">
        <f>AVERAGE(D16:D26)</f>
        <v>0.27272727272727276</v>
      </c>
      <c r="H27" s="2">
        <f>AVERAGE(H16:H26)</f>
        <v>25.318181818181817</v>
      </c>
      <c r="I27" s="5">
        <f>AVERAGE(I16:I26)</f>
        <v>0.20909090909090911</v>
      </c>
    </row>
    <row r="29" spans="1:9" x14ac:dyDescent="0.3">
      <c r="A29" s="4"/>
      <c r="B29" s="4"/>
      <c r="C29" s="4"/>
      <c r="D29" s="9"/>
    </row>
    <row r="30" spans="1:9" x14ac:dyDescent="0.3">
      <c r="B30" s="10"/>
      <c r="C30" s="10"/>
      <c r="D30" s="11"/>
    </row>
    <row r="31" spans="1:9" x14ac:dyDescent="0.3">
      <c r="B31" s="10"/>
      <c r="C31" s="10"/>
      <c r="D31" s="11"/>
    </row>
    <row r="32" spans="1:9" x14ac:dyDescent="0.3">
      <c r="B32" s="10"/>
      <c r="C32" s="10"/>
      <c r="D32" s="11"/>
    </row>
    <row r="33" spans="2:16" x14ac:dyDescent="0.3">
      <c r="B33" s="12" t="s">
        <v>15</v>
      </c>
      <c r="C33" s="13"/>
      <c r="D33" s="13"/>
    </row>
    <row r="34" spans="2:16" x14ac:dyDescent="0.3">
      <c r="B34" s="13"/>
      <c r="C34" s="13"/>
      <c r="D34" s="13"/>
      <c r="F34" s="14" t="s">
        <v>13</v>
      </c>
      <c r="G34" s="14"/>
      <c r="H34" s="14"/>
      <c r="I34" s="14"/>
      <c r="J34" s="14"/>
      <c r="K34" s="14"/>
      <c r="L34" s="14"/>
      <c r="M34" s="14"/>
      <c r="N34" s="14"/>
      <c r="O34" s="14"/>
      <c r="P34" s="14"/>
    </row>
    <row r="35" spans="2:16" x14ac:dyDescent="0.3">
      <c r="B35" s="13"/>
      <c r="C35" s="13"/>
      <c r="D35" s="13"/>
      <c r="F35" s="14"/>
      <c r="G35" s="14"/>
      <c r="H35" s="14"/>
      <c r="I35" s="14"/>
      <c r="J35" s="14"/>
      <c r="K35" s="14"/>
      <c r="L35" s="14"/>
      <c r="M35" s="14"/>
      <c r="N35" s="14"/>
      <c r="O35" s="14"/>
      <c r="P35" s="14"/>
    </row>
    <row r="36" spans="2:16" x14ac:dyDescent="0.3">
      <c r="B36" s="13"/>
      <c r="C36" s="13"/>
      <c r="D36" s="13"/>
    </row>
    <row r="37" spans="2:16" x14ac:dyDescent="0.3">
      <c r="B37" s="13"/>
      <c r="C37" s="13"/>
      <c r="D37" s="13"/>
    </row>
    <row r="38" spans="2:16" x14ac:dyDescent="0.3">
      <c r="B38" s="10"/>
      <c r="C38" s="10"/>
      <c r="D38" s="11"/>
    </row>
    <row r="39" spans="2:16" x14ac:dyDescent="0.3">
      <c r="B39" s="10"/>
      <c r="C39" s="10"/>
      <c r="D39" s="11"/>
    </row>
    <row r="40" spans="2:16" x14ac:dyDescent="0.3">
      <c r="B40" s="10"/>
      <c r="C40" s="10"/>
      <c r="D40" s="11"/>
    </row>
  </sheetData>
  <mergeCells count="2">
    <mergeCell ref="F34:P35"/>
    <mergeCell ref="B33:D3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9a8a0d9-1a92-443c-9710-0f7b128c3f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2D811BA76387449F368B4788EE44F8" ma:contentTypeVersion="7" ma:contentTypeDescription="Create a new document." ma:contentTypeScope="" ma:versionID="1a17b1496df0b08f2d7417db85fcfd08">
  <xsd:schema xmlns:xsd="http://www.w3.org/2001/XMLSchema" xmlns:xs="http://www.w3.org/2001/XMLSchema" xmlns:p="http://schemas.microsoft.com/office/2006/metadata/properties" xmlns:ns3="09a8a0d9-1a92-443c-9710-0f7b128c3f41" xmlns:ns4="b321365f-cf1e-49e4-ab31-9fb8cb6e4dc4" targetNamespace="http://schemas.microsoft.com/office/2006/metadata/properties" ma:root="true" ma:fieldsID="0661a16442902c45cecdad3102e7b204" ns3:_="" ns4:_="">
    <xsd:import namespace="09a8a0d9-1a92-443c-9710-0f7b128c3f41"/>
    <xsd:import namespace="b321365f-cf1e-49e4-ab31-9fb8cb6e4dc4"/>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a8a0d9-1a92-443c-9710-0f7b128c3f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21365f-cf1e-49e4-ab31-9fb8cb6e4dc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20536-EC94-4A9C-A6EA-011A8D75AE98}">
  <ds:schemaRefs>
    <ds:schemaRef ds:uri="09a8a0d9-1a92-443c-9710-0f7b128c3f41"/>
    <ds:schemaRef ds:uri="http://www.w3.org/XML/1998/namespace"/>
    <ds:schemaRef ds:uri="http://schemas.openxmlformats.org/package/2006/metadata/core-properties"/>
    <ds:schemaRef ds:uri="http://purl.org/dc/elements/1.1/"/>
    <ds:schemaRef ds:uri="http://schemas.microsoft.com/office/2006/documentManagement/types"/>
    <ds:schemaRef ds:uri="b321365f-cf1e-49e4-ab31-9fb8cb6e4dc4"/>
    <ds:schemaRef ds:uri="http://purl.org/dc/dcmitype/"/>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1AFA76C1-C497-44B8-815B-41D103C213C6}">
  <ds:schemaRefs>
    <ds:schemaRef ds:uri="http://schemas.microsoft.com/sharepoint/v3/contenttype/forms"/>
  </ds:schemaRefs>
</ds:datastoreItem>
</file>

<file path=customXml/itemProps3.xml><?xml version="1.0" encoding="utf-8"?>
<ds:datastoreItem xmlns:ds="http://schemas.openxmlformats.org/officeDocument/2006/customXml" ds:itemID="{DFF9C756-0CFB-4F57-BD62-D9B75A2F0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a8a0d9-1a92-443c-9710-0f7b128c3f41"/>
    <ds:schemaRef ds:uri="b321365f-cf1e-49e4-ab31-9fb8cb6e4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1 - 5 Envi1</vt:lpstr>
      <vt:lpstr>Test 1 - 4 Envir2</vt:lpstr>
      <vt:lpstr>Test 1 - 4 Envir3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Parwar Abdullah</dc:creator>
  <cp:lastModifiedBy>Parwar Abdullah</cp:lastModifiedBy>
  <dcterms:created xsi:type="dcterms:W3CDTF">2023-08-26T13:39:18Z</dcterms:created>
  <dcterms:modified xsi:type="dcterms:W3CDTF">2023-09-03T21:41:33Z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0x010100242D811BA76387449F368B4788EE44F8</vt:lpwstr>
  </property>
</Properties>
</file>