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F:\智能合约安全\形式化验证\slither\CCS\结果对比\ehternet_dataset_2\结果汇总\"/>
    </mc:Choice>
  </mc:AlternateContent>
  <xr:revisionPtr revIDLastSave="0" documentId="13_ncr:1_{A626D09E-66EB-4A31-A0B3-9532101343F5}" xr6:coauthVersionLast="47" xr6:coauthVersionMax="47" xr10:uidLastSave="{00000000-0000-0000-0000-000000000000}"/>
  <bookViews>
    <workbookView xWindow="2595" yWindow="2580" windowWidth="21600" windowHeight="11385" xr2:uid="{00000000-000D-0000-FFFF-FFFF00000000}"/>
  </bookViews>
  <sheets>
    <sheet name="smartanalysis" sheetId="2" r:id="rId1"/>
    <sheet name="slither" sheetId="3" r:id="rId2"/>
    <sheet name="smartcheck" sheetId="4" r:id="rId3"/>
    <sheet name="securify2" sheetId="5" r:id="rId4"/>
    <sheet name="securify" sheetId="6" r:id="rId5"/>
    <sheet name="oyente" sheetId="7" r:id="rId6"/>
    <sheet name="osiris" sheetId="8" r:id="rId7"/>
    <sheet name="mythril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1" i="2" l="1"/>
  <c r="B26" i="9"/>
  <c r="B21" i="8"/>
  <c r="B18" i="7"/>
  <c r="B21" i="6"/>
  <c r="B53" i="5"/>
  <c r="B56" i="4"/>
  <c r="B83" i="3"/>
  <c r="B131" i="2"/>
</calcChain>
</file>

<file path=xl/sharedStrings.xml><?xml version="1.0" encoding="utf-8"?>
<sst xmlns="http://schemas.openxmlformats.org/spreadsheetml/2006/main" count="1331" uniqueCount="281">
  <si>
    <t>abiencoderv2-array</t>
  </si>
  <si>
    <t>High</t>
  </si>
  <si>
    <t>array-by-reference</t>
  </si>
  <si>
    <t>multiple-constructors</t>
  </si>
  <si>
    <t>names-reused</t>
  </si>
  <si>
    <t>public-mappings-nested</t>
  </si>
  <si>
    <t>rtlo</t>
  </si>
  <si>
    <t>shadowing-state</t>
  </si>
  <si>
    <t>suicidal</t>
  </si>
  <si>
    <t>uninitialized-state</t>
  </si>
  <si>
    <t>uninitialized-storage</t>
  </si>
  <si>
    <t>unprotected-upgrade</t>
  </si>
  <si>
    <t>redundant-fallback</t>
  </si>
  <si>
    <t>arbitrary-send</t>
  </si>
  <si>
    <t>continue-in-loop</t>
  </si>
  <si>
    <t>controlled-array-length</t>
  </si>
  <si>
    <t>controlled-delegatecall</t>
  </si>
  <si>
    <t>incorrect-constructor</t>
  </si>
  <si>
    <t>parity-multisig-bug</t>
  </si>
  <si>
    <t>reentrancy-eth</t>
  </si>
  <si>
    <t>storage-array</t>
  </si>
  <si>
    <t>weak-prng</t>
  </si>
  <si>
    <t>assert-violation</t>
  </si>
  <si>
    <t>Medium</t>
  </si>
  <si>
    <t>constructor-return</t>
  </si>
  <si>
    <t>enum-conversion</t>
  </si>
  <si>
    <t>erc1155-interface</t>
  </si>
  <si>
    <t>erc1410-interface</t>
  </si>
  <si>
    <t>erc20-interface</t>
  </si>
  <si>
    <t>erc223-interface</t>
  </si>
  <si>
    <t>erc621-interface</t>
  </si>
  <si>
    <t>erc721-interface</t>
  </si>
  <si>
    <t>erc777-interface</t>
  </si>
  <si>
    <t>erc875-interface</t>
  </si>
  <si>
    <t>incorrect-equality</t>
  </si>
  <si>
    <t>incorrect-signature</t>
  </si>
  <si>
    <t>locked-ether</t>
  </si>
  <si>
    <t>mapping-deletion</t>
  </si>
  <si>
    <t>shadowing-abstract</t>
  </si>
  <si>
    <t>tautology</t>
  </si>
  <si>
    <t>default-return-value</t>
  </si>
  <si>
    <t>boolean-cst</t>
  </si>
  <si>
    <t>constant-function-state</t>
  </si>
  <si>
    <t>divide-before-multiply</t>
  </si>
  <si>
    <t>erc20-approve</t>
  </si>
  <si>
    <t>function-problem</t>
  </si>
  <si>
    <t>mul-var-len-arguments</t>
  </si>
  <si>
    <t>reentrancy-no-eth</t>
  </si>
  <si>
    <t>reused-constructor</t>
  </si>
  <si>
    <t>tx-origin</t>
  </si>
  <si>
    <t>typographical-error</t>
  </si>
  <si>
    <t>unchecked-lowlevel</t>
  </si>
  <si>
    <t>unchecked-send</t>
  </si>
  <si>
    <t>uninitialized-local</t>
  </si>
  <si>
    <t>unused-return</t>
  </si>
  <si>
    <t>writeto-arbitrarystorage</t>
  </si>
  <si>
    <t>integer-overflow</t>
  </si>
  <si>
    <t>costly-loop</t>
  </si>
  <si>
    <t>Low</t>
  </si>
  <si>
    <t>shift-parameter-mixup</t>
  </si>
  <si>
    <t>shadowing-builtin</t>
  </si>
  <si>
    <t>shadowing-function</t>
  </si>
  <si>
    <t>shadowing-local</t>
  </si>
  <si>
    <t>transfer-to-zeroaddress</t>
  </si>
  <si>
    <t>uninitialized-fptr-cst</t>
  </si>
  <si>
    <t>variable-scope</t>
  </si>
  <si>
    <t>void-cst</t>
  </si>
  <si>
    <t>incorrect-modifier</t>
  </si>
  <si>
    <t>assemblycall-rewrite</t>
  </si>
  <si>
    <t>block-other-parameters</t>
  </si>
  <si>
    <t>calls-loop</t>
  </si>
  <si>
    <t>events-access</t>
  </si>
  <si>
    <t>events-maths</t>
  </si>
  <si>
    <t>extcodesize-invoke</t>
  </si>
  <si>
    <t>fllback-outofgas</t>
  </si>
  <si>
    <t>incorrect-blockhash</t>
  </si>
  <si>
    <t>incorrect-inheritance-order</t>
  </si>
  <si>
    <t>missing-zero-check</t>
  </si>
  <si>
    <t>reentrancy-benign</t>
  </si>
  <si>
    <t>reentrancy-events</t>
  </si>
  <si>
    <t>timestamp</t>
  </si>
  <si>
    <t>signature-malleability</t>
  </si>
  <si>
    <t>assembly</t>
  </si>
  <si>
    <t>Info</t>
  </si>
  <si>
    <t>assert-state-change</t>
  </si>
  <si>
    <t>delete-dynamic-arrays</t>
  </si>
  <si>
    <t>deprecated-standards</t>
  </si>
  <si>
    <t>erc20-indexed</t>
  </si>
  <si>
    <t>erc20-throw</t>
  </si>
  <si>
    <t>length-manipulation</t>
  </si>
  <si>
    <t>low-level-calls</t>
  </si>
  <si>
    <t>msgvalue-equals-zero</t>
  </si>
  <si>
    <t>naming-convention</t>
  </si>
  <si>
    <t>pragma</t>
  </si>
  <si>
    <t>solc-version</t>
  </si>
  <si>
    <t>unimplemented-functions</t>
  </si>
  <si>
    <t>upgrade-050</t>
  </si>
  <si>
    <t>function-init-state</t>
  </si>
  <si>
    <t>complex-function</t>
  </si>
  <si>
    <t>hardcoded</t>
  </si>
  <si>
    <t>overpowered-role</t>
  </si>
  <si>
    <t>reentrancy-limited-events</t>
  </si>
  <si>
    <t>reentrancy-limited-gas</t>
  </si>
  <si>
    <t>reentrancy-limited-gas-no-eth</t>
  </si>
  <si>
    <t>similar-names</t>
  </si>
  <si>
    <t>too-many-digits</t>
  </si>
  <si>
    <t>private-not-hidedata</t>
  </si>
  <si>
    <t>safemath</t>
  </si>
  <si>
    <t>visibility</t>
  </si>
  <si>
    <t>array-instead-bytes</t>
  </si>
  <si>
    <t>Opt</t>
  </si>
  <si>
    <t>boolean-equal</t>
  </si>
  <si>
    <t>code-no-effects</t>
  </si>
  <si>
    <t>constable-states</t>
  </si>
  <si>
    <t>event-before-revert</t>
  </si>
  <si>
    <t>external-function</t>
  </si>
  <si>
    <t>extra-gas-inloops</t>
  </si>
  <si>
    <t>missing-inheritance</t>
  </si>
  <si>
    <t>redundant-statements</t>
  </si>
  <si>
    <t>return-struct</t>
  </si>
  <si>
    <t>revert-require</t>
  </si>
  <si>
    <t>send-transfer</t>
  </si>
  <si>
    <t>unused-state</t>
  </si>
  <si>
    <t>costly-operations-loop</t>
  </si>
  <si>
    <t>--------</t>
  </si>
  <si>
    <t>no_holeloops</t>
  </si>
  <si>
    <t>false_audit</t>
  </si>
  <si>
    <t>true_audit</t>
  </si>
  <si>
    <t>all_files</t>
  </si>
  <si>
    <t>name-reused</t>
  </si>
  <si>
    <t>constant-function-asm</t>
  </si>
  <si>
    <t>incorrect-unary</t>
  </si>
  <si>
    <t>incorrect-shift</t>
  </si>
  <si>
    <t>reentrancy-unlimited-gas</t>
  </si>
  <si>
    <t>SOLIDITY_DOS_WITH_THROW</t>
  </si>
  <si>
    <t>SOLIDITY_REDUNDANT_FALLBACK_REJECT</t>
  </si>
  <si>
    <t>SOLIDITY_DO_WHILE_CONTINUE</t>
  </si>
  <si>
    <t>SOLIDITY_CONSTRUCTOR_RETURN</t>
  </si>
  <si>
    <t>SOLIDITY_UINT_CANT_BE_NEGATIVE</t>
  </si>
  <si>
    <t>SOLIDITY_DIV_MUL</t>
  </si>
  <si>
    <t>SOLIDITY_ERC20_APPROVE</t>
  </si>
  <si>
    <t>SOLIDITY_UNCHECKED_CALL</t>
  </si>
  <si>
    <t>SOLIDITY_TX_ORIGIN</t>
  </si>
  <si>
    <t>SOLIDITY_LOCKED_MONEY</t>
  </si>
  <si>
    <t>SOLIDITY_WRONG_SIGNATURE</t>
  </si>
  <si>
    <t>SOLIDITY_VAR_IN_LOOP_FOR</t>
  </si>
  <si>
    <t>SOLIDITY_BALANCE_EQUALITY</t>
  </si>
  <si>
    <t>SOLIDITY_FUNCTION_RETURNS_TYPE_AND_NO_RETURN</t>
  </si>
  <si>
    <t>SOLIDITY_ERC20_FUNCTIONS_ALWAYS_RETURN_FALSE</t>
  </si>
  <si>
    <t>SOLIDITY_SHOULD_NOT_BE_PURE</t>
  </si>
  <si>
    <t>SOLIDITY_SHOULD_NOT_BE_VIEW</t>
  </si>
  <si>
    <t>SOLIDITY_EXACT_TIME</t>
  </si>
  <si>
    <t>SOLIDITY_GAS_LIMIT_IN_LOOPS</t>
  </si>
  <si>
    <t>SOLIDITY_INCORRECT_BLOCKHASH</t>
  </si>
  <si>
    <t>SOLIDITY_REWRITE_ON_ASSEMBLY_CALL</t>
  </si>
  <si>
    <t>SOLIDITY_TRANSFER_IN_LOOP</t>
  </si>
  <si>
    <t>SOLIDITY_CALL_WITHOUT_DATA</t>
  </si>
  <si>
    <t>SOLIDITY_OVERPOWERED_ROLE</t>
  </si>
  <si>
    <t>SOLIDITY_VAR</t>
  </si>
  <si>
    <t>SOLIDITY_ADDRESS_HARDCODED</t>
  </si>
  <si>
    <t>SOLIDITY_ARRAY_LENGTH_MANIPULATION</t>
  </si>
  <si>
    <t>SOLIDITY_DELETE_ON_DYNAMIC_ARRAYS</t>
  </si>
  <si>
    <t>SOLIDITY_DEPRECATED_CONSTRUCTIONS</t>
  </si>
  <si>
    <t>SOLIDITY_ERC20_TRANSFER_SHOULD_THROW</t>
  </si>
  <si>
    <t>SOLIDITY_MSGVALUE_EQUALS_ZERO</t>
  </si>
  <si>
    <t>SOLIDITY_PRAGMAS_VERSION</t>
  </si>
  <si>
    <t>SOLIDITY_PRIVATE_MODIFIER_DOES_NOT_HIDE_DATA</t>
  </si>
  <si>
    <t>SOLIDITY_SAFEMATH</t>
  </si>
  <si>
    <t>SOLIDITY_UPGRADE_TO_050</t>
  </si>
  <si>
    <t>SOLIDITY_USING_INLINE_ASSEMBLY</t>
  </si>
  <si>
    <t>SOLIDITY_VISIBILITY</t>
  </si>
  <si>
    <t>SOLIDITY_ERC20_INDEXED</t>
  </si>
  <si>
    <t>SOLIDITY_SEND</t>
  </si>
  <si>
    <t>SOLIDITY_EXTRA_GAS_IN_LOOPS</t>
  </si>
  <si>
    <t>SOLIDITY_BYTE_ARRAY_INSTEAD_BYTES</t>
  </si>
  <si>
    <t>SOLIDITY_REVERT_REQUIRE</t>
  </si>
  <si>
    <t>SOLIDITY_SHOULD_RETURN_STRUCT</t>
  </si>
  <si>
    <t>SOLIDITY_UNUSED_FUNCTION_SHOULD_BE_EXTERNAL</t>
  </si>
  <si>
    <t>Delegatecall or callcode to unrestricted address</t>
  </si>
  <si>
    <t>Gas-dependent Reentrancy</t>
  </si>
  <si>
    <t>Reentrancy with constant gas</t>
  </si>
  <si>
    <t>Right-to-left-override pattern</t>
  </si>
  <si>
    <t>State Variable Shadowing</t>
  </si>
  <si>
    <t>Transaction Order Affects Ether Amount</t>
  </si>
  <si>
    <t>money_concurrency</t>
  </si>
  <si>
    <t>Transaction Order Affects Ether Receiver</t>
  </si>
  <si>
    <t>Transaction Order Affects Execution of Ether Transfer</t>
  </si>
  <si>
    <t>Uninitialized State Variable</t>
  </si>
  <si>
    <t>Unrestricted call to selfdestruct</t>
  </si>
  <si>
    <t>Taint Analysis for PASS Project</t>
  </si>
  <si>
    <t>Possibly unsafe usage of tx-origin</t>
  </si>
  <si>
    <t>Dangerous Strict Equalities</t>
  </si>
  <si>
    <t>Locked Ether</t>
  </si>
  <si>
    <t>Multiplication after division</t>
  </si>
  <si>
    <t>No-Ether-Involved Reentrancy</t>
  </si>
  <si>
    <t>Unhandled Exception</t>
  </si>
  <si>
    <t>Unrestricted Ether Flow</t>
  </si>
  <si>
    <t>Unused Return Pattern</t>
  </si>
  <si>
    <t>Incorrect ERC20 Interface</t>
  </si>
  <si>
    <t>Incorrect ERC721 Interface</t>
  </si>
  <si>
    <t>Uninitialized Local Variables</t>
  </si>
  <si>
    <t>Unrestricted write to storage</t>
  </si>
  <si>
    <t>Shadowed Builtin</t>
  </si>
  <si>
    <t>Shadowed Local Variable</t>
  </si>
  <si>
    <t>Benign Reentrancy</t>
  </si>
  <si>
    <t>Call to Default Constructor</t>
  </si>
  <si>
    <t>External call in loop</t>
  </si>
  <si>
    <t>Usage of block timestamp</t>
  </si>
  <si>
    <t>Repeated Call to Untrusted Contract</t>
  </si>
  <si>
    <t>repeat_call</t>
  </si>
  <si>
    <t>Missing Input Validation</t>
  </si>
  <si>
    <t>ERC20 Indexed Pattern</t>
  </si>
  <si>
    <t>Solidity pragma directives</t>
  </si>
  <si>
    <t>Assembly Usage</t>
  </si>
  <si>
    <t>Low Level Calls</t>
  </si>
  <si>
    <t>Solidity Naming Convention</t>
  </si>
  <si>
    <t>State variables default visibility</t>
  </si>
  <si>
    <t>Too Many Digit Literals</t>
  </si>
  <si>
    <t>External Calls of Functions</t>
  </si>
  <si>
    <t>Constable State Variables</t>
  </si>
  <si>
    <t>Unused State Variable</t>
  </si>
  <si>
    <t>TODAmount</t>
  </si>
  <si>
    <t>TODReceiver</t>
  </si>
  <si>
    <t>DAO</t>
  </si>
  <si>
    <t>DAOConstantGas</t>
  </si>
  <si>
    <t>UnrestrictedWrite</t>
  </si>
  <si>
    <t>LockedEther</t>
  </si>
  <si>
    <t>UnrestrictedEtherFlow</t>
  </si>
  <si>
    <t>UnhandledException</t>
  </si>
  <si>
    <t>RepeatedCall</t>
  </si>
  <si>
    <t>MissingInputValidation</t>
  </si>
  <si>
    <t>reentrancy</t>
  </si>
  <si>
    <t>parity_multisig_bug_2</t>
  </si>
  <si>
    <t>integer_overflow</t>
  </si>
  <si>
    <t>integer_underflow</t>
  </si>
  <si>
    <t>integer-underflow</t>
  </si>
  <si>
    <t>callstack</t>
  </si>
  <si>
    <t>assertion_failure</t>
  </si>
  <si>
    <t>time_dependency</t>
  </si>
  <si>
    <t>overflow</t>
  </si>
  <si>
    <t>underflow</t>
  </si>
  <si>
    <t>truncation</t>
  </si>
  <si>
    <t>signedness</t>
  </si>
  <si>
    <t>division</t>
  </si>
  <si>
    <t>modulo</t>
  </si>
  <si>
    <t>Unprotected Selfdestruct</t>
  </si>
  <si>
    <t>Delegatecall to user-supplied address</t>
  </si>
  <si>
    <t>Jump to an arbitrary instruction</t>
  </si>
  <si>
    <t>State access after external call</t>
  </si>
  <si>
    <t>Write to an arbitrary storage location</t>
  </si>
  <si>
    <t>Unchecked return value from external call.</t>
  </si>
  <si>
    <t>Exception State</t>
  </si>
  <si>
    <t>Integer Arithmetic Bugs</t>
  </si>
  <si>
    <t>Unprotected Ether Withdrawal</t>
  </si>
  <si>
    <t>Dependence on tx.origin</t>
  </si>
  <si>
    <t>Dependence on predictable environment variable</t>
  </si>
  <si>
    <t>External Call To User-Supplied Address</t>
  </si>
  <si>
    <t>Multiple Calls in a Single Transaction</t>
  </si>
  <si>
    <t>secure</t>
    <phoneticPr fontId="2" type="noConversion"/>
  </si>
  <si>
    <t>total</t>
    <phoneticPr fontId="2" type="noConversion"/>
  </si>
  <si>
    <t>opt</t>
    <phoneticPr fontId="2" type="noConversion"/>
  </si>
  <si>
    <t>constable-states</t>
    <phoneticPr fontId="1" type="noConversion"/>
  </si>
  <si>
    <t>constable-states</t>
    <phoneticPr fontId="2" type="noConversion"/>
  </si>
  <si>
    <t>info</t>
    <phoneticPr fontId="2" type="noConversion"/>
  </si>
  <si>
    <t>low</t>
    <phoneticPr fontId="2" type="noConversion"/>
  </si>
  <si>
    <t>timestamp</t>
    <phoneticPr fontId="2" type="noConversion"/>
  </si>
  <si>
    <t>medium</t>
    <phoneticPr fontId="2" type="noConversion"/>
  </si>
  <si>
    <t>tautology</t>
    <phoneticPr fontId="2" type="noConversion"/>
  </si>
  <si>
    <t>locked-ether</t>
    <phoneticPr fontId="2" type="noConversion"/>
  </si>
  <si>
    <t>high</t>
    <phoneticPr fontId="2" type="noConversion"/>
  </si>
  <si>
    <t>shadowing-state</t>
    <phoneticPr fontId="2" type="noConversion"/>
  </si>
  <si>
    <t>reentrancy-eth</t>
    <phoneticPr fontId="1" type="noConversion"/>
  </si>
  <si>
    <t>reentrancy-eth</t>
    <phoneticPr fontId="2" type="noConversion"/>
  </si>
  <si>
    <t>block-other-parameters</t>
    <phoneticPr fontId="2" type="noConversion"/>
  </si>
  <si>
    <t>deprecated-standards</t>
    <phoneticPr fontId="2" type="noConversion"/>
  </si>
  <si>
    <t>solc-version</t>
    <phoneticPr fontId="1" type="noConversion"/>
  </si>
  <si>
    <t>pragma</t>
    <phoneticPr fontId="1" type="noConversion"/>
  </si>
  <si>
    <t>unused-state</t>
    <phoneticPr fontId="1" type="noConversion"/>
  </si>
  <si>
    <t>unused-state</t>
    <phoneticPr fontId="2" type="noConversion"/>
  </si>
  <si>
    <t>solc-version</t>
    <phoneticPr fontId="2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</si>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</sst>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2"/>
  <sheetViews>
    <sheetView tabSelected="1" topLeftCell="B129" workbookViewId="0">
      <selection activeCell="D133" sqref="D133"/>
    </sheetView>
  </sheetViews>
  <sheetFormatPr defaultRowHeight="13.5" x14ac:dyDescent="0.15"/>
  <cols>
    <col min="1" max="2" width="32.75" bestFit="1" customWidth="1"/>
    <col min="3" max="3" width="7.5" bestFit="1" customWidth="1"/>
    <col min="4" max="4" width="21.625" bestFit="1" customWidth="1"/>
  </cols>
  <sheetData>
    <row r="1" spans="1:4" x14ac:dyDescent="0.15">
      <c r="A1" t="s">
        <v>0</v>
      </c>
      <c r="B1" t="s">
        <v>0</v>
      </c>
      <c r="C1" t="s">
        <v>1</v>
      </c>
      <c r="D1">
        <v>0</v>
      </c>
    </row>
    <row r="2" spans="1:4" x14ac:dyDescent="0.15">
      <c r="A2" t="s">
        <v>2</v>
      </c>
      <c r="B2" t="s">
        <v>2</v>
      </c>
      <c r="C2" t="s">
        <v>1</v>
      </c>
      <c r="D2">
        <v>0</v>
      </c>
    </row>
    <row r="3" spans="1:4" x14ac:dyDescent="0.15">
      <c r="A3" t="s">
        <v>3</v>
      </c>
      <c r="B3" t="s">
        <v>3</v>
      </c>
      <c r="C3" t="s">
        <v>1</v>
      </c>
      <c r="D3">
        <v>0</v>
      </c>
    </row>
    <row r="4" spans="1:4" x14ac:dyDescent="0.15">
      <c r="A4" t="s">
        <v>4</v>
      </c>
      <c r="B4" t="s">
        <v>4</v>
      </c>
      <c r="C4" t="s">
        <v>1</v>
      </c>
      <c r="D4">
        <v>0</v>
      </c>
    </row>
    <row r="5" spans="1:4" x14ac:dyDescent="0.15">
      <c r="A5" t="s">
        <v>5</v>
      </c>
      <c r="B5" t="s">
        <v>5</v>
      </c>
      <c r="C5" t="s">
        <v>1</v>
      </c>
      <c r="D5">
        <v>0</v>
      </c>
    </row>
    <row r="6" spans="1:4" x14ac:dyDescent="0.15">
      <c r="A6" t="s">
        <v>6</v>
      </c>
      <c r="B6" t="s">
        <v>6</v>
      </c>
      <c r="C6" t="s">
        <v>1</v>
      </c>
      <c r="D6">
        <v>0</v>
      </c>
    </row>
    <row r="7" spans="1:4" x14ac:dyDescent="0.15">
      <c r="A7" t="s">
        <v>7</v>
      </c>
      <c r="B7" t="s">
        <v>7</v>
      </c>
      <c r="C7" t="s">
        <v>1</v>
      </c>
      <c r="D7">
        <v>152</v>
      </c>
    </row>
    <row r="8" spans="1:4" x14ac:dyDescent="0.15">
      <c r="A8" t="s">
        <v>8</v>
      </c>
      <c r="B8" t="s">
        <v>8</v>
      </c>
      <c r="C8" t="s">
        <v>1</v>
      </c>
      <c r="D8">
        <v>17</v>
      </c>
    </row>
    <row r="9" spans="1:4" x14ac:dyDescent="0.15">
      <c r="A9" t="s">
        <v>9</v>
      </c>
      <c r="B9" t="s">
        <v>9</v>
      </c>
      <c r="C9" t="s">
        <v>1</v>
      </c>
      <c r="D9">
        <v>217</v>
      </c>
    </row>
    <row r="10" spans="1:4" x14ac:dyDescent="0.15">
      <c r="A10" t="s">
        <v>10</v>
      </c>
      <c r="B10" t="s">
        <v>10</v>
      </c>
      <c r="C10" t="s">
        <v>1</v>
      </c>
      <c r="D10">
        <v>2</v>
      </c>
    </row>
    <row r="11" spans="1:4" x14ac:dyDescent="0.15">
      <c r="A11" t="s">
        <v>11</v>
      </c>
      <c r="B11" t="s">
        <v>11</v>
      </c>
      <c r="C11" t="s">
        <v>1</v>
      </c>
      <c r="D11">
        <v>0</v>
      </c>
    </row>
    <row r="12" spans="1:4" x14ac:dyDescent="0.15">
      <c r="A12" t="s">
        <v>12</v>
      </c>
      <c r="B12" t="s">
        <v>12</v>
      </c>
      <c r="C12" t="s">
        <v>1</v>
      </c>
      <c r="D12">
        <v>211</v>
      </c>
    </row>
    <row r="13" spans="1:4" x14ac:dyDescent="0.15">
      <c r="A13" t="s">
        <v>13</v>
      </c>
      <c r="B13" t="s">
        <v>13</v>
      </c>
      <c r="C13" t="s">
        <v>1</v>
      </c>
      <c r="D13">
        <v>252</v>
      </c>
    </row>
    <row r="14" spans="1:4" x14ac:dyDescent="0.15">
      <c r="A14" t="s">
        <v>14</v>
      </c>
      <c r="B14" t="s">
        <v>14</v>
      </c>
      <c r="C14" t="s">
        <v>1</v>
      </c>
      <c r="D14">
        <v>0</v>
      </c>
    </row>
    <row r="15" spans="1:4" x14ac:dyDescent="0.15">
      <c r="A15" t="s">
        <v>15</v>
      </c>
      <c r="B15" t="s">
        <v>15</v>
      </c>
      <c r="C15" t="s">
        <v>1</v>
      </c>
      <c r="D15">
        <v>367</v>
      </c>
    </row>
    <row r="16" spans="1:4" x14ac:dyDescent="0.15">
      <c r="A16" t="s">
        <v>16</v>
      </c>
      <c r="B16" t="s">
        <v>16</v>
      </c>
      <c r="C16" t="s">
        <v>1</v>
      </c>
      <c r="D16">
        <v>18</v>
      </c>
    </row>
    <row r="17" spans="1:4" x14ac:dyDescent="0.15">
      <c r="A17" t="s">
        <v>17</v>
      </c>
      <c r="B17" t="s">
        <v>17</v>
      </c>
      <c r="C17" t="s">
        <v>1</v>
      </c>
      <c r="D17">
        <v>52</v>
      </c>
    </row>
    <row r="18" spans="1:4" x14ac:dyDescent="0.15">
      <c r="A18" t="s">
        <v>18</v>
      </c>
      <c r="B18" t="s">
        <v>18</v>
      </c>
      <c r="C18" t="s">
        <v>1</v>
      </c>
      <c r="D18">
        <v>0</v>
      </c>
    </row>
    <row r="19" spans="1:4" x14ac:dyDescent="0.15">
      <c r="A19" t="s">
        <v>271</v>
      </c>
      <c r="B19" t="s">
        <v>19</v>
      </c>
      <c r="C19" t="s">
        <v>1</v>
      </c>
      <c r="D19">
        <v>1327</v>
      </c>
    </row>
    <row r="20" spans="1:4" x14ac:dyDescent="0.15">
      <c r="A20" t="s">
        <v>20</v>
      </c>
      <c r="B20" t="s">
        <v>20</v>
      </c>
      <c r="C20" t="s">
        <v>1</v>
      </c>
      <c r="D20">
        <v>0</v>
      </c>
    </row>
    <row r="21" spans="1:4" x14ac:dyDescent="0.15">
      <c r="A21" t="s">
        <v>21</v>
      </c>
      <c r="B21" t="s">
        <v>21</v>
      </c>
      <c r="C21" t="s">
        <v>1</v>
      </c>
      <c r="D21">
        <v>82</v>
      </c>
    </row>
    <row r="22" spans="1:4" x14ac:dyDescent="0.15">
      <c r="A22" t="s">
        <v>22</v>
      </c>
      <c r="B22" t="s">
        <v>22</v>
      </c>
      <c r="C22" t="s">
        <v>23</v>
      </c>
      <c r="D22">
        <v>921</v>
      </c>
    </row>
    <row r="23" spans="1:4" x14ac:dyDescent="0.15">
      <c r="A23" t="s">
        <v>24</v>
      </c>
      <c r="B23" t="s">
        <v>24</v>
      </c>
      <c r="C23" t="s">
        <v>23</v>
      </c>
      <c r="D23">
        <v>0</v>
      </c>
    </row>
    <row r="24" spans="1:4" x14ac:dyDescent="0.15">
      <c r="A24" t="s">
        <v>25</v>
      </c>
      <c r="B24" t="s">
        <v>25</v>
      </c>
      <c r="C24" t="s">
        <v>23</v>
      </c>
      <c r="D24">
        <v>0</v>
      </c>
    </row>
    <row r="25" spans="1:4" x14ac:dyDescent="0.15">
      <c r="A25" t="s">
        <v>26</v>
      </c>
      <c r="B25" t="s">
        <v>26</v>
      </c>
      <c r="C25" t="s">
        <v>23</v>
      </c>
      <c r="D25">
        <v>0</v>
      </c>
    </row>
    <row r="26" spans="1:4" x14ac:dyDescent="0.15">
      <c r="A26" t="s">
        <v>27</v>
      </c>
      <c r="B26" t="s">
        <v>27</v>
      </c>
      <c r="C26" t="s">
        <v>23</v>
      </c>
      <c r="D26">
        <v>0</v>
      </c>
    </row>
    <row r="27" spans="1:4" x14ac:dyDescent="0.15">
      <c r="A27" t="s">
        <v>28</v>
      </c>
      <c r="B27" t="s">
        <v>28</v>
      </c>
      <c r="C27" t="s">
        <v>23</v>
      </c>
      <c r="D27">
        <v>495</v>
      </c>
    </row>
    <row r="28" spans="1:4" x14ac:dyDescent="0.15">
      <c r="A28" t="s">
        <v>29</v>
      </c>
      <c r="B28" t="s">
        <v>29</v>
      </c>
      <c r="C28" t="s">
        <v>23</v>
      </c>
      <c r="D28">
        <v>0</v>
      </c>
    </row>
    <row r="29" spans="1:4" x14ac:dyDescent="0.15">
      <c r="A29" t="s">
        <v>30</v>
      </c>
      <c r="B29" t="s">
        <v>30</v>
      </c>
      <c r="C29" t="s">
        <v>23</v>
      </c>
      <c r="D29">
        <v>0</v>
      </c>
    </row>
    <row r="30" spans="1:4" x14ac:dyDescent="0.15">
      <c r="A30" t="s">
        <v>31</v>
      </c>
      <c r="B30" t="s">
        <v>31</v>
      </c>
      <c r="C30" t="s">
        <v>23</v>
      </c>
      <c r="D30">
        <v>0</v>
      </c>
    </row>
    <row r="31" spans="1:4" x14ac:dyDescent="0.15">
      <c r="A31" t="s">
        <v>32</v>
      </c>
      <c r="B31" t="s">
        <v>32</v>
      </c>
      <c r="C31" t="s">
        <v>23</v>
      </c>
      <c r="D31">
        <v>0</v>
      </c>
    </row>
    <row r="32" spans="1:4" x14ac:dyDescent="0.15">
      <c r="A32" t="s">
        <v>33</v>
      </c>
      <c r="B32" t="s">
        <v>33</v>
      </c>
      <c r="C32" t="s">
        <v>23</v>
      </c>
      <c r="D32">
        <v>0</v>
      </c>
    </row>
    <row r="33" spans="1:4" x14ac:dyDescent="0.15">
      <c r="A33" t="s">
        <v>34</v>
      </c>
      <c r="B33" t="s">
        <v>34</v>
      </c>
      <c r="C33" t="s">
        <v>23</v>
      </c>
      <c r="D33">
        <v>1871</v>
      </c>
    </row>
    <row r="34" spans="1:4" x14ac:dyDescent="0.15">
      <c r="A34" t="s">
        <v>35</v>
      </c>
      <c r="B34" t="s">
        <v>35</v>
      </c>
      <c r="C34" t="s">
        <v>23</v>
      </c>
      <c r="D34">
        <v>3108</v>
      </c>
    </row>
    <row r="35" spans="1:4" x14ac:dyDescent="0.15">
      <c r="A35" t="s">
        <v>36</v>
      </c>
      <c r="B35" t="s">
        <v>36</v>
      </c>
      <c r="C35" t="s">
        <v>23</v>
      </c>
      <c r="D35">
        <v>630</v>
      </c>
    </row>
    <row r="36" spans="1:4" x14ac:dyDescent="0.15">
      <c r="A36" t="s">
        <v>37</v>
      </c>
      <c r="B36" t="s">
        <v>37</v>
      </c>
      <c r="C36" t="s">
        <v>23</v>
      </c>
      <c r="D36">
        <v>9</v>
      </c>
    </row>
    <row r="37" spans="1:4" x14ac:dyDescent="0.15">
      <c r="A37" t="s">
        <v>38</v>
      </c>
      <c r="B37" t="s">
        <v>38</v>
      </c>
      <c r="C37" t="s">
        <v>23</v>
      </c>
      <c r="D37">
        <v>987</v>
      </c>
    </row>
    <row r="38" spans="1:4" x14ac:dyDescent="0.15">
      <c r="A38" t="s">
        <v>39</v>
      </c>
      <c r="B38" t="s">
        <v>39</v>
      </c>
      <c r="C38" t="s">
        <v>23</v>
      </c>
      <c r="D38">
        <v>816</v>
      </c>
    </row>
    <row r="39" spans="1:4" x14ac:dyDescent="0.15">
      <c r="A39" t="s">
        <v>40</v>
      </c>
      <c r="B39" t="s">
        <v>40</v>
      </c>
      <c r="C39" t="s">
        <v>23</v>
      </c>
      <c r="D39">
        <v>897</v>
      </c>
    </row>
    <row r="40" spans="1:4" x14ac:dyDescent="0.15">
      <c r="A40" t="s">
        <v>41</v>
      </c>
      <c r="B40" t="s">
        <v>41</v>
      </c>
      <c r="C40" t="s">
        <v>23</v>
      </c>
      <c r="D40">
        <v>1339</v>
      </c>
    </row>
    <row r="41" spans="1:4" x14ac:dyDescent="0.15">
      <c r="A41" t="s">
        <v>42</v>
      </c>
      <c r="B41" t="s">
        <v>42</v>
      </c>
      <c r="C41" t="s">
        <v>23</v>
      </c>
      <c r="D41">
        <v>3455</v>
      </c>
    </row>
    <row r="42" spans="1:4" x14ac:dyDescent="0.15">
      <c r="A42" t="s">
        <v>43</v>
      </c>
      <c r="B42" t="s">
        <v>43</v>
      </c>
      <c r="C42" t="s">
        <v>23</v>
      </c>
      <c r="D42">
        <v>2848</v>
      </c>
    </row>
    <row r="43" spans="1:4" x14ac:dyDescent="0.15">
      <c r="A43" t="s">
        <v>44</v>
      </c>
      <c r="B43" t="s">
        <v>44</v>
      </c>
      <c r="C43" t="s">
        <v>23</v>
      </c>
      <c r="D43">
        <v>2728</v>
      </c>
    </row>
    <row r="44" spans="1:4" x14ac:dyDescent="0.15">
      <c r="A44" t="s">
        <v>45</v>
      </c>
      <c r="B44" t="s">
        <v>45</v>
      </c>
      <c r="C44" t="s">
        <v>23</v>
      </c>
      <c r="D44">
        <v>203</v>
      </c>
    </row>
    <row r="45" spans="1:4" x14ac:dyDescent="0.15">
      <c r="A45" t="s">
        <v>46</v>
      </c>
      <c r="B45" t="s">
        <v>46</v>
      </c>
      <c r="C45" t="s">
        <v>23</v>
      </c>
      <c r="D45">
        <v>3</v>
      </c>
    </row>
    <row r="46" spans="1:4" x14ac:dyDescent="0.15">
      <c r="A46" t="s">
        <v>47</v>
      </c>
      <c r="B46" t="s">
        <v>47</v>
      </c>
      <c r="C46" t="s">
        <v>23</v>
      </c>
      <c r="D46">
        <v>20411</v>
      </c>
    </row>
    <row r="47" spans="1:4" x14ac:dyDescent="0.15">
      <c r="A47" t="s">
        <v>48</v>
      </c>
      <c r="B47" t="s">
        <v>48</v>
      </c>
      <c r="C47" t="s">
        <v>23</v>
      </c>
      <c r="D47">
        <v>0</v>
      </c>
    </row>
    <row r="48" spans="1:4" x14ac:dyDescent="0.15">
      <c r="A48" t="s">
        <v>49</v>
      </c>
      <c r="B48" t="s">
        <v>49</v>
      </c>
      <c r="C48" t="s">
        <v>23</v>
      </c>
      <c r="D48">
        <v>15</v>
      </c>
    </row>
    <row r="49" spans="1:4" x14ac:dyDescent="0.15">
      <c r="A49" t="s">
        <v>50</v>
      </c>
      <c r="B49" t="s">
        <v>50</v>
      </c>
      <c r="C49" t="s">
        <v>23</v>
      </c>
      <c r="D49">
        <v>32</v>
      </c>
    </row>
    <row r="50" spans="1:4" x14ac:dyDescent="0.15">
      <c r="A50" t="s">
        <v>51</v>
      </c>
      <c r="B50" t="s">
        <v>51</v>
      </c>
      <c r="C50" t="s">
        <v>23</v>
      </c>
      <c r="D50">
        <v>96</v>
      </c>
    </row>
    <row r="51" spans="1:4" x14ac:dyDescent="0.15">
      <c r="A51" t="s">
        <v>52</v>
      </c>
      <c r="B51" t="s">
        <v>52</v>
      </c>
      <c r="C51" t="s">
        <v>23</v>
      </c>
      <c r="D51">
        <v>15</v>
      </c>
    </row>
    <row r="52" spans="1:4" x14ac:dyDescent="0.15">
      <c r="A52" t="s">
        <v>53</v>
      </c>
      <c r="B52" t="s">
        <v>53</v>
      </c>
      <c r="C52" t="s">
        <v>23</v>
      </c>
      <c r="D52">
        <v>818</v>
      </c>
    </row>
    <row r="53" spans="1:4" x14ac:dyDescent="0.15">
      <c r="A53" t="s">
        <v>54</v>
      </c>
      <c r="B53" t="s">
        <v>54</v>
      </c>
      <c r="C53" t="s">
        <v>23</v>
      </c>
      <c r="D53">
        <v>4023</v>
      </c>
    </row>
    <row r="54" spans="1:4" x14ac:dyDescent="0.15">
      <c r="A54" t="s">
        <v>55</v>
      </c>
      <c r="B54" t="s">
        <v>55</v>
      </c>
      <c r="C54" t="s">
        <v>23</v>
      </c>
      <c r="D54">
        <v>8808</v>
      </c>
    </row>
    <row r="55" spans="1:4" x14ac:dyDescent="0.15">
      <c r="A55" t="s">
        <v>56</v>
      </c>
      <c r="B55" t="s">
        <v>56</v>
      </c>
      <c r="C55" t="s">
        <v>23</v>
      </c>
      <c r="D55">
        <v>26892</v>
      </c>
    </row>
    <row r="56" spans="1:4" x14ac:dyDescent="0.15">
      <c r="A56" t="s">
        <v>57</v>
      </c>
      <c r="B56" t="s">
        <v>57</v>
      </c>
      <c r="C56" t="s">
        <v>58</v>
      </c>
      <c r="D56">
        <v>2423</v>
      </c>
    </row>
    <row r="57" spans="1:4" x14ac:dyDescent="0.15">
      <c r="A57" t="s">
        <v>59</v>
      </c>
      <c r="B57" t="s">
        <v>59</v>
      </c>
      <c r="C57" t="s">
        <v>58</v>
      </c>
      <c r="D57">
        <v>0</v>
      </c>
    </row>
    <row r="58" spans="1:4" x14ac:dyDescent="0.15">
      <c r="A58" t="s">
        <v>60</v>
      </c>
      <c r="B58" t="s">
        <v>60</v>
      </c>
      <c r="C58" t="s">
        <v>58</v>
      </c>
      <c r="D58">
        <v>6</v>
      </c>
    </row>
    <row r="59" spans="1:4" x14ac:dyDescent="0.15">
      <c r="A59" t="s">
        <v>61</v>
      </c>
      <c r="B59" t="s">
        <v>61</v>
      </c>
      <c r="C59" t="s">
        <v>58</v>
      </c>
      <c r="D59">
        <v>7076</v>
      </c>
    </row>
    <row r="60" spans="1:4" x14ac:dyDescent="0.15">
      <c r="A60" t="s">
        <v>62</v>
      </c>
      <c r="B60" t="s">
        <v>62</v>
      </c>
      <c r="C60" t="s">
        <v>58</v>
      </c>
      <c r="D60">
        <v>5973</v>
      </c>
    </row>
    <row r="61" spans="1:4" x14ac:dyDescent="0.15">
      <c r="A61" t="s">
        <v>63</v>
      </c>
      <c r="B61" t="s">
        <v>63</v>
      </c>
      <c r="C61" t="s">
        <v>58</v>
      </c>
      <c r="D61">
        <v>2</v>
      </c>
    </row>
    <row r="62" spans="1:4" x14ac:dyDescent="0.15">
      <c r="A62" t="s">
        <v>64</v>
      </c>
      <c r="B62" t="s">
        <v>64</v>
      </c>
      <c r="C62" t="s">
        <v>58</v>
      </c>
      <c r="D62">
        <v>0</v>
      </c>
    </row>
    <row r="63" spans="1:4" x14ac:dyDescent="0.15">
      <c r="A63" t="s">
        <v>65</v>
      </c>
      <c r="B63" t="s">
        <v>65</v>
      </c>
      <c r="C63" t="s">
        <v>58</v>
      </c>
      <c r="D63">
        <v>94</v>
      </c>
    </row>
    <row r="64" spans="1:4" x14ac:dyDescent="0.15">
      <c r="A64" t="s">
        <v>66</v>
      </c>
      <c r="B64" t="s">
        <v>66</v>
      </c>
      <c r="C64" t="s">
        <v>58</v>
      </c>
      <c r="D64">
        <v>11</v>
      </c>
    </row>
    <row r="65" spans="1:4" x14ac:dyDescent="0.15">
      <c r="A65" t="s">
        <v>67</v>
      </c>
      <c r="B65" t="s">
        <v>67</v>
      </c>
      <c r="C65" t="s">
        <v>58</v>
      </c>
      <c r="D65">
        <v>55</v>
      </c>
    </row>
    <row r="66" spans="1:4" x14ac:dyDescent="0.15">
      <c r="A66" t="s">
        <v>68</v>
      </c>
      <c r="B66" t="s">
        <v>68</v>
      </c>
      <c r="C66" t="s">
        <v>58</v>
      </c>
      <c r="D66">
        <v>0</v>
      </c>
    </row>
    <row r="67" spans="1:4" x14ac:dyDescent="0.15">
      <c r="A67" t="s">
        <v>69</v>
      </c>
      <c r="B67" t="s">
        <v>69</v>
      </c>
      <c r="C67" t="s">
        <v>58</v>
      </c>
      <c r="D67">
        <v>2058</v>
      </c>
    </row>
    <row r="68" spans="1:4" x14ac:dyDescent="0.15">
      <c r="A68" t="s">
        <v>70</v>
      </c>
      <c r="B68" t="s">
        <v>70</v>
      </c>
      <c r="C68" t="s">
        <v>58</v>
      </c>
      <c r="D68">
        <v>910</v>
      </c>
    </row>
    <row r="69" spans="1:4" x14ac:dyDescent="0.15">
      <c r="A69" t="s">
        <v>71</v>
      </c>
      <c r="B69" t="s">
        <v>71</v>
      </c>
      <c r="C69" t="s">
        <v>58</v>
      </c>
      <c r="D69">
        <v>345</v>
      </c>
    </row>
    <row r="70" spans="1:4" x14ac:dyDescent="0.15">
      <c r="A70" t="s">
        <v>72</v>
      </c>
      <c r="B70" t="s">
        <v>72</v>
      </c>
      <c r="C70" t="s">
        <v>58</v>
      </c>
      <c r="D70">
        <v>925</v>
      </c>
    </row>
    <row r="71" spans="1:4" x14ac:dyDescent="0.15">
      <c r="A71" t="s">
        <v>73</v>
      </c>
      <c r="B71" t="s">
        <v>73</v>
      </c>
      <c r="C71" t="s">
        <v>58</v>
      </c>
      <c r="D71">
        <v>186</v>
      </c>
    </row>
    <row r="72" spans="1:4" x14ac:dyDescent="0.15">
      <c r="A72" t="s">
        <v>74</v>
      </c>
      <c r="B72" t="s">
        <v>74</v>
      </c>
      <c r="C72" t="s">
        <v>58</v>
      </c>
      <c r="D72">
        <v>41</v>
      </c>
    </row>
    <row r="73" spans="1:4" x14ac:dyDescent="0.15">
      <c r="A73" t="s">
        <v>75</v>
      </c>
      <c r="B73" t="s">
        <v>75</v>
      </c>
      <c r="C73" t="s">
        <v>58</v>
      </c>
      <c r="D73">
        <v>1</v>
      </c>
    </row>
    <row r="74" spans="1:4" x14ac:dyDescent="0.15">
      <c r="A74" t="s">
        <v>76</v>
      </c>
      <c r="B74" t="s">
        <v>76</v>
      </c>
      <c r="C74" t="s">
        <v>58</v>
      </c>
      <c r="D74">
        <v>13508</v>
      </c>
    </row>
    <row r="75" spans="1:4" x14ac:dyDescent="0.15">
      <c r="A75" t="s">
        <v>77</v>
      </c>
      <c r="B75" t="s">
        <v>77</v>
      </c>
      <c r="C75" t="s">
        <v>58</v>
      </c>
      <c r="D75">
        <v>4632</v>
      </c>
    </row>
    <row r="76" spans="1:4" x14ac:dyDescent="0.15">
      <c r="A76" t="s">
        <v>78</v>
      </c>
      <c r="B76" t="s">
        <v>78</v>
      </c>
      <c r="C76" t="s">
        <v>58</v>
      </c>
      <c r="D76">
        <v>14802</v>
      </c>
    </row>
    <row r="77" spans="1:4" x14ac:dyDescent="0.15">
      <c r="A77" t="s">
        <v>79</v>
      </c>
      <c r="B77" t="s">
        <v>79</v>
      </c>
      <c r="C77" t="s">
        <v>58</v>
      </c>
      <c r="D77">
        <v>28338</v>
      </c>
    </row>
    <row r="78" spans="1:4" x14ac:dyDescent="0.15">
      <c r="A78" t="s">
        <v>80</v>
      </c>
      <c r="B78" t="s">
        <v>80</v>
      </c>
      <c r="C78" t="s">
        <v>58</v>
      </c>
      <c r="D78">
        <v>5260</v>
      </c>
    </row>
    <row r="79" spans="1:4" x14ac:dyDescent="0.15">
      <c r="A79" t="s">
        <v>81</v>
      </c>
      <c r="B79" t="s">
        <v>81</v>
      </c>
      <c r="C79" t="s">
        <v>58</v>
      </c>
      <c r="D79">
        <v>4</v>
      </c>
    </row>
    <row r="80" spans="1:4" x14ac:dyDescent="0.15">
      <c r="A80" t="s">
        <v>82</v>
      </c>
      <c r="B80" t="s">
        <v>82</v>
      </c>
      <c r="C80" t="s">
        <v>83</v>
      </c>
      <c r="D80">
        <v>4442</v>
      </c>
    </row>
    <row r="81" spans="1:4" x14ac:dyDescent="0.15">
      <c r="A81" t="s">
        <v>84</v>
      </c>
      <c r="B81" t="s">
        <v>84</v>
      </c>
      <c r="C81" t="s">
        <v>83</v>
      </c>
      <c r="D81">
        <v>0</v>
      </c>
    </row>
    <row r="82" spans="1:4" x14ac:dyDescent="0.15">
      <c r="A82" t="s">
        <v>85</v>
      </c>
      <c r="B82" t="s">
        <v>85</v>
      </c>
      <c r="C82" t="s">
        <v>83</v>
      </c>
      <c r="D82">
        <v>13</v>
      </c>
    </row>
    <row r="83" spans="1:4" x14ac:dyDescent="0.15">
      <c r="A83" t="s">
        <v>86</v>
      </c>
      <c r="B83" t="s">
        <v>86</v>
      </c>
      <c r="C83" t="s">
        <v>83</v>
      </c>
      <c r="D83">
        <v>1644</v>
      </c>
    </row>
    <row r="84" spans="1:4" x14ac:dyDescent="0.15">
      <c r="A84" t="s">
        <v>87</v>
      </c>
      <c r="B84" t="s">
        <v>87</v>
      </c>
      <c r="C84" t="s">
        <v>83</v>
      </c>
      <c r="D84">
        <v>4</v>
      </c>
    </row>
    <row r="85" spans="1:4" x14ac:dyDescent="0.15">
      <c r="A85" t="s">
        <v>88</v>
      </c>
      <c r="B85" t="s">
        <v>88</v>
      </c>
      <c r="C85" t="s">
        <v>83</v>
      </c>
      <c r="D85">
        <v>205</v>
      </c>
    </row>
    <row r="86" spans="1:4" x14ac:dyDescent="0.15">
      <c r="A86" t="s">
        <v>89</v>
      </c>
      <c r="B86" t="s">
        <v>89</v>
      </c>
      <c r="C86" t="s">
        <v>83</v>
      </c>
      <c r="D86">
        <v>120</v>
      </c>
    </row>
    <row r="87" spans="1:4" x14ac:dyDescent="0.15">
      <c r="A87" t="s">
        <v>90</v>
      </c>
      <c r="B87" t="s">
        <v>90</v>
      </c>
      <c r="C87" t="s">
        <v>83</v>
      </c>
      <c r="D87">
        <v>4689</v>
      </c>
    </row>
    <row r="88" spans="1:4" x14ac:dyDescent="0.15">
      <c r="A88" t="s">
        <v>91</v>
      </c>
      <c r="B88" t="s">
        <v>91</v>
      </c>
      <c r="C88" t="s">
        <v>83</v>
      </c>
      <c r="D88">
        <v>33</v>
      </c>
    </row>
    <row r="89" spans="1:4" x14ac:dyDescent="0.15">
      <c r="A89" t="s">
        <v>92</v>
      </c>
      <c r="B89" t="s">
        <v>92</v>
      </c>
      <c r="C89" t="s">
        <v>83</v>
      </c>
      <c r="D89">
        <v>49313</v>
      </c>
    </row>
    <row r="90" spans="1:4" x14ac:dyDescent="0.15">
      <c r="A90" t="s">
        <v>276</v>
      </c>
      <c r="B90" t="s">
        <v>93</v>
      </c>
      <c r="C90" t="s">
        <v>83</v>
      </c>
      <c r="D90">
        <v>11109</v>
      </c>
    </row>
    <row r="91" spans="1:4" x14ac:dyDescent="0.15">
      <c r="A91" t="s">
        <v>94</v>
      </c>
      <c r="B91" t="s">
        <v>275</v>
      </c>
      <c r="C91" t="s">
        <v>83</v>
      </c>
      <c r="D91">
        <v>17152</v>
      </c>
    </row>
    <row r="92" spans="1:4" x14ac:dyDescent="0.15">
      <c r="A92" t="s">
        <v>95</v>
      </c>
      <c r="B92" t="s">
        <v>95</v>
      </c>
      <c r="C92" t="s">
        <v>83</v>
      </c>
      <c r="D92">
        <v>1042</v>
      </c>
    </row>
    <row r="93" spans="1:4" x14ac:dyDescent="0.15">
      <c r="A93" t="s">
        <v>96</v>
      </c>
      <c r="B93" t="s">
        <v>96</v>
      </c>
      <c r="C93" t="s">
        <v>83</v>
      </c>
      <c r="D93">
        <v>1693</v>
      </c>
    </row>
    <row r="94" spans="1:4" x14ac:dyDescent="0.15">
      <c r="A94" t="s">
        <v>97</v>
      </c>
      <c r="B94" t="s">
        <v>97</v>
      </c>
      <c r="C94" t="s">
        <v>83</v>
      </c>
      <c r="D94">
        <v>140</v>
      </c>
    </row>
    <row r="95" spans="1:4" x14ac:dyDescent="0.15">
      <c r="A95" t="s">
        <v>98</v>
      </c>
      <c r="B95" t="s">
        <v>98</v>
      </c>
      <c r="C95" t="s">
        <v>83</v>
      </c>
      <c r="D95">
        <v>5058</v>
      </c>
    </row>
    <row r="96" spans="1:4" x14ac:dyDescent="0.15">
      <c r="A96" t="s">
        <v>99</v>
      </c>
      <c r="B96" t="s">
        <v>99</v>
      </c>
      <c r="C96" t="s">
        <v>83</v>
      </c>
      <c r="D96">
        <v>9433</v>
      </c>
    </row>
    <row r="97" spans="1:4" x14ac:dyDescent="0.15">
      <c r="A97" t="s">
        <v>100</v>
      </c>
      <c r="B97" t="s">
        <v>100</v>
      </c>
      <c r="C97" t="s">
        <v>83</v>
      </c>
      <c r="D97">
        <v>3744</v>
      </c>
    </row>
    <row r="98" spans="1:4" x14ac:dyDescent="0.15">
      <c r="A98" t="s">
        <v>101</v>
      </c>
      <c r="B98" t="s">
        <v>101</v>
      </c>
      <c r="C98" t="s">
        <v>83</v>
      </c>
      <c r="D98">
        <v>907</v>
      </c>
    </row>
    <row r="99" spans="1:4" x14ac:dyDescent="0.15">
      <c r="A99" t="s">
        <v>102</v>
      </c>
      <c r="B99" t="s">
        <v>102</v>
      </c>
      <c r="C99" t="s">
        <v>83</v>
      </c>
      <c r="D99">
        <v>669</v>
      </c>
    </row>
    <row r="100" spans="1:4" x14ac:dyDescent="0.15">
      <c r="A100" t="s">
        <v>103</v>
      </c>
      <c r="B100" t="s">
        <v>103</v>
      </c>
      <c r="C100" t="s">
        <v>83</v>
      </c>
      <c r="D100">
        <v>0</v>
      </c>
    </row>
    <row r="101" spans="1:4" x14ac:dyDescent="0.15">
      <c r="A101" t="s">
        <v>104</v>
      </c>
      <c r="B101" t="s">
        <v>104</v>
      </c>
      <c r="C101" t="s">
        <v>83</v>
      </c>
      <c r="D101">
        <v>3286</v>
      </c>
    </row>
    <row r="102" spans="1:4" x14ac:dyDescent="0.15">
      <c r="A102" t="s">
        <v>105</v>
      </c>
      <c r="B102" t="s">
        <v>105</v>
      </c>
      <c r="C102" t="s">
        <v>83</v>
      </c>
      <c r="D102">
        <v>3476</v>
      </c>
    </row>
    <row r="103" spans="1:4" x14ac:dyDescent="0.15">
      <c r="A103" t="s">
        <v>106</v>
      </c>
      <c r="B103" t="s">
        <v>106</v>
      </c>
      <c r="C103" t="s">
        <v>83</v>
      </c>
      <c r="D103">
        <v>19530</v>
      </c>
    </row>
    <row r="104" spans="1:4" x14ac:dyDescent="0.15">
      <c r="A104" t="s">
        <v>107</v>
      </c>
      <c r="B104" t="s">
        <v>107</v>
      </c>
      <c r="C104" t="s">
        <v>83</v>
      </c>
      <c r="D104">
        <v>6070</v>
      </c>
    </row>
    <row r="105" spans="1:4" x14ac:dyDescent="0.15">
      <c r="A105" t="s">
        <v>108</v>
      </c>
      <c r="B105" t="s">
        <v>108</v>
      </c>
      <c r="C105" t="s">
        <v>83</v>
      </c>
      <c r="D105">
        <v>1505</v>
      </c>
    </row>
    <row r="106" spans="1:4" x14ac:dyDescent="0.15">
      <c r="A106" t="s">
        <v>109</v>
      </c>
      <c r="B106" t="s">
        <v>109</v>
      </c>
      <c r="C106" t="s">
        <v>110</v>
      </c>
      <c r="D106">
        <v>0</v>
      </c>
    </row>
    <row r="107" spans="1:4" x14ac:dyDescent="0.15">
      <c r="A107" t="s">
        <v>111</v>
      </c>
      <c r="B107" t="s">
        <v>111</v>
      </c>
      <c r="C107" t="s">
        <v>110</v>
      </c>
      <c r="D107">
        <v>796</v>
      </c>
    </row>
    <row r="108" spans="1:4" x14ac:dyDescent="0.15">
      <c r="A108" t="s">
        <v>112</v>
      </c>
      <c r="B108" t="s">
        <v>112</v>
      </c>
      <c r="C108" t="s">
        <v>110</v>
      </c>
      <c r="D108">
        <v>0</v>
      </c>
    </row>
    <row r="109" spans="1:4" x14ac:dyDescent="0.15">
      <c r="A109" t="s">
        <v>261</v>
      </c>
      <c r="B109" t="s">
        <v>113</v>
      </c>
      <c r="C109" t="s">
        <v>110</v>
      </c>
      <c r="D109">
        <v>2989</v>
      </c>
    </row>
    <row r="110" spans="1:4" x14ac:dyDescent="0.15">
      <c r="A110" t="s">
        <v>114</v>
      </c>
      <c r="B110" t="s">
        <v>114</v>
      </c>
      <c r="C110" t="s">
        <v>110</v>
      </c>
      <c r="D110">
        <v>0</v>
      </c>
    </row>
    <row r="111" spans="1:4" x14ac:dyDescent="0.15">
      <c r="A111" t="s">
        <v>115</v>
      </c>
      <c r="B111" t="s">
        <v>115</v>
      </c>
      <c r="C111" t="s">
        <v>110</v>
      </c>
      <c r="D111">
        <v>51607</v>
      </c>
    </row>
    <row r="112" spans="1:4" x14ac:dyDescent="0.15">
      <c r="A112" t="s">
        <v>116</v>
      </c>
      <c r="B112" t="s">
        <v>116</v>
      </c>
      <c r="C112" t="s">
        <v>110</v>
      </c>
      <c r="D112">
        <v>985</v>
      </c>
    </row>
    <row r="113" spans="1:4" x14ac:dyDescent="0.15">
      <c r="A113" t="s">
        <v>117</v>
      </c>
      <c r="B113" t="s">
        <v>117</v>
      </c>
      <c r="C113" t="s">
        <v>110</v>
      </c>
      <c r="D113">
        <v>216</v>
      </c>
    </row>
    <row r="114" spans="1:4" x14ac:dyDescent="0.15">
      <c r="A114" t="s">
        <v>118</v>
      </c>
      <c r="B114" t="s">
        <v>118</v>
      </c>
      <c r="C114" t="s">
        <v>110</v>
      </c>
      <c r="D114">
        <v>1815</v>
      </c>
    </row>
    <row r="115" spans="1:4" x14ac:dyDescent="0.15">
      <c r="A115" t="s">
        <v>119</v>
      </c>
      <c r="B115" t="s">
        <v>119</v>
      </c>
      <c r="C115" t="s">
        <v>110</v>
      </c>
      <c r="D115">
        <v>897</v>
      </c>
    </row>
    <row r="116" spans="1:4" x14ac:dyDescent="0.15">
      <c r="A116" t="s">
        <v>120</v>
      </c>
      <c r="B116" t="s">
        <v>120</v>
      </c>
      <c r="C116" t="s">
        <v>110</v>
      </c>
      <c r="D116">
        <v>690</v>
      </c>
    </row>
    <row r="117" spans="1:4" x14ac:dyDescent="0.15">
      <c r="A117" t="s">
        <v>121</v>
      </c>
      <c r="B117" t="s">
        <v>121</v>
      </c>
      <c r="C117" t="s">
        <v>110</v>
      </c>
      <c r="D117">
        <v>19</v>
      </c>
    </row>
    <row r="118" spans="1:4" x14ac:dyDescent="0.15">
      <c r="A118" t="s">
        <v>277</v>
      </c>
      <c r="B118" t="s">
        <v>122</v>
      </c>
      <c r="C118" t="s">
        <v>110</v>
      </c>
      <c r="D118">
        <v>1756</v>
      </c>
    </row>
    <row r="119" spans="1:4" x14ac:dyDescent="0.15">
      <c r="A119" t="s">
        <v>123</v>
      </c>
      <c r="B119" t="s">
        <v>123</v>
      </c>
      <c r="C119" t="s">
        <v>110</v>
      </c>
      <c r="D119">
        <v>105</v>
      </c>
    </row>
    <row r="120" spans="1:4" x14ac:dyDescent="0.15">
      <c r="A120" t="s">
        <v>124</v>
      </c>
      <c r="B120" t="s">
        <v>124</v>
      </c>
    </row>
    <row r="121" spans="1:4" x14ac:dyDescent="0.15">
      <c r="A121" t="s">
        <v>125</v>
      </c>
      <c r="B121">
        <v>3</v>
      </c>
    </row>
    <row r="122" spans="1:4" x14ac:dyDescent="0.15">
      <c r="A122" t="s">
        <v>126</v>
      </c>
      <c r="B122">
        <v>21</v>
      </c>
    </row>
    <row r="123" spans="1:4" x14ac:dyDescent="0.15">
      <c r="A123" t="s">
        <v>127</v>
      </c>
      <c r="B123">
        <v>4985</v>
      </c>
    </row>
    <row r="124" spans="1:4" x14ac:dyDescent="0.15">
      <c r="A124" t="s">
        <v>128</v>
      </c>
      <c r="B124">
        <v>5006</v>
      </c>
    </row>
    <row r="125" spans="1:4" x14ac:dyDescent="0.15">
      <c r="A125" t="s">
        <v>124</v>
      </c>
      <c r="B125" t="s">
        <v>124</v>
      </c>
    </row>
    <row r="126" spans="1:4" x14ac:dyDescent="0.15">
      <c r="A126" t="s">
        <v>1</v>
      </c>
      <c r="B126">
        <v>2697</v>
      </c>
    </row>
    <row r="127" spans="1:4" x14ac:dyDescent="0.15">
      <c r="A127" t="s">
        <v>23</v>
      </c>
      <c r="B127">
        <v>81420</v>
      </c>
    </row>
    <row r="128" spans="1:4" x14ac:dyDescent="0.15">
      <c r="A128" t="s">
        <v>58</v>
      </c>
      <c r="B128">
        <v>86650</v>
      </c>
    </row>
    <row r="129" spans="1:7" x14ac:dyDescent="0.15">
      <c r="A129" t="s">
        <v>83</v>
      </c>
      <c r="B129">
        <v>145277</v>
      </c>
    </row>
    <row r="130" spans="1:7" x14ac:dyDescent="0.15">
      <c r="A130" t="s">
        <v>110</v>
      </c>
      <c r="B130">
        <v>61875</v>
      </c>
    </row>
    <row r="131" spans="1:7" x14ac:dyDescent="0.15">
      <c r="B131">
        <f>SUM(B126:B130)</f>
        <v>377919</v>
      </c>
    </row>
    <row r="135" spans="1:7" x14ac:dyDescent="0.15">
      <c r="D135" s="1" t="s">
        <v>272</v>
      </c>
      <c r="E135" s="1">
        <v>2293</v>
      </c>
      <c r="F135">
        <v>1327</v>
      </c>
      <c r="G135">
        <v>3620</v>
      </c>
    </row>
    <row r="136" spans="1:7" x14ac:dyDescent="0.15">
      <c r="D136" s="1" t="s">
        <v>270</v>
      </c>
      <c r="E136" s="1">
        <v>715</v>
      </c>
      <c r="F136">
        <v>152</v>
      </c>
      <c r="G136">
        <v>867</v>
      </c>
    </row>
    <row r="137" spans="1:7" x14ac:dyDescent="0.15">
      <c r="D137" s="1" t="s">
        <v>269</v>
      </c>
      <c r="E137" s="1">
        <v>9233</v>
      </c>
      <c r="F137">
        <v>2697</v>
      </c>
      <c r="G137">
        <v>11930</v>
      </c>
    </row>
    <row r="138" spans="1:7" x14ac:dyDescent="0.15">
      <c r="D138" s="1" t="s">
        <v>268</v>
      </c>
      <c r="E138" s="1">
        <v>2400</v>
      </c>
      <c r="F138">
        <v>630</v>
      </c>
      <c r="G138">
        <v>3030</v>
      </c>
    </row>
    <row r="139" spans="1:7" x14ac:dyDescent="0.15">
      <c r="D139" s="1" t="s">
        <v>267</v>
      </c>
      <c r="E139" s="1">
        <v>1328</v>
      </c>
      <c r="F139">
        <v>816</v>
      </c>
      <c r="G139">
        <v>2144</v>
      </c>
    </row>
    <row r="140" spans="1:7" x14ac:dyDescent="0.15">
      <c r="D140" s="1" t="s">
        <v>266</v>
      </c>
      <c r="E140" s="1">
        <v>148560</v>
      </c>
      <c r="F140">
        <v>81420</v>
      </c>
      <c r="G140">
        <v>229980</v>
      </c>
    </row>
    <row r="141" spans="1:7" x14ac:dyDescent="0.15">
      <c r="D141" s="1" t="s">
        <v>273</v>
      </c>
      <c r="E141" s="1">
        <v>2867</v>
      </c>
      <c r="F141">
        <v>2058</v>
      </c>
      <c r="G141">
        <v>4925</v>
      </c>
    </row>
    <row r="142" spans="1:7" x14ac:dyDescent="0.15">
      <c r="D142" s="1" t="s">
        <v>265</v>
      </c>
      <c r="E142" s="1">
        <v>9241</v>
      </c>
      <c r="F142">
        <v>5260</v>
      </c>
      <c r="G142">
        <v>14501</v>
      </c>
    </row>
    <row r="143" spans="1:7" x14ac:dyDescent="0.15">
      <c r="D143" s="1" t="s">
        <v>264</v>
      </c>
      <c r="E143" s="1">
        <v>236594</v>
      </c>
      <c r="F143">
        <v>86650</v>
      </c>
      <c r="G143">
        <v>323244</v>
      </c>
    </row>
    <row r="144" spans="1:7" x14ac:dyDescent="0.15">
      <c r="D144" s="1" t="s">
        <v>274</v>
      </c>
      <c r="E144" s="1">
        <v>9990</v>
      </c>
      <c r="F144">
        <v>1644</v>
      </c>
      <c r="G144">
        <v>11634</v>
      </c>
    </row>
    <row r="145" spans="4:8" x14ac:dyDescent="0.15">
      <c r="D145" s="1" t="s">
        <v>279</v>
      </c>
      <c r="E145" s="1">
        <v>34800</v>
      </c>
      <c r="F145">
        <v>17152</v>
      </c>
      <c r="G145">
        <v>51952</v>
      </c>
    </row>
    <row r="146" spans="4:8" x14ac:dyDescent="0.15">
      <c r="D146" s="1" t="s">
        <v>263</v>
      </c>
      <c r="E146" s="1">
        <v>410632</v>
      </c>
      <c r="F146">
        <v>145277</v>
      </c>
      <c r="G146">
        <v>555909</v>
      </c>
    </row>
    <row r="147" spans="4:8" x14ac:dyDescent="0.15">
      <c r="D147" s="1" t="s">
        <v>278</v>
      </c>
      <c r="E147" s="1">
        <v>6206</v>
      </c>
      <c r="F147">
        <v>1756</v>
      </c>
      <c r="G147">
        <v>7962</v>
      </c>
    </row>
    <row r="148" spans="4:8" x14ac:dyDescent="0.15">
      <c r="D148" s="1" t="s">
        <v>262</v>
      </c>
      <c r="E148" s="1">
        <v>7612</v>
      </c>
      <c r="F148">
        <v>2989</v>
      </c>
      <c r="G148">
        <v>10601</v>
      </c>
    </row>
    <row r="149" spans="4:8" x14ac:dyDescent="0.15">
      <c r="D149" s="1" t="s">
        <v>260</v>
      </c>
      <c r="E149" s="1">
        <v>145000</v>
      </c>
      <c r="F149">
        <v>61875</v>
      </c>
      <c r="G149">
        <v>206875</v>
      </c>
    </row>
    <row r="150" spans="4:8" x14ac:dyDescent="0.15">
      <c r="D150" s="1" t="s">
        <v>259</v>
      </c>
      <c r="E150" s="1">
        <v>950019</v>
      </c>
      <c r="F150">
        <v>377919</v>
      </c>
      <c r="G150">
        <v>1327938</v>
      </c>
    </row>
    <row r="151" spans="4:8" x14ac:dyDescent="0.15">
      <c r="D151" s="1" t="b">
        <v>0</v>
      </c>
      <c r="E151" s="1">
        <v>34</v>
      </c>
      <c r="F151">
        <v>21</v>
      </c>
      <c r="G151">
        <v>55</v>
      </c>
      <c r="H151">
        <f>55/13509</f>
        <v>4.0713598341846173E-3</v>
      </c>
    </row>
    <row r="152" spans="4:8" x14ac:dyDescent="0.15">
      <c r="D152" s="1" t="s">
        <v>258</v>
      </c>
      <c r="E152" s="1">
        <v>7</v>
      </c>
      <c r="F152">
        <v>3</v>
      </c>
      <c r="G152">
        <v>10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topLeftCell="B82" workbookViewId="0">
      <selection activeCell="G88" sqref="G88:G105"/>
    </sheetView>
  </sheetViews>
  <sheetFormatPr defaultRowHeight="13.5" x14ac:dyDescent="0.15"/>
  <cols>
    <col min="1" max="1" width="27.25" bestFit="1" customWidth="1"/>
    <col min="2" max="2" width="26.125" bestFit="1" customWidth="1"/>
    <col min="3" max="3" width="7.5" bestFit="1" customWidth="1"/>
    <col min="4" max="4" width="25" bestFit="1" customWidth="1"/>
  </cols>
  <sheetData>
    <row r="1" spans="1:4" x14ac:dyDescent="0.15">
      <c r="A1" t="s">
        <v>0</v>
      </c>
      <c r="B1" t="s">
        <v>0</v>
      </c>
      <c r="C1" t="s">
        <v>1</v>
      </c>
      <c r="D1">
        <v>0</v>
      </c>
    </row>
    <row r="2" spans="1:4" x14ac:dyDescent="0.15">
      <c r="A2" t="s">
        <v>2</v>
      </c>
      <c r="B2" t="s">
        <v>2</v>
      </c>
      <c r="C2" t="s">
        <v>1</v>
      </c>
      <c r="D2">
        <v>0</v>
      </c>
    </row>
    <row r="3" spans="1:4" x14ac:dyDescent="0.15">
      <c r="A3" t="s">
        <v>5</v>
      </c>
      <c r="B3" t="s">
        <v>5</v>
      </c>
      <c r="C3" t="s">
        <v>1</v>
      </c>
      <c r="D3">
        <v>0</v>
      </c>
    </row>
    <row r="4" spans="1:4" x14ac:dyDescent="0.15">
      <c r="A4" t="s">
        <v>6</v>
      </c>
      <c r="B4" t="s">
        <v>6</v>
      </c>
      <c r="C4" t="s">
        <v>1</v>
      </c>
      <c r="D4">
        <v>0</v>
      </c>
    </row>
    <row r="5" spans="1:4" x14ac:dyDescent="0.15">
      <c r="A5" t="s">
        <v>7</v>
      </c>
      <c r="B5" t="s">
        <v>7</v>
      </c>
      <c r="C5" t="s">
        <v>1</v>
      </c>
      <c r="D5">
        <v>1031</v>
      </c>
    </row>
    <row r="6" spans="1:4" x14ac:dyDescent="0.15">
      <c r="A6" t="s">
        <v>8</v>
      </c>
      <c r="B6" t="s">
        <v>8</v>
      </c>
      <c r="C6" t="s">
        <v>1</v>
      </c>
      <c r="D6">
        <v>14</v>
      </c>
    </row>
    <row r="7" spans="1:4" x14ac:dyDescent="0.15">
      <c r="A7" t="s">
        <v>9</v>
      </c>
      <c r="B7" t="s">
        <v>9</v>
      </c>
      <c r="C7" t="s">
        <v>1</v>
      </c>
      <c r="D7">
        <v>69</v>
      </c>
    </row>
    <row r="8" spans="1:4" x14ac:dyDescent="0.15">
      <c r="A8" t="s">
        <v>10</v>
      </c>
      <c r="B8" t="s">
        <v>10</v>
      </c>
      <c r="C8" t="s">
        <v>1</v>
      </c>
      <c r="D8">
        <v>2</v>
      </c>
    </row>
    <row r="9" spans="1:4" x14ac:dyDescent="0.15">
      <c r="A9" t="s">
        <v>11</v>
      </c>
      <c r="B9" t="s">
        <v>11</v>
      </c>
      <c r="C9" t="s">
        <v>1</v>
      </c>
      <c r="D9">
        <v>0</v>
      </c>
    </row>
    <row r="10" spans="1:4" x14ac:dyDescent="0.15">
      <c r="A10" t="s">
        <v>3</v>
      </c>
      <c r="B10" t="s">
        <v>3</v>
      </c>
      <c r="C10" t="s">
        <v>1</v>
      </c>
      <c r="D10">
        <v>0</v>
      </c>
    </row>
    <row r="11" spans="1:4" x14ac:dyDescent="0.15">
      <c r="A11" t="s">
        <v>129</v>
      </c>
      <c r="B11" t="s">
        <v>4</v>
      </c>
      <c r="C11" t="s">
        <v>1</v>
      </c>
      <c r="D11">
        <v>0</v>
      </c>
    </row>
    <row r="12" spans="1:4" x14ac:dyDescent="0.15">
      <c r="A12" t="s">
        <v>13</v>
      </c>
      <c r="B12" t="s">
        <v>13</v>
      </c>
      <c r="C12" t="s">
        <v>1</v>
      </c>
      <c r="D12">
        <v>289</v>
      </c>
    </row>
    <row r="13" spans="1:4" x14ac:dyDescent="0.15">
      <c r="A13" t="s">
        <v>15</v>
      </c>
      <c r="B13" t="s">
        <v>15</v>
      </c>
      <c r="C13" t="s">
        <v>1</v>
      </c>
      <c r="D13">
        <v>0</v>
      </c>
    </row>
    <row r="14" spans="1:4" x14ac:dyDescent="0.15">
      <c r="A14" t="s">
        <v>16</v>
      </c>
      <c r="B14" t="s">
        <v>16</v>
      </c>
      <c r="C14" t="s">
        <v>1</v>
      </c>
      <c r="D14">
        <v>70</v>
      </c>
    </row>
    <row r="15" spans="1:4" x14ac:dyDescent="0.15">
      <c r="A15" t="s">
        <v>19</v>
      </c>
      <c r="B15" t="s">
        <v>19</v>
      </c>
      <c r="C15" t="s">
        <v>1</v>
      </c>
      <c r="D15">
        <v>1351</v>
      </c>
    </row>
    <row r="16" spans="1:4" x14ac:dyDescent="0.15">
      <c r="A16" t="s">
        <v>20</v>
      </c>
      <c r="B16" t="s">
        <v>20</v>
      </c>
      <c r="C16" t="s">
        <v>1</v>
      </c>
      <c r="D16">
        <v>0</v>
      </c>
    </row>
    <row r="17" spans="1:4" x14ac:dyDescent="0.15">
      <c r="A17" t="s">
        <v>21</v>
      </c>
      <c r="B17" t="s">
        <v>21</v>
      </c>
      <c r="C17" t="s">
        <v>1</v>
      </c>
      <c r="D17">
        <v>0</v>
      </c>
    </row>
    <row r="18" spans="1:4" x14ac:dyDescent="0.15">
      <c r="A18" t="s">
        <v>28</v>
      </c>
      <c r="B18" t="s">
        <v>28</v>
      </c>
      <c r="C18" t="s">
        <v>23</v>
      </c>
      <c r="D18">
        <v>495</v>
      </c>
    </row>
    <row r="19" spans="1:4" x14ac:dyDescent="0.15">
      <c r="A19" t="s">
        <v>31</v>
      </c>
      <c r="B19" t="s">
        <v>31</v>
      </c>
      <c r="C19" t="s">
        <v>23</v>
      </c>
      <c r="D19">
        <v>0</v>
      </c>
    </row>
    <row r="20" spans="1:4" x14ac:dyDescent="0.15">
      <c r="A20" t="s">
        <v>34</v>
      </c>
      <c r="B20" t="s">
        <v>34</v>
      </c>
      <c r="C20" t="s">
        <v>23</v>
      </c>
      <c r="D20">
        <v>1300</v>
      </c>
    </row>
    <row r="21" spans="1:4" x14ac:dyDescent="0.15">
      <c r="A21" t="s">
        <v>36</v>
      </c>
      <c r="B21" t="s">
        <v>36</v>
      </c>
      <c r="C21" t="s">
        <v>23</v>
      </c>
      <c r="D21">
        <v>494</v>
      </c>
    </row>
    <row r="22" spans="1:4" x14ac:dyDescent="0.15">
      <c r="A22" t="s">
        <v>37</v>
      </c>
      <c r="B22" t="s">
        <v>37</v>
      </c>
      <c r="C22" t="s">
        <v>23</v>
      </c>
      <c r="D22">
        <v>0</v>
      </c>
    </row>
    <row r="23" spans="1:4" x14ac:dyDescent="0.15">
      <c r="A23" t="s">
        <v>38</v>
      </c>
      <c r="B23" t="s">
        <v>38</v>
      </c>
      <c r="C23" t="s">
        <v>23</v>
      </c>
      <c r="D23">
        <v>108</v>
      </c>
    </row>
    <row r="24" spans="1:4" x14ac:dyDescent="0.15">
      <c r="A24" t="s">
        <v>39</v>
      </c>
      <c r="B24" t="s">
        <v>39</v>
      </c>
      <c r="C24" t="s">
        <v>23</v>
      </c>
      <c r="D24">
        <v>100</v>
      </c>
    </row>
    <row r="25" spans="1:4" x14ac:dyDescent="0.15">
      <c r="A25" t="s">
        <v>25</v>
      </c>
      <c r="B25" t="s">
        <v>25</v>
      </c>
      <c r="C25" t="s">
        <v>23</v>
      </c>
      <c r="D25">
        <v>0</v>
      </c>
    </row>
    <row r="26" spans="1:4" x14ac:dyDescent="0.15">
      <c r="A26" t="s">
        <v>41</v>
      </c>
      <c r="B26" t="s">
        <v>41</v>
      </c>
      <c r="C26" t="s">
        <v>23</v>
      </c>
      <c r="D26">
        <v>78</v>
      </c>
    </row>
    <row r="27" spans="1:4" x14ac:dyDescent="0.15">
      <c r="A27" t="s">
        <v>130</v>
      </c>
      <c r="B27" t="s">
        <v>42</v>
      </c>
      <c r="C27" t="s">
        <v>23</v>
      </c>
      <c r="D27">
        <v>158</v>
      </c>
    </row>
    <row r="28" spans="1:4" x14ac:dyDescent="0.15">
      <c r="A28" t="s">
        <v>42</v>
      </c>
      <c r="B28" t="s">
        <v>42</v>
      </c>
      <c r="C28" t="s">
        <v>23</v>
      </c>
      <c r="D28">
        <v>10</v>
      </c>
    </row>
    <row r="29" spans="1:4" x14ac:dyDescent="0.15">
      <c r="A29" t="s">
        <v>43</v>
      </c>
      <c r="B29" t="s">
        <v>43</v>
      </c>
      <c r="C29" t="s">
        <v>23</v>
      </c>
      <c r="D29">
        <v>2858</v>
      </c>
    </row>
    <row r="30" spans="1:4" x14ac:dyDescent="0.15">
      <c r="A30" t="s">
        <v>131</v>
      </c>
      <c r="B30" t="s">
        <v>50</v>
      </c>
      <c r="C30" t="s">
        <v>23</v>
      </c>
      <c r="D30">
        <v>0</v>
      </c>
    </row>
    <row r="31" spans="1:4" x14ac:dyDescent="0.15">
      <c r="A31" t="s">
        <v>47</v>
      </c>
      <c r="B31" t="s">
        <v>47</v>
      </c>
      <c r="C31" t="s">
        <v>23</v>
      </c>
      <c r="D31">
        <v>20305</v>
      </c>
    </row>
    <row r="32" spans="1:4" x14ac:dyDescent="0.15">
      <c r="A32" t="s">
        <v>48</v>
      </c>
      <c r="B32" t="s">
        <v>48</v>
      </c>
      <c r="C32" t="s">
        <v>23</v>
      </c>
      <c r="D32">
        <v>0</v>
      </c>
    </row>
    <row r="33" spans="1:4" x14ac:dyDescent="0.15">
      <c r="A33" t="s">
        <v>49</v>
      </c>
      <c r="B33" t="s">
        <v>49</v>
      </c>
      <c r="C33" t="s">
        <v>23</v>
      </c>
      <c r="D33">
        <v>93</v>
      </c>
    </row>
    <row r="34" spans="1:4" x14ac:dyDescent="0.15">
      <c r="A34" t="s">
        <v>51</v>
      </c>
      <c r="B34" t="s">
        <v>51</v>
      </c>
      <c r="C34" t="s">
        <v>23</v>
      </c>
      <c r="D34">
        <v>80</v>
      </c>
    </row>
    <row r="35" spans="1:4" x14ac:dyDescent="0.15">
      <c r="A35" t="s">
        <v>52</v>
      </c>
      <c r="B35" t="s">
        <v>52</v>
      </c>
      <c r="C35" t="s">
        <v>23</v>
      </c>
      <c r="D35">
        <v>15</v>
      </c>
    </row>
    <row r="36" spans="1:4" x14ac:dyDescent="0.15">
      <c r="A36" t="s">
        <v>53</v>
      </c>
      <c r="B36" t="s">
        <v>53</v>
      </c>
      <c r="C36" t="s">
        <v>23</v>
      </c>
      <c r="D36">
        <v>824</v>
      </c>
    </row>
    <row r="37" spans="1:4" x14ac:dyDescent="0.15">
      <c r="A37" t="s">
        <v>54</v>
      </c>
      <c r="B37" t="s">
        <v>54</v>
      </c>
      <c r="C37" t="s">
        <v>23</v>
      </c>
      <c r="D37">
        <v>2891</v>
      </c>
    </row>
    <row r="38" spans="1:4" x14ac:dyDescent="0.15">
      <c r="A38" t="s">
        <v>132</v>
      </c>
      <c r="B38" t="s">
        <v>59</v>
      </c>
      <c r="C38" t="s">
        <v>58</v>
      </c>
      <c r="D38">
        <v>0</v>
      </c>
    </row>
    <row r="39" spans="1:4" x14ac:dyDescent="0.15">
      <c r="A39" t="s">
        <v>67</v>
      </c>
      <c r="B39" t="s">
        <v>67</v>
      </c>
      <c r="C39" t="s">
        <v>58</v>
      </c>
      <c r="D39">
        <v>0</v>
      </c>
    </row>
    <row r="40" spans="1:4" x14ac:dyDescent="0.15">
      <c r="A40" t="s">
        <v>60</v>
      </c>
      <c r="B40" t="s">
        <v>60</v>
      </c>
      <c r="C40" t="s">
        <v>58</v>
      </c>
      <c r="D40">
        <v>6</v>
      </c>
    </row>
    <row r="41" spans="1:4" x14ac:dyDescent="0.15">
      <c r="A41" t="s">
        <v>62</v>
      </c>
      <c r="B41" t="s">
        <v>62</v>
      </c>
      <c r="C41" t="s">
        <v>58</v>
      </c>
      <c r="D41">
        <v>5940</v>
      </c>
    </row>
    <row r="42" spans="1:4" x14ac:dyDescent="0.15">
      <c r="A42" t="s">
        <v>64</v>
      </c>
      <c r="B42" t="s">
        <v>64</v>
      </c>
      <c r="C42" t="s">
        <v>58</v>
      </c>
      <c r="D42">
        <v>0</v>
      </c>
    </row>
    <row r="43" spans="1:4" x14ac:dyDescent="0.15">
      <c r="A43" t="s">
        <v>65</v>
      </c>
      <c r="B43" t="s">
        <v>65</v>
      </c>
      <c r="C43" t="s">
        <v>58</v>
      </c>
      <c r="D43">
        <v>0</v>
      </c>
    </row>
    <row r="44" spans="1:4" x14ac:dyDescent="0.15">
      <c r="A44" t="s">
        <v>66</v>
      </c>
      <c r="B44" t="s">
        <v>66</v>
      </c>
      <c r="C44" t="s">
        <v>58</v>
      </c>
      <c r="D44">
        <v>11</v>
      </c>
    </row>
    <row r="45" spans="1:4" x14ac:dyDescent="0.15">
      <c r="A45" t="s">
        <v>70</v>
      </c>
      <c r="B45" t="s">
        <v>70</v>
      </c>
      <c r="C45" t="s">
        <v>58</v>
      </c>
      <c r="D45">
        <v>890</v>
      </c>
    </row>
    <row r="46" spans="1:4" x14ac:dyDescent="0.15">
      <c r="A46" t="s">
        <v>71</v>
      </c>
      <c r="B46" t="s">
        <v>71</v>
      </c>
      <c r="C46" t="s">
        <v>58</v>
      </c>
      <c r="D46">
        <v>0</v>
      </c>
    </row>
    <row r="47" spans="1:4" x14ac:dyDescent="0.15">
      <c r="A47" t="s">
        <v>72</v>
      </c>
      <c r="B47" t="s">
        <v>72</v>
      </c>
      <c r="C47" t="s">
        <v>58</v>
      </c>
      <c r="D47">
        <v>0</v>
      </c>
    </row>
    <row r="48" spans="1:4" x14ac:dyDescent="0.15">
      <c r="A48" t="s">
        <v>77</v>
      </c>
      <c r="B48" t="s">
        <v>77</v>
      </c>
      <c r="C48" t="s">
        <v>58</v>
      </c>
      <c r="D48">
        <v>0</v>
      </c>
    </row>
    <row r="49" spans="1:4" x14ac:dyDescent="0.15">
      <c r="A49" t="s">
        <v>78</v>
      </c>
      <c r="B49" t="s">
        <v>78</v>
      </c>
      <c r="C49" t="s">
        <v>58</v>
      </c>
      <c r="D49">
        <v>15676</v>
      </c>
    </row>
    <row r="50" spans="1:4" x14ac:dyDescent="0.15">
      <c r="A50" t="s">
        <v>79</v>
      </c>
      <c r="B50" t="s">
        <v>79</v>
      </c>
      <c r="C50" t="s">
        <v>58</v>
      </c>
      <c r="D50">
        <v>28517</v>
      </c>
    </row>
    <row r="51" spans="1:4" x14ac:dyDescent="0.15">
      <c r="A51" t="s">
        <v>80</v>
      </c>
      <c r="B51" t="s">
        <v>80</v>
      </c>
      <c r="C51" t="s">
        <v>58</v>
      </c>
      <c r="D51">
        <v>4680</v>
      </c>
    </row>
    <row r="52" spans="1:4" x14ac:dyDescent="0.15">
      <c r="A52" t="s">
        <v>82</v>
      </c>
      <c r="B52" t="s">
        <v>82</v>
      </c>
      <c r="C52" t="s">
        <v>83</v>
      </c>
      <c r="D52">
        <v>4565</v>
      </c>
    </row>
    <row r="53" spans="1:4" x14ac:dyDescent="0.15">
      <c r="A53" t="s">
        <v>84</v>
      </c>
      <c r="B53" t="s">
        <v>84</v>
      </c>
      <c r="C53" t="s">
        <v>83</v>
      </c>
      <c r="D53">
        <v>0</v>
      </c>
    </row>
    <row r="54" spans="1:4" x14ac:dyDescent="0.15">
      <c r="A54" t="s">
        <v>86</v>
      </c>
      <c r="B54" t="s">
        <v>86</v>
      </c>
      <c r="C54" t="s">
        <v>83</v>
      </c>
      <c r="D54">
        <v>256</v>
      </c>
    </row>
    <row r="55" spans="1:4" x14ac:dyDescent="0.15">
      <c r="A55" t="s">
        <v>87</v>
      </c>
      <c r="B55" t="s">
        <v>87</v>
      </c>
      <c r="C55" t="s">
        <v>83</v>
      </c>
      <c r="D55">
        <v>4</v>
      </c>
    </row>
    <row r="56" spans="1:4" x14ac:dyDescent="0.15">
      <c r="A56" t="s">
        <v>97</v>
      </c>
      <c r="B56" t="s">
        <v>97</v>
      </c>
      <c r="C56" t="s">
        <v>83</v>
      </c>
      <c r="D56">
        <v>0</v>
      </c>
    </row>
    <row r="57" spans="1:4" x14ac:dyDescent="0.15">
      <c r="A57" t="s">
        <v>90</v>
      </c>
      <c r="B57" t="s">
        <v>90</v>
      </c>
      <c r="C57" t="s">
        <v>83</v>
      </c>
      <c r="D57">
        <v>4499</v>
      </c>
    </row>
    <row r="58" spans="1:4" x14ac:dyDescent="0.15">
      <c r="A58" t="s">
        <v>92</v>
      </c>
      <c r="B58" t="s">
        <v>92</v>
      </c>
      <c r="C58" t="s">
        <v>83</v>
      </c>
      <c r="D58">
        <v>49223</v>
      </c>
    </row>
    <row r="59" spans="1:4" x14ac:dyDescent="0.15">
      <c r="A59" t="s">
        <v>93</v>
      </c>
      <c r="B59" t="s">
        <v>93</v>
      </c>
      <c r="C59" t="s">
        <v>83</v>
      </c>
      <c r="D59">
        <v>11059</v>
      </c>
    </row>
    <row r="60" spans="1:4" x14ac:dyDescent="0.15">
      <c r="A60" t="s">
        <v>94</v>
      </c>
      <c r="B60" t="s">
        <v>94</v>
      </c>
      <c r="C60" t="s">
        <v>83</v>
      </c>
      <c r="D60">
        <v>13690</v>
      </c>
    </row>
    <row r="61" spans="1:4" x14ac:dyDescent="0.15">
      <c r="A61" t="s">
        <v>95</v>
      </c>
      <c r="B61" t="s">
        <v>95</v>
      </c>
      <c r="C61" t="s">
        <v>83</v>
      </c>
      <c r="D61">
        <v>0</v>
      </c>
    </row>
    <row r="62" spans="1:4" x14ac:dyDescent="0.15">
      <c r="A62" t="s">
        <v>133</v>
      </c>
      <c r="B62" t="s">
        <v>102</v>
      </c>
      <c r="C62" t="s">
        <v>83</v>
      </c>
      <c r="D62">
        <v>1584</v>
      </c>
    </row>
    <row r="63" spans="1:4" x14ac:dyDescent="0.15">
      <c r="A63" t="s">
        <v>104</v>
      </c>
      <c r="B63" t="s">
        <v>104</v>
      </c>
      <c r="C63" t="s">
        <v>83</v>
      </c>
      <c r="D63">
        <v>0</v>
      </c>
    </row>
    <row r="64" spans="1:4" x14ac:dyDescent="0.15">
      <c r="A64" t="s">
        <v>105</v>
      </c>
      <c r="B64" t="s">
        <v>105</v>
      </c>
      <c r="C64" t="s">
        <v>83</v>
      </c>
      <c r="D64">
        <v>3499</v>
      </c>
    </row>
    <row r="65" spans="1:4" x14ac:dyDescent="0.15">
      <c r="A65" t="s">
        <v>111</v>
      </c>
      <c r="B65" t="s">
        <v>111</v>
      </c>
      <c r="C65" t="s">
        <v>110</v>
      </c>
      <c r="D65">
        <v>799</v>
      </c>
    </row>
    <row r="66" spans="1:4" x14ac:dyDescent="0.15">
      <c r="A66" t="s">
        <v>113</v>
      </c>
      <c r="B66" t="s">
        <v>113</v>
      </c>
      <c r="C66" t="s">
        <v>110</v>
      </c>
      <c r="D66">
        <v>3002</v>
      </c>
    </row>
    <row r="67" spans="1:4" x14ac:dyDescent="0.15">
      <c r="A67" t="s">
        <v>115</v>
      </c>
      <c r="B67" t="s">
        <v>115</v>
      </c>
      <c r="C67" t="s">
        <v>110</v>
      </c>
      <c r="D67">
        <v>51720</v>
      </c>
    </row>
    <row r="68" spans="1:4" x14ac:dyDescent="0.15">
      <c r="A68" t="s">
        <v>117</v>
      </c>
      <c r="B68" t="s">
        <v>117</v>
      </c>
      <c r="C68" t="s">
        <v>110</v>
      </c>
      <c r="D68">
        <v>0</v>
      </c>
    </row>
    <row r="69" spans="1:4" x14ac:dyDescent="0.15">
      <c r="A69" t="s">
        <v>118</v>
      </c>
      <c r="B69" t="s">
        <v>118</v>
      </c>
      <c r="C69" t="s">
        <v>110</v>
      </c>
      <c r="D69">
        <v>0</v>
      </c>
    </row>
    <row r="70" spans="1:4" x14ac:dyDescent="0.15">
      <c r="A70" t="s">
        <v>122</v>
      </c>
      <c r="B70" t="s">
        <v>122</v>
      </c>
      <c r="C70" t="s">
        <v>110</v>
      </c>
      <c r="D70">
        <v>1998</v>
      </c>
    </row>
    <row r="71" spans="1:4" x14ac:dyDescent="0.15">
      <c r="A71" t="s">
        <v>57</v>
      </c>
      <c r="B71" t="s">
        <v>123</v>
      </c>
      <c r="C71" t="s">
        <v>110</v>
      </c>
      <c r="D71">
        <v>0</v>
      </c>
    </row>
    <row r="72" spans="1:4" x14ac:dyDescent="0.15">
      <c r="A72" t="s">
        <v>124</v>
      </c>
      <c r="B72" t="s">
        <v>124</v>
      </c>
    </row>
    <row r="73" spans="1:4" x14ac:dyDescent="0.15">
      <c r="A73" t="s">
        <v>125</v>
      </c>
      <c r="B73">
        <v>10</v>
      </c>
    </row>
    <row r="74" spans="1:4" x14ac:dyDescent="0.15">
      <c r="A74" t="s">
        <v>126</v>
      </c>
      <c r="B74">
        <v>157</v>
      </c>
    </row>
    <row r="75" spans="1:4" x14ac:dyDescent="0.15">
      <c r="A75" t="s">
        <v>127</v>
      </c>
      <c r="B75">
        <v>4849</v>
      </c>
    </row>
    <row r="76" spans="1:4" x14ac:dyDescent="0.15">
      <c r="A76" t="s">
        <v>128</v>
      </c>
      <c r="B76">
        <v>5006</v>
      </c>
    </row>
    <row r="77" spans="1:4" x14ac:dyDescent="0.15">
      <c r="A77" t="s">
        <v>124</v>
      </c>
      <c r="B77" t="s">
        <v>124</v>
      </c>
    </row>
    <row r="78" spans="1:4" x14ac:dyDescent="0.15">
      <c r="A78" t="s">
        <v>1</v>
      </c>
      <c r="B78">
        <v>2826</v>
      </c>
    </row>
    <row r="79" spans="1:4" x14ac:dyDescent="0.15">
      <c r="A79" t="s">
        <v>23</v>
      </c>
      <c r="B79">
        <v>29809</v>
      </c>
    </row>
    <row r="80" spans="1:4" x14ac:dyDescent="0.15">
      <c r="A80" t="s">
        <v>58</v>
      </c>
      <c r="B80">
        <v>55720</v>
      </c>
    </row>
    <row r="81" spans="1:7" x14ac:dyDescent="0.15">
      <c r="A81" t="s">
        <v>83</v>
      </c>
      <c r="B81">
        <v>88379</v>
      </c>
    </row>
    <row r="82" spans="1:7" x14ac:dyDescent="0.15">
      <c r="A82" t="s">
        <v>110</v>
      </c>
      <c r="B82">
        <v>57519</v>
      </c>
    </row>
    <row r="83" spans="1:7" x14ac:dyDescent="0.15">
      <c r="B83">
        <f>SUM(B78:B82)</f>
        <v>234253</v>
      </c>
    </row>
    <row r="88" spans="1:7" x14ac:dyDescent="0.15">
      <c r="D88" s="1" t="s">
        <v>272</v>
      </c>
      <c r="E88">
        <v>2348</v>
      </c>
      <c r="F88">
        <v>1351</v>
      </c>
      <c r="G88">
        <v>3699</v>
      </c>
    </row>
    <row r="89" spans="1:7" x14ac:dyDescent="0.15">
      <c r="D89" s="1" t="s">
        <v>270</v>
      </c>
      <c r="E89">
        <v>2712</v>
      </c>
      <c r="F89">
        <v>1031</v>
      </c>
      <c r="G89">
        <v>3743</v>
      </c>
    </row>
    <row r="90" spans="1:7" x14ac:dyDescent="0.15">
      <c r="D90" s="1" t="s">
        <v>269</v>
      </c>
      <c r="E90">
        <v>9136</v>
      </c>
      <c r="F90">
        <v>2826</v>
      </c>
      <c r="G90">
        <v>11962</v>
      </c>
    </row>
    <row r="91" spans="1:7" x14ac:dyDescent="0.15">
      <c r="D91" s="1" t="s">
        <v>268</v>
      </c>
      <c r="E91">
        <v>1569</v>
      </c>
      <c r="F91">
        <v>494</v>
      </c>
      <c r="G91">
        <v>2063</v>
      </c>
    </row>
    <row r="92" spans="1:7" x14ac:dyDescent="0.15">
      <c r="D92" s="1" t="s">
        <v>267</v>
      </c>
      <c r="E92">
        <v>330</v>
      </c>
      <c r="F92">
        <v>100</v>
      </c>
      <c r="G92">
        <v>430</v>
      </c>
    </row>
    <row r="93" spans="1:7" x14ac:dyDescent="0.15">
      <c r="D93" s="1" t="s">
        <v>266</v>
      </c>
      <c r="E93">
        <v>47498</v>
      </c>
      <c r="F93">
        <v>29809</v>
      </c>
      <c r="G93">
        <v>77307</v>
      </c>
    </row>
    <row r="94" spans="1:7" x14ac:dyDescent="0.15">
      <c r="D94" s="1" t="s">
        <v>273</v>
      </c>
      <c r="E94" t="s">
        <v>280</v>
      </c>
      <c r="F94" t="s">
        <v>280</v>
      </c>
      <c r="G94" t="s">
        <v>280</v>
      </c>
    </row>
    <row r="95" spans="1:7" x14ac:dyDescent="0.15">
      <c r="D95" s="1" t="s">
        <v>265</v>
      </c>
      <c r="E95">
        <v>8861</v>
      </c>
      <c r="F95">
        <v>4680</v>
      </c>
      <c r="G95">
        <v>13541</v>
      </c>
    </row>
    <row r="96" spans="1:7" x14ac:dyDescent="0.15">
      <c r="D96" s="1" t="s">
        <v>264</v>
      </c>
      <c r="E96">
        <v>161928</v>
      </c>
      <c r="F96">
        <v>55720</v>
      </c>
      <c r="G96">
        <v>217648</v>
      </c>
    </row>
    <row r="97" spans="4:7" x14ac:dyDescent="0.15">
      <c r="D97" s="1" t="s">
        <v>274</v>
      </c>
      <c r="E97">
        <v>1588</v>
      </c>
      <c r="F97">
        <v>256</v>
      </c>
      <c r="G97">
        <v>1844</v>
      </c>
    </row>
    <row r="98" spans="4:7" x14ac:dyDescent="0.15">
      <c r="D98" s="1" t="s">
        <v>279</v>
      </c>
      <c r="E98">
        <v>24826</v>
      </c>
      <c r="F98">
        <v>13690</v>
      </c>
      <c r="G98">
        <v>38516</v>
      </c>
    </row>
    <row r="99" spans="4:7" x14ac:dyDescent="0.15">
      <c r="D99" s="1" t="s">
        <v>263</v>
      </c>
      <c r="E99">
        <v>281279</v>
      </c>
      <c r="F99">
        <v>88379</v>
      </c>
      <c r="G99">
        <v>369658</v>
      </c>
    </row>
    <row r="100" spans="4:7" x14ac:dyDescent="0.15">
      <c r="D100" s="1" t="s">
        <v>278</v>
      </c>
      <c r="E100">
        <v>12724</v>
      </c>
      <c r="F100">
        <v>1998</v>
      </c>
      <c r="G100">
        <v>14722</v>
      </c>
    </row>
    <row r="101" spans="4:7" x14ac:dyDescent="0.15">
      <c r="D101" s="1" t="s">
        <v>262</v>
      </c>
      <c r="E101">
        <v>7612</v>
      </c>
      <c r="F101">
        <v>3002</v>
      </c>
      <c r="G101">
        <v>10614</v>
      </c>
    </row>
    <row r="102" spans="4:7" x14ac:dyDescent="0.15">
      <c r="D102" s="1" t="s">
        <v>260</v>
      </c>
      <c r="E102">
        <v>142315</v>
      </c>
      <c r="F102">
        <v>57519</v>
      </c>
      <c r="G102">
        <v>199834</v>
      </c>
    </row>
    <row r="103" spans="4:7" x14ac:dyDescent="0.15">
      <c r="D103" s="1" t="s">
        <v>259</v>
      </c>
      <c r="E103">
        <v>642156</v>
      </c>
      <c r="F103">
        <v>234253</v>
      </c>
      <c r="G103">
        <v>876409</v>
      </c>
    </row>
    <row r="104" spans="4:7" x14ac:dyDescent="0.15">
      <c r="D104" s="1" t="b">
        <v>0</v>
      </c>
      <c r="E104">
        <v>69</v>
      </c>
      <c r="F104">
        <v>157</v>
      </c>
      <c r="G104">
        <v>226</v>
      </c>
    </row>
    <row r="105" spans="4:7" x14ac:dyDescent="0.15">
      <c r="D105" s="1" t="s">
        <v>258</v>
      </c>
      <c r="E105">
        <v>17</v>
      </c>
      <c r="F105">
        <v>10</v>
      </c>
      <c r="G105">
        <v>27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topLeftCell="B50" workbookViewId="0">
      <selection activeCell="G60" sqref="G60:G77"/>
    </sheetView>
  </sheetViews>
  <sheetFormatPr defaultRowHeight="13.5" x14ac:dyDescent="0.15"/>
  <cols>
    <col min="1" max="1" width="19.5" customWidth="1"/>
    <col min="2" max="2" width="26.125" bestFit="1" customWidth="1"/>
    <col min="4" max="4" width="25" bestFit="1" customWidth="1"/>
  </cols>
  <sheetData>
    <row r="1" spans="1:4" x14ac:dyDescent="0.15">
      <c r="A1" t="s">
        <v>134</v>
      </c>
      <c r="B1" t="s">
        <v>134</v>
      </c>
      <c r="C1" t="s">
        <v>1</v>
      </c>
      <c r="D1">
        <v>0</v>
      </c>
    </row>
    <row r="2" spans="1:4" x14ac:dyDescent="0.15">
      <c r="A2" t="s">
        <v>135</v>
      </c>
      <c r="B2" t="s">
        <v>12</v>
      </c>
      <c r="C2" t="s">
        <v>1</v>
      </c>
      <c r="D2">
        <v>210</v>
      </c>
    </row>
    <row r="3" spans="1:4" x14ac:dyDescent="0.15">
      <c r="A3" t="s">
        <v>136</v>
      </c>
      <c r="B3" t="s">
        <v>14</v>
      </c>
      <c r="C3" t="s">
        <v>1</v>
      </c>
      <c r="D3">
        <v>0</v>
      </c>
    </row>
    <row r="4" spans="1:4" x14ac:dyDescent="0.15">
      <c r="A4" t="s">
        <v>137</v>
      </c>
      <c r="B4" t="s">
        <v>24</v>
      </c>
      <c r="C4" t="s">
        <v>23</v>
      </c>
      <c r="D4">
        <v>0</v>
      </c>
    </row>
    <row r="5" spans="1:4" x14ac:dyDescent="0.15">
      <c r="A5" t="s">
        <v>138</v>
      </c>
      <c r="B5" t="s">
        <v>39</v>
      </c>
      <c r="C5" t="s">
        <v>23</v>
      </c>
      <c r="D5">
        <v>27</v>
      </c>
    </row>
    <row r="6" spans="1:4" x14ac:dyDescent="0.15">
      <c r="A6" t="s">
        <v>139</v>
      </c>
      <c r="B6" t="s">
        <v>43</v>
      </c>
      <c r="C6" t="s">
        <v>23</v>
      </c>
      <c r="D6">
        <v>584</v>
      </c>
    </row>
    <row r="7" spans="1:4" x14ac:dyDescent="0.15">
      <c r="A7" t="s">
        <v>140</v>
      </c>
      <c r="B7" t="s">
        <v>44</v>
      </c>
      <c r="C7" t="s">
        <v>23</v>
      </c>
      <c r="D7">
        <v>2731</v>
      </c>
    </row>
    <row r="8" spans="1:4" x14ac:dyDescent="0.15">
      <c r="A8" t="s">
        <v>141</v>
      </c>
      <c r="B8" t="s">
        <v>51</v>
      </c>
      <c r="C8" t="s">
        <v>23</v>
      </c>
      <c r="D8">
        <v>61</v>
      </c>
    </row>
    <row r="9" spans="1:4" x14ac:dyDescent="0.15">
      <c r="A9" t="s">
        <v>142</v>
      </c>
      <c r="B9" t="s">
        <v>49</v>
      </c>
      <c r="C9" t="s">
        <v>23</v>
      </c>
      <c r="D9">
        <v>350</v>
      </c>
    </row>
    <row r="10" spans="1:4" x14ac:dyDescent="0.15">
      <c r="A10" t="s">
        <v>143</v>
      </c>
      <c r="B10" t="s">
        <v>36</v>
      </c>
      <c r="C10" t="s">
        <v>23</v>
      </c>
      <c r="D10">
        <v>831</v>
      </c>
    </row>
    <row r="11" spans="1:4" x14ac:dyDescent="0.15">
      <c r="A11" t="s">
        <v>144</v>
      </c>
      <c r="B11" t="s">
        <v>35</v>
      </c>
      <c r="C11" t="s">
        <v>23</v>
      </c>
      <c r="D11">
        <v>3108</v>
      </c>
    </row>
    <row r="12" spans="1:4" x14ac:dyDescent="0.15">
      <c r="A12" t="s">
        <v>145</v>
      </c>
      <c r="B12" t="s">
        <v>39</v>
      </c>
      <c r="C12" t="s">
        <v>23</v>
      </c>
      <c r="D12">
        <v>0</v>
      </c>
    </row>
    <row r="13" spans="1:4" x14ac:dyDescent="0.15">
      <c r="A13" t="s">
        <v>146</v>
      </c>
      <c r="B13" t="s">
        <v>34</v>
      </c>
      <c r="C13" t="s">
        <v>23</v>
      </c>
      <c r="D13">
        <v>28</v>
      </c>
    </row>
    <row r="14" spans="1:4" x14ac:dyDescent="0.15">
      <c r="A14" t="s">
        <v>147</v>
      </c>
      <c r="B14" t="s">
        <v>40</v>
      </c>
      <c r="C14" t="s">
        <v>23</v>
      </c>
      <c r="D14">
        <v>831</v>
      </c>
    </row>
    <row r="15" spans="1:4" x14ac:dyDescent="0.15">
      <c r="A15" t="s">
        <v>148</v>
      </c>
      <c r="B15" t="s">
        <v>40</v>
      </c>
      <c r="C15" t="s">
        <v>23</v>
      </c>
      <c r="D15">
        <v>28</v>
      </c>
    </row>
    <row r="16" spans="1:4" x14ac:dyDescent="0.15">
      <c r="A16" t="s">
        <v>149</v>
      </c>
      <c r="B16" t="s">
        <v>42</v>
      </c>
      <c r="C16" t="s">
        <v>23</v>
      </c>
      <c r="D16">
        <v>936</v>
      </c>
    </row>
    <row r="17" spans="1:4" x14ac:dyDescent="0.15">
      <c r="A17" t="s">
        <v>150</v>
      </c>
      <c r="B17" t="s">
        <v>42</v>
      </c>
      <c r="C17" t="s">
        <v>23</v>
      </c>
      <c r="D17">
        <v>2519</v>
      </c>
    </row>
    <row r="18" spans="1:4" x14ac:dyDescent="0.15">
      <c r="A18" t="s">
        <v>151</v>
      </c>
      <c r="B18" t="s">
        <v>80</v>
      </c>
      <c r="C18" t="s">
        <v>58</v>
      </c>
      <c r="D18">
        <v>1</v>
      </c>
    </row>
    <row r="19" spans="1:4" x14ac:dyDescent="0.15">
      <c r="A19" t="s">
        <v>152</v>
      </c>
      <c r="B19" t="s">
        <v>57</v>
      </c>
      <c r="C19" t="s">
        <v>58</v>
      </c>
      <c r="D19">
        <v>2547</v>
      </c>
    </row>
    <row r="20" spans="1:4" x14ac:dyDescent="0.15">
      <c r="A20" t="s">
        <v>153</v>
      </c>
      <c r="B20" t="s">
        <v>75</v>
      </c>
      <c r="C20" t="s">
        <v>58</v>
      </c>
      <c r="D20">
        <v>1</v>
      </c>
    </row>
    <row r="21" spans="1:4" x14ac:dyDescent="0.15">
      <c r="A21" t="s">
        <v>154</v>
      </c>
      <c r="B21" t="s">
        <v>68</v>
      </c>
      <c r="C21" t="s">
        <v>58</v>
      </c>
      <c r="D21">
        <v>0</v>
      </c>
    </row>
    <row r="22" spans="1:4" x14ac:dyDescent="0.15">
      <c r="A22" t="s">
        <v>155</v>
      </c>
      <c r="B22" t="s">
        <v>70</v>
      </c>
      <c r="C22" t="s">
        <v>58</v>
      </c>
      <c r="D22">
        <v>12</v>
      </c>
    </row>
    <row r="23" spans="1:4" x14ac:dyDescent="0.15">
      <c r="A23" t="s">
        <v>156</v>
      </c>
      <c r="B23" t="s">
        <v>90</v>
      </c>
      <c r="C23" t="s">
        <v>83</v>
      </c>
      <c r="D23">
        <v>729</v>
      </c>
    </row>
    <row r="24" spans="1:4" x14ac:dyDescent="0.15">
      <c r="A24" t="s">
        <v>157</v>
      </c>
      <c r="B24" t="s">
        <v>100</v>
      </c>
      <c r="C24" t="s">
        <v>83</v>
      </c>
      <c r="D24">
        <v>3760</v>
      </c>
    </row>
    <row r="25" spans="1:4" x14ac:dyDescent="0.15">
      <c r="A25" t="s">
        <v>158</v>
      </c>
      <c r="B25" t="s">
        <v>86</v>
      </c>
      <c r="C25" t="s">
        <v>83</v>
      </c>
      <c r="D25">
        <v>0</v>
      </c>
    </row>
    <row r="26" spans="1:4" x14ac:dyDescent="0.15">
      <c r="A26" t="s">
        <v>159</v>
      </c>
      <c r="B26" t="s">
        <v>99</v>
      </c>
      <c r="C26" t="s">
        <v>83</v>
      </c>
      <c r="D26">
        <v>9412</v>
      </c>
    </row>
    <row r="27" spans="1:4" x14ac:dyDescent="0.15">
      <c r="A27" t="s">
        <v>160</v>
      </c>
      <c r="B27" t="s">
        <v>89</v>
      </c>
      <c r="C27" t="s">
        <v>83</v>
      </c>
      <c r="D27">
        <v>122</v>
      </c>
    </row>
    <row r="28" spans="1:4" x14ac:dyDescent="0.15">
      <c r="A28" t="s">
        <v>161</v>
      </c>
      <c r="B28" t="s">
        <v>85</v>
      </c>
      <c r="C28" t="s">
        <v>83</v>
      </c>
      <c r="D28">
        <v>13</v>
      </c>
    </row>
    <row r="29" spans="1:4" x14ac:dyDescent="0.15">
      <c r="A29" t="s">
        <v>162</v>
      </c>
      <c r="B29" t="s">
        <v>86</v>
      </c>
      <c r="C29" t="s">
        <v>83</v>
      </c>
      <c r="D29">
        <v>1605</v>
      </c>
    </row>
    <row r="30" spans="1:4" x14ac:dyDescent="0.15">
      <c r="A30" t="s">
        <v>163</v>
      </c>
      <c r="B30" t="s">
        <v>88</v>
      </c>
      <c r="C30" t="s">
        <v>83</v>
      </c>
      <c r="D30">
        <v>205</v>
      </c>
    </row>
    <row r="31" spans="1:4" x14ac:dyDescent="0.15">
      <c r="A31" t="s">
        <v>164</v>
      </c>
      <c r="B31" t="s">
        <v>91</v>
      </c>
      <c r="C31" t="s">
        <v>83</v>
      </c>
      <c r="D31">
        <v>37</v>
      </c>
    </row>
    <row r="32" spans="1:4" x14ac:dyDescent="0.15">
      <c r="A32" t="s">
        <v>165</v>
      </c>
      <c r="B32" t="s">
        <v>94</v>
      </c>
      <c r="C32" t="s">
        <v>83</v>
      </c>
      <c r="D32">
        <v>13863</v>
      </c>
    </row>
    <row r="33" spans="1:4" x14ac:dyDescent="0.15">
      <c r="A33" t="s">
        <v>166</v>
      </c>
      <c r="B33" t="s">
        <v>106</v>
      </c>
      <c r="C33" t="s">
        <v>83</v>
      </c>
      <c r="D33">
        <v>19604</v>
      </c>
    </row>
    <row r="34" spans="1:4" x14ac:dyDescent="0.15">
      <c r="A34" t="s">
        <v>167</v>
      </c>
      <c r="B34" t="s">
        <v>107</v>
      </c>
      <c r="C34" t="s">
        <v>83</v>
      </c>
      <c r="D34">
        <v>6114</v>
      </c>
    </row>
    <row r="35" spans="1:4" x14ac:dyDescent="0.15">
      <c r="A35" t="s">
        <v>168</v>
      </c>
      <c r="B35" t="s">
        <v>96</v>
      </c>
      <c r="C35" t="s">
        <v>83</v>
      </c>
      <c r="D35">
        <v>1633</v>
      </c>
    </row>
    <row r="36" spans="1:4" x14ac:dyDescent="0.15">
      <c r="A36" t="s">
        <v>169</v>
      </c>
      <c r="B36" t="s">
        <v>82</v>
      </c>
      <c r="C36" t="s">
        <v>83</v>
      </c>
      <c r="D36">
        <v>4481</v>
      </c>
    </row>
    <row r="37" spans="1:4" x14ac:dyDescent="0.15">
      <c r="A37" t="s">
        <v>170</v>
      </c>
      <c r="B37" t="s">
        <v>108</v>
      </c>
      <c r="C37" t="s">
        <v>83</v>
      </c>
      <c r="D37">
        <v>7293</v>
      </c>
    </row>
    <row r="38" spans="1:4" x14ac:dyDescent="0.15">
      <c r="A38" t="s">
        <v>171</v>
      </c>
      <c r="B38" t="s">
        <v>87</v>
      </c>
      <c r="C38" t="s">
        <v>83</v>
      </c>
      <c r="D38">
        <v>2</v>
      </c>
    </row>
    <row r="39" spans="1:4" x14ac:dyDescent="0.15">
      <c r="A39" t="s">
        <v>172</v>
      </c>
      <c r="B39" t="s">
        <v>121</v>
      </c>
      <c r="C39" t="s">
        <v>110</v>
      </c>
      <c r="D39">
        <v>19</v>
      </c>
    </row>
    <row r="40" spans="1:4" x14ac:dyDescent="0.15">
      <c r="A40" t="s">
        <v>173</v>
      </c>
      <c r="B40" t="s">
        <v>116</v>
      </c>
      <c r="C40" t="s">
        <v>110</v>
      </c>
      <c r="D40">
        <v>1056</v>
      </c>
    </row>
    <row r="41" spans="1:4" x14ac:dyDescent="0.15">
      <c r="A41" t="s">
        <v>174</v>
      </c>
      <c r="B41" t="s">
        <v>109</v>
      </c>
      <c r="C41" t="s">
        <v>110</v>
      </c>
      <c r="D41">
        <v>0</v>
      </c>
    </row>
    <row r="42" spans="1:4" x14ac:dyDescent="0.15">
      <c r="A42" t="s">
        <v>175</v>
      </c>
      <c r="B42" t="s">
        <v>120</v>
      </c>
      <c r="C42" t="s">
        <v>110</v>
      </c>
      <c r="D42">
        <v>702</v>
      </c>
    </row>
    <row r="43" spans="1:4" x14ac:dyDescent="0.15">
      <c r="A43" t="s">
        <v>176</v>
      </c>
      <c r="B43" t="s">
        <v>119</v>
      </c>
      <c r="C43" t="s">
        <v>110</v>
      </c>
      <c r="D43">
        <v>975</v>
      </c>
    </row>
    <row r="44" spans="1:4" x14ac:dyDescent="0.15">
      <c r="A44" t="s">
        <v>177</v>
      </c>
      <c r="B44" t="s">
        <v>115</v>
      </c>
      <c r="C44" t="s">
        <v>110</v>
      </c>
      <c r="D44">
        <v>51358</v>
      </c>
    </row>
    <row r="45" spans="1:4" x14ac:dyDescent="0.15">
      <c r="A45" t="s">
        <v>124</v>
      </c>
      <c r="B45" t="s">
        <v>124</v>
      </c>
    </row>
    <row r="46" spans="1:4" x14ac:dyDescent="0.15">
      <c r="A46" t="s">
        <v>125</v>
      </c>
      <c r="B46">
        <v>13</v>
      </c>
    </row>
    <row r="47" spans="1:4" x14ac:dyDescent="0.15">
      <c r="A47" t="s">
        <v>126</v>
      </c>
      <c r="B47">
        <v>0</v>
      </c>
    </row>
    <row r="48" spans="1:4" x14ac:dyDescent="0.15">
      <c r="A48" t="s">
        <v>127</v>
      </c>
      <c r="B48">
        <v>5006</v>
      </c>
    </row>
    <row r="49" spans="1:7" x14ac:dyDescent="0.15">
      <c r="A49" t="s">
        <v>128</v>
      </c>
      <c r="B49">
        <v>5006</v>
      </c>
    </row>
    <row r="50" spans="1:7" x14ac:dyDescent="0.15">
      <c r="A50" t="s">
        <v>124</v>
      </c>
      <c r="B50" t="s">
        <v>124</v>
      </c>
    </row>
    <row r="51" spans="1:7" x14ac:dyDescent="0.15">
      <c r="A51" t="s">
        <v>1</v>
      </c>
      <c r="B51">
        <v>210</v>
      </c>
    </row>
    <row r="52" spans="1:7" x14ac:dyDescent="0.15">
      <c r="A52" t="s">
        <v>23</v>
      </c>
      <c r="B52">
        <v>12034</v>
      </c>
    </row>
    <row r="53" spans="1:7" x14ac:dyDescent="0.15">
      <c r="A53" t="s">
        <v>58</v>
      </c>
      <c r="B53">
        <v>2561</v>
      </c>
    </row>
    <row r="54" spans="1:7" x14ac:dyDescent="0.15">
      <c r="A54" t="s">
        <v>83</v>
      </c>
      <c r="B54">
        <v>68873</v>
      </c>
    </row>
    <row r="55" spans="1:7" x14ac:dyDescent="0.15">
      <c r="A55" t="s">
        <v>110</v>
      </c>
      <c r="B55">
        <v>54110</v>
      </c>
    </row>
    <row r="56" spans="1:7" x14ac:dyDescent="0.15">
      <c r="B56">
        <f>SUM(B51:B55)</f>
        <v>137788</v>
      </c>
    </row>
    <row r="60" spans="1:7" x14ac:dyDescent="0.15">
      <c r="D60" s="1" t="s">
        <v>272</v>
      </c>
      <c r="E60" t="s">
        <v>280</v>
      </c>
      <c r="F60" t="s">
        <v>280</v>
      </c>
      <c r="G60" t="s">
        <v>280</v>
      </c>
    </row>
    <row r="61" spans="1:7" x14ac:dyDescent="0.15">
      <c r="D61" s="1" t="s">
        <v>270</v>
      </c>
      <c r="E61" t="s">
        <v>280</v>
      </c>
      <c r="F61" t="s">
        <v>280</v>
      </c>
      <c r="G61" t="s">
        <v>280</v>
      </c>
    </row>
    <row r="62" spans="1:7" x14ac:dyDescent="0.15">
      <c r="D62" s="1" t="s">
        <v>269</v>
      </c>
      <c r="E62">
        <v>1040</v>
      </c>
      <c r="F62">
        <v>210</v>
      </c>
      <c r="G62">
        <v>1250</v>
      </c>
    </row>
    <row r="63" spans="1:7" x14ac:dyDescent="0.15">
      <c r="D63" s="1" t="s">
        <v>268</v>
      </c>
      <c r="E63">
        <v>2337</v>
      </c>
      <c r="F63">
        <v>831</v>
      </c>
      <c r="G63">
        <v>3168</v>
      </c>
    </row>
    <row r="64" spans="1:7" x14ac:dyDescent="0.15">
      <c r="D64" s="1" t="s">
        <v>267</v>
      </c>
      <c r="E64" t="s">
        <v>280</v>
      </c>
      <c r="F64" t="s">
        <v>280</v>
      </c>
      <c r="G64" t="s">
        <v>280</v>
      </c>
    </row>
    <row r="65" spans="4:7" x14ac:dyDescent="0.15">
      <c r="D65" s="1" t="s">
        <v>266</v>
      </c>
      <c r="E65">
        <v>18192</v>
      </c>
      <c r="F65">
        <v>12034</v>
      </c>
      <c r="G65">
        <v>30226</v>
      </c>
    </row>
    <row r="66" spans="4:7" x14ac:dyDescent="0.15">
      <c r="D66" s="1" t="s">
        <v>273</v>
      </c>
      <c r="E66" t="s">
        <v>280</v>
      </c>
      <c r="F66" t="s">
        <v>280</v>
      </c>
      <c r="G66" t="s">
        <v>280</v>
      </c>
    </row>
    <row r="67" spans="4:7" x14ac:dyDescent="0.15">
      <c r="D67" s="1" t="s">
        <v>265</v>
      </c>
      <c r="E67">
        <v>35</v>
      </c>
      <c r="F67">
        <v>1</v>
      </c>
      <c r="G67">
        <v>36</v>
      </c>
    </row>
    <row r="68" spans="4:7" x14ac:dyDescent="0.15">
      <c r="D68" s="1" t="s">
        <v>264</v>
      </c>
      <c r="E68">
        <v>8218</v>
      </c>
      <c r="F68">
        <v>2561</v>
      </c>
      <c r="G68">
        <v>10779</v>
      </c>
    </row>
    <row r="69" spans="4:7" x14ac:dyDescent="0.15">
      <c r="D69" s="1" t="s">
        <v>274</v>
      </c>
      <c r="E69">
        <v>9869</v>
      </c>
      <c r="F69">
        <v>1605</v>
      </c>
      <c r="G69">
        <v>11474</v>
      </c>
    </row>
    <row r="70" spans="4:7" x14ac:dyDescent="0.15">
      <c r="D70" s="1" t="s">
        <v>279</v>
      </c>
      <c r="E70">
        <v>22534</v>
      </c>
      <c r="F70">
        <v>13863</v>
      </c>
      <c r="G70">
        <v>36397</v>
      </c>
    </row>
    <row r="71" spans="4:7" x14ac:dyDescent="0.15">
      <c r="D71" s="1" t="s">
        <v>263</v>
      </c>
      <c r="E71">
        <v>150878</v>
      </c>
      <c r="F71">
        <v>68873</v>
      </c>
      <c r="G71">
        <v>219751</v>
      </c>
    </row>
    <row r="72" spans="4:7" x14ac:dyDescent="0.15">
      <c r="D72" s="1" t="s">
        <v>278</v>
      </c>
      <c r="E72" t="s">
        <v>280</v>
      </c>
      <c r="F72" t="s">
        <v>280</v>
      </c>
      <c r="G72" t="s">
        <v>280</v>
      </c>
    </row>
    <row r="73" spans="4:7" x14ac:dyDescent="0.15">
      <c r="D73" s="1" t="s">
        <v>262</v>
      </c>
      <c r="E73" t="s">
        <v>280</v>
      </c>
      <c r="F73" t="s">
        <v>280</v>
      </c>
      <c r="G73" t="s">
        <v>280</v>
      </c>
    </row>
    <row r="74" spans="4:7" x14ac:dyDescent="0.15">
      <c r="D74" s="1" t="s">
        <v>260</v>
      </c>
      <c r="E74">
        <v>106036</v>
      </c>
      <c r="F74">
        <v>54110</v>
      </c>
      <c r="G74">
        <v>160146</v>
      </c>
    </row>
    <row r="75" spans="4:7" x14ac:dyDescent="0.15">
      <c r="D75" s="1" t="s">
        <v>259</v>
      </c>
      <c r="E75">
        <v>284364</v>
      </c>
      <c r="F75">
        <v>137788</v>
      </c>
      <c r="G75">
        <v>422152</v>
      </c>
    </row>
    <row r="76" spans="4:7" x14ac:dyDescent="0.15">
      <c r="D76" s="1" t="b">
        <v>0</v>
      </c>
      <c r="E76">
        <v>0</v>
      </c>
      <c r="F76">
        <v>0</v>
      </c>
      <c r="G76">
        <v>0</v>
      </c>
    </row>
    <row r="77" spans="4:7" x14ac:dyDescent="0.15">
      <c r="D77" s="1" t="s">
        <v>258</v>
      </c>
      <c r="E77">
        <v>45</v>
      </c>
      <c r="F77">
        <v>13</v>
      </c>
      <c r="G77">
        <v>58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4"/>
  <sheetViews>
    <sheetView topLeftCell="B51" workbookViewId="0">
      <selection activeCell="G57" sqref="G57:G74"/>
    </sheetView>
  </sheetViews>
  <sheetFormatPr defaultRowHeight="13.5" x14ac:dyDescent="0.15"/>
  <cols>
    <col min="2" max="2" width="38.75" customWidth="1"/>
    <col min="4" max="4" width="25" bestFit="1" customWidth="1"/>
  </cols>
  <sheetData>
    <row r="1" spans="1:4" x14ac:dyDescent="0.15">
      <c r="A1" t="s">
        <v>178</v>
      </c>
      <c r="B1" t="s">
        <v>16</v>
      </c>
      <c r="C1" t="s">
        <v>1</v>
      </c>
      <c r="D1">
        <v>23</v>
      </c>
    </row>
    <row r="2" spans="1:4" x14ac:dyDescent="0.15">
      <c r="A2" t="s">
        <v>179</v>
      </c>
      <c r="B2" t="s">
        <v>19</v>
      </c>
      <c r="C2" t="s">
        <v>1</v>
      </c>
      <c r="D2">
        <v>52</v>
      </c>
    </row>
    <row r="3" spans="1:4" x14ac:dyDescent="0.15">
      <c r="A3" t="s">
        <v>180</v>
      </c>
      <c r="B3" t="s">
        <v>19</v>
      </c>
      <c r="C3" t="s">
        <v>1</v>
      </c>
      <c r="D3">
        <v>41</v>
      </c>
    </row>
    <row r="4" spans="1:4" x14ac:dyDescent="0.15">
      <c r="A4" t="s">
        <v>181</v>
      </c>
      <c r="B4" t="s">
        <v>6</v>
      </c>
      <c r="C4" t="s">
        <v>1</v>
      </c>
      <c r="D4">
        <v>0</v>
      </c>
    </row>
    <row r="5" spans="1:4" x14ac:dyDescent="0.15">
      <c r="A5" t="s">
        <v>182</v>
      </c>
      <c r="B5" t="s">
        <v>7</v>
      </c>
      <c r="C5" t="s">
        <v>1</v>
      </c>
      <c r="D5">
        <v>303</v>
      </c>
    </row>
    <row r="6" spans="1:4" x14ac:dyDescent="0.15">
      <c r="A6" t="s">
        <v>183</v>
      </c>
      <c r="B6" t="s">
        <v>184</v>
      </c>
      <c r="C6" t="s">
        <v>1</v>
      </c>
      <c r="D6">
        <v>198</v>
      </c>
    </row>
    <row r="7" spans="1:4" x14ac:dyDescent="0.15">
      <c r="A7" t="s">
        <v>185</v>
      </c>
      <c r="B7" t="s">
        <v>185</v>
      </c>
      <c r="C7" t="s">
        <v>1</v>
      </c>
      <c r="D7">
        <v>369</v>
      </c>
    </row>
    <row r="8" spans="1:4" x14ac:dyDescent="0.15">
      <c r="A8" t="s">
        <v>186</v>
      </c>
      <c r="B8" t="s">
        <v>186</v>
      </c>
      <c r="C8" t="s">
        <v>1</v>
      </c>
      <c r="D8">
        <v>337</v>
      </c>
    </row>
    <row r="9" spans="1:4" x14ac:dyDescent="0.15">
      <c r="A9" t="s">
        <v>187</v>
      </c>
      <c r="B9" t="s">
        <v>9</v>
      </c>
      <c r="C9" t="s">
        <v>1</v>
      </c>
      <c r="D9">
        <v>4643</v>
      </c>
    </row>
    <row r="10" spans="1:4" x14ac:dyDescent="0.15">
      <c r="A10" t="s">
        <v>188</v>
      </c>
      <c r="B10" t="s">
        <v>8</v>
      </c>
      <c r="C10" t="s">
        <v>1</v>
      </c>
      <c r="D10">
        <v>1</v>
      </c>
    </row>
    <row r="11" spans="1:4" x14ac:dyDescent="0.15">
      <c r="A11" t="s">
        <v>189</v>
      </c>
      <c r="B11" t="s">
        <v>189</v>
      </c>
      <c r="C11" t="s">
        <v>1</v>
      </c>
      <c r="D11">
        <v>0</v>
      </c>
    </row>
    <row r="12" spans="1:4" x14ac:dyDescent="0.15">
      <c r="A12" t="s">
        <v>190</v>
      </c>
      <c r="B12" t="s">
        <v>49</v>
      </c>
      <c r="C12" t="s">
        <v>23</v>
      </c>
      <c r="D12">
        <v>25</v>
      </c>
    </row>
    <row r="13" spans="1:4" x14ac:dyDescent="0.15">
      <c r="A13" t="s">
        <v>191</v>
      </c>
      <c r="B13" t="s">
        <v>34</v>
      </c>
      <c r="C13" t="s">
        <v>23</v>
      </c>
      <c r="D13">
        <v>867</v>
      </c>
    </row>
    <row r="14" spans="1:4" x14ac:dyDescent="0.15">
      <c r="A14" t="s">
        <v>192</v>
      </c>
      <c r="B14" t="s">
        <v>36</v>
      </c>
      <c r="C14" t="s">
        <v>23</v>
      </c>
      <c r="D14">
        <v>195</v>
      </c>
    </row>
    <row r="15" spans="1:4" x14ac:dyDescent="0.15">
      <c r="A15" t="s">
        <v>193</v>
      </c>
      <c r="B15" t="s">
        <v>43</v>
      </c>
      <c r="C15" t="s">
        <v>23</v>
      </c>
      <c r="D15">
        <v>541</v>
      </c>
    </row>
    <row r="16" spans="1:4" x14ac:dyDescent="0.15">
      <c r="A16" t="s">
        <v>194</v>
      </c>
      <c r="B16" t="s">
        <v>47</v>
      </c>
      <c r="C16" t="s">
        <v>23</v>
      </c>
      <c r="D16">
        <v>774</v>
      </c>
    </row>
    <row r="17" spans="1:4" x14ac:dyDescent="0.15">
      <c r="A17" t="s">
        <v>195</v>
      </c>
      <c r="B17" t="s">
        <v>51</v>
      </c>
      <c r="C17" t="s">
        <v>23</v>
      </c>
      <c r="D17">
        <v>5731</v>
      </c>
    </row>
    <row r="18" spans="1:4" x14ac:dyDescent="0.15">
      <c r="A18" t="s">
        <v>196</v>
      </c>
      <c r="B18" t="s">
        <v>52</v>
      </c>
      <c r="C18" t="s">
        <v>23</v>
      </c>
      <c r="D18">
        <v>317</v>
      </c>
    </row>
    <row r="19" spans="1:4" x14ac:dyDescent="0.15">
      <c r="A19" t="s">
        <v>197</v>
      </c>
      <c r="B19" t="s">
        <v>54</v>
      </c>
      <c r="C19" t="s">
        <v>23</v>
      </c>
      <c r="D19">
        <v>3844</v>
      </c>
    </row>
    <row r="20" spans="1:4" x14ac:dyDescent="0.15">
      <c r="A20" t="s">
        <v>198</v>
      </c>
      <c r="B20" t="s">
        <v>28</v>
      </c>
      <c r="C20" t="s">
        <v>23</v>
      </c>
      <c r="D20">
        <v>0</v>
      </c>
    </row>
    <row r="21" spans="1:4" x14ac:dyDescent="0.15">
      <c r="A21" t="s">
        <v>199</v>
      </c>
      <c r="B21" t="s">
        <v>31</v>
      </c>
      <c r="C21" t="s">
        <v>23</v>
      </c>
      <c r="D21">
        <v>0</v>
      </c>
    </row>
    <row r="22" spans="1:4" x14ac:dyDescent="0.15">
      <c r="A22" t="s">
        <v>200</v>
      </c>
      <c r="B22" t="s">
        <v>53</v>
      </c>
      <c r="C22" t="s">
        <v>23</v>
      </c>
      <c r="D22">
        <v>1003</v>
      </c>
    </row>
    <row r="23" spans="1:4" x14ac:dyDescent="0.15">
      <c r="A23" t="s">
        <v>201</v>
      </c>
      <c r="B23" t="s">
        <v>55</v>
      </c>
      <c r="C23" t="s">
        <v>23</v>
      </c>
      <c r="D23">
        <v>8277</v>
      </c>
    </row>
    <row r="24" spans="1:4" x14ac:dyDescent="0.15">
      <c r="A24" t="s">
        <v>202</v>
      </c>
      <c r="B24" t="s">
        <v>60</v>
      </c>
      <c r="C24" t="s">
        <v>58</v>
      </c>
      <c r="D24">
        <v>41</v>
      </c>
    </row>
    <row r="25" spans="1:4" x14ac:dyDescent="0.15">
      <c r="A25" t="s">
        <v>203</v>
      </c>
      <c r="B25" t="s">
        <v>62</v>
      </c>
      <c r="C25" t="s">
        <v>58</v>
      </c>
      <c r="D25">
        <v>1322</v>
      </c>
    </row>
    <row r="26" spans="1:4" x14ac:dyDescent="0.15">
      <c r="A26" t="s">
        <v>204</v>
      </c>
      <c r="B26" t="s">
        <v>78</v>
      </c>
      <c r="C26" t="s">
        <v>58</v>
      </c>
      <c r="D26">
        <v>28</v>
      </c>
    </row>
    <row r="27" spans="1:4" x14ac:dyDescent="0.15">
      <c r="A27" t="s">
        <v>205</v>
      </c>
      <c r="B27" t="s">
        <v>66</v>
      </c>
      <c r="C27" t="s">
        <v>58</v>
      </c>
      <c r="D27">
        <v>15</v>
      </c>
    </row>
    <row r="28" spans="1:4" x14ac:dyDescent="0.15">
      <c r="A28" t="s">
        <v>206</v>
      </c>
      <c r="B28" t="s">
        <v>70</v>
      </c>
      <c r="C28" t="s">
        <v>58</v>
      </c>
      <c r="D28">
        <v>1150</v>
      </c>
    </row>
    <row r="29" spans="1:4" x14ac:dyDescent="0.15">
      <c r="A29" t="s">
        <v>207</v>
      </c>
      <c r="B29" t="s">
        <v>80</v>
      </c>
      <c r="C29" t="s">
        <v>58</v>
      </c>
      <c r="D29">
        <v>995</v>
      </c>
    </row>
    <row r="30" spans="1:4" x14ac:dyDescent="0.15">
      <c r="A30" t="s">
        <v>208</v>
      </c>
      <c r="B30" t="s">
        <v>209</v>
      </c>
      <c r="C30" t="s">
        <v>58</v>
      </c>
      <c r="D30">
        <v>196</v>
      </c>
    </row>
    <row r="31" spans="1:4" x14ac:dyDescent="0.15">
      <c r="A31" t="s">
        <v>210</v>
      </c>
      <c r="B31" t="s">
        <v>210</v>
      </c>
      <c r="C31" t="s">
        <v>83</v>
      </c>
      <c r="D31">
        <v>16581</v>
      </c>
    </row>
    <row r="32" spans="1:4" x14ac:dyDescent="0.15">
      <c r="A32" t="s">
        <v>211</v>
      </c>
      <c r="B32" t="s">
        <v>87</v>
      </c>
      <c r="C32" t="s">
        <v>83</v>
      </c>
      <c r="D32">
        <v>53</v>
      </c>
    </row>
    <row r="33" spans="1:4" x14ac:dyDescent="0.15">
      <c r="A33" t="s">
        <v>212</v>
      </c>
      <c r="B33" t="s">
        <v>94</v>
      </c>
      <c r="C33" t="s">
        <v>83</v>
      </c>
      <c r="D33">
        <v>1601</v>
      </c>
    </row>
    <row r="34" spans="1:4" x14ac:dyDescent="0.15">
      <c r="A34" t="s">
        <v>213</v>
      </c>
      <c r="B34" t="s">
        <v>82</v>
      </c>
      <c r="C34" t="s">
        <v>83</v>
      </c>
      <c r="D34">
        <v>984</v>
      </c>
    </row>
    <row r="35" spans="1:4" x14ac:dyDescent="0.15">
      <c r="A35" t="s">
        <v>214</v>
      </c>
      <c r="B35" t="s">
        <v>90</v>
      </c>
      <c r="C35" t="s">
        <v>83</v>
      </c>
      <c r="D35">
        <v>950</v>
      </c>
    </row>
    <row r="36" spans="1:4" x14ac:dyDescent="0.15">
      <c r="A36" t="s">
        <v>215</v>
      </c>
      <c r="B36" t="s">
        <v>92</v>
      </c>
      <c r="C36" t="s">
        <v>83</v>
      </c>
      <c r="D36">
        <v>6567</v>
      </c>
    </row>
    <row r="37" spans="1:4" x14ac:dyDescent="0.15">
      <c r="A37" t="s">
        <v>216</v>
      </c>
      <c r="B37" t="s">
        <v>216</v>
      </c>
      <c r="C37" t="s">
        <v>83</v>
      </c>
      <c r="D37">
        <v>3297</v>
      </c>
    </row>
    <row r="38" spans="1:4" x14ac:dyDescent="0.15">
      <c r="A38" t="s">
        <v>217</v>
      </c>
      <c r="B38" t="s">
        <v>105</v>
      </c>
      <c r="C38" t="s">
        <v>83</v>
      </c>
      <c r="D38">
        <v>833</v>
      </c>
    </row>
    <row r="39" spans="1:4" x14ac:dyDescent="0.15">
      <c r="A39" t="s">
        <v>218</v>
      </c>
      <c r="B39" t="s">
        <v>115</v>
      </c>
      <c r="C39" t="s">
        <v>110</v>
      </c>
      <c r="D39">
        <v>19631</v>
      </c>
    </row>
    <row r="40" spans="1:4" x14ac:dyDescent="0.15">
      <c r="A40" t="s">
        <v>219</v>
      </c>
      <c r="B40" t="s">
        <v>113</v>
      </c>
      <c r="C40" t="s">
        <v>110</v>
      </c>
      <c r="D40">
        <v>1810</v>
      </c>
    </row>
    <row r="41" spans="1:4" x14ac:dyDescent="0.15">
      <c r="A41" t="s">
        <v>220</v>
      </c>
      <c r="B41" t="s">
        <v>122</v>
      </c>
      <c r="C41" t="s">
        <v>110</v>
      </c>
      <c r="D41">
        <v>3565</v>
      </c>
    </row>
    <row r="42" spans="1:4" x14ac:dyDescent="0.15">
      <c r="A42" t="s">
        <v>124</v>
      </c>
      <c r="B42" t="s">
        <v>124</v>
      </c>
    </row>
    <row r="43" spans="1:4" x14ac:dyDescent="0.15">
      <c r="A43" t="s">
        <v>125</v>
      </c>
      <c r="B43">
        <v>7</v>
      </c>
    </row>
    <row r="44" spans="1:4" x14ac:dyDescent="0.15">
      <c r="A44" t="s">
        <v>126</v>
      </c>
      <c r="B44">
        <v>2665</v>
      </c>
    </row>
    <row r="45" spans="1:4" x14ac:dyDescent="0.15">
      <c r="A45" t="s">
        <v>127</v>
      </c>
      <c r="B45">
        <v>2341</v>
      </c>
    </row>
    <row r="46" spans="1:4" x14ac:dyDescent="0.15">
      <c r="A46" t="s">
        <v>128</v>
      </c>
      <c r="B46">
        <v>5006</v>
      </c>
    </row>
    <row r="47" spans="1:4" x14ac:dyDescent="0.15">
      <c r="A47" t="s">
        <v>124</v>
      </c>
      <c r="B47" t="s">
        <v>124</v>
      </c>
    </row>
    <row r="48" spans="1:4" x14ac:dyDescent="0.15">
      <c r="A48" t="s">
        <v>1</v>
      </c>
      <c r="B48">
        <v>5967</v>
      </c>
    </row>
    <row r="49" spans="1:7" x14ac:dyDescent="0.15">
      <c r="A49" t="s">
        <v>23</v>
      </c>
      <c r="B49">
        <v>21574</v>
      </c>
    </row>
    <row r="50" spans="1:7" x14ac:dyDescent="0.15">
      <c r="A50" t="s">
        <v>58</v>
      </c>
      <c r="B50">
        <v>3747</v>
      </c>
    </row>
    <row r="51" spans="1:7" x14ac:dyDescent="0.15">
      <c r="A51" t="s">
        <v>83</v>
      </c>
      <c r="B51">
        <v>30866</v>
      </c>
    </row>
    <row r="52" spans="1:7" x14ac:dyDescent="0.15">
      <c r="A52" t="s">
        <v>110</v>
      </c>
      <c r="B52">
        <v>25006</v>
      </c>
    </row>
    <row r="53" spans="1:7" x14ac:dyDescent="0.15">
      <c r="B53">
        <f>SUM(B48:B52)</f>
        <v>87160</v>
      </c>
    </row>
    <row r="57" spans="1:7" x14ac:dyDescent="0.15">
      <c r="D57" s="1" t="s">
        <v>272</v>
      </c>
      <c r="E57">
        <v>846</v>
      </c>
      <c r="F57">
        <v>93</v>
      </c>
      <c r="G57">
        <v>939</v>
      </c>
    </row>
    <row r="58" spans="1:7" x14ac:dyDescent="0.15">
      <c r="D58" s="1" t="s">
        <v>270</v>
      </c>
      <c r="E58">
        <v>2091</v>
      </c>
      <c r="F58">
        <v>303</v>
      </c>
      <c r="G58">
        <v>2394</v>
      </c>
    </row>
    <row r="59" spans="1:7" x14ac:dyDescent="0.15">
      <c r="D59" s="1" t="s">
        <v>269</v>
      </c>
      <c r="E59">
        <v>19541</v>
      </c>
      <c r="F59">
        <v>5967</v>
      </c>
      <c r="G59">
        <v>25508</v>
      </c>
    </row>
    <row r="60" spans="1:7" x14ac:dyDescent="0.15">
      <c r="D60" s="1" t="s">
        <v>268</v>
      </c>
      <c r="E60">
        <v>507</v>
      </c>
      <c r="F60">
        <v>195</v>
      </c>
      <c r="G60">
        <v>702</v>
      </c>
    </row>
    <row r="61" spans="1:7" x14ac:dyDescent="0.15">
      <c r="D61" s="1" t="s">
        <v>267</v>
      </c>
      <c r="E61" t="s">
        <v>280</v>
      </c>
      <c r="F61" t="s">
        <v>280</v>
      </c>
      <c r="G61" t="s">
        <v>280</v>
      </c>
    </row>
    <row r="62" spans="1:7" x14ac:dyDescent="0.15">
      <c r="D62" s="1" t="s">
        <v>266</v>
      </c>
      <c r="E62">
        <v>61552</v>
      </c>
      <c r="F62">
        <v>21574</v>
      </c>
      <c r="G62">
        <v>83126</v>
      </c>
    </row>
    <row r="63" spans="1:7" x14ac:dyDescent="0.15">
      <c r="D63" s="1" t="s">
        <v>273</v>
      </c>
      <c r="E63" t="s">
        <v>280</v>
      </c>
      <c r="F63" t="s">
        <v>280</v>
      </c>
      <c r="G63" t="s">
        <v>280</v>
      </c>
    </row>
    <row r="64" spans="1:7" x14ac:dyDescent="0.15">
      <c r="D64" s="1" t="s">
        <v>265</v>
      </c>
      <c r="E64">
        <v>742</v>
      </c>
      <c r="F64">
        <v>995</v>
      </c>
      <c r="G64">
        <v>1737</v>
      </c>
    </row>
    <row r="65" spans="4:7" x14ac:dyDescent="0.15">
      <c r="D65" s="1" t="s">
        <v>264</v>
      </c>
      <c r="E65">
        <v>11247</v>
      </c>
      <c r="F65">
        <v>3747</v>
      </c>
      <c r="G65">
        <v>14994</v>
      </c>
    </row>
    <row r="66" spans="4:7" x14ac:dyDescent="0.15">
      <c r="D66" s="1" t="s">
        <v>274</v>
      </c>
      <c r="E66" t="s">
        <v>280</v>
      </c>
      <c r="F66" t="s">
        <v>280</v>
      </c>
      <c r="G66" t="s">
        <v>280</v>
      </c>
    </row>
    <row r="67" spans="4:7" x14ac:dyDescent="0.15">
      <c r="D67" s="1" t="s">
        <v>279</v>
      </c>
      <c r="E67">
        <v>2768</v>
      </c>
      <c r="F67">
        <v>1601</v>
      </c>
      <c r="G67">
        <v>4369</v>
      </c>
    </row>
    <row r="68" spans="4:7" x14ac:dyDescent="0.15">
      <c r="D68" s="1" t="s">
        <v>263</v>
      </c>
      <c r="E68">
        <v>64812</v>
      </c>
      <c r="F68">
        <v>30866</v>
      </c>
      <c r="G68">
        <v>95678</v>
      </c>
    </row>
    <row r="69" spans="4:7" x14ac:dyDescent="0.15">
      <c r="D69" s="1" t="s">
        <v>278</v>
      </c>
      <c r="E69">
        <v>8281</v>
      </c>
      <c r="F69">
        <v>3565</v>
      </c>
      <c r="G69">
        <v>11846</v>
      </c>
    </row>
    <row r="70" spans="4:7" x14ac:dyDescent="0.15">
      <c r="D70" s="1" t="s">
        <v>262</v>
      </c>
      <c r="E70">
        <v>3637</v>
      </c>
      <c r="F70">
        <v>1810</v>
      </c>
      <c r="G70">
        <v>5447</v>
      </c>
    </row>
    <row r="71" spans="4:7" x14ac:dyDescent="0.15">
      <c r="D71" s="1" t="s">
        <v>260</v>
      </c>
      <c r="E71">
        <v>48485</v>
      </c>
      <c r="F71">
        <v>25006</v>
      </c>
      <c r="G71">
        <v>73491</v>
      </c>
    </row>
    <row r="72" spans="4:7" x14ac:dyDescent="0.15">
      <c r="D72" s="1" t="s">
        <v>259</v>
      </c>
      <c r="E72">
        <v>205637</v>
      </c>
      <c r="F72">
        <v>87160</v>
      </c>
      <c r="G72">
        <v>292797</v>
      </c>
    </row>
    <row r="73" spans="4:7" x14ac:dyDescent="0.15">
      <c r="D73" s="1" t="b">
        <v>0</v>
      </c>
      <c r="E73">
        <v>4662</v>
      </c>
      <c r="F73">
        <v>2665</v>
      </c>
      <c r="G73">
        <v>7327</v>
      </c>
    </row>
    <row r="74" spans="4:7" x14ac:dyDescent="0.15">
      <c r="D74" s="1" t="s">
        <v>258</v>
      </c>
      <c r="E74">
        <v>10</v>
      </c>
      <c r="F74">
        <v>7</v>
      </c>
      <c r="G74">
        <v>17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0"/>
  <sheetViews>
    <sheetView topLeftCell="A9" workbookViewId="0">
      <selection activeCell="G23" sqref="G23:G40"/>
    </sheetView>
  </sheetViews>
  <sheetFormatPr defaultRowHeight="13.5" x14ac:dyDescent="0.15"/>
  <cols>
    <col min="2" max="2" width="17.25" customWidth="1"/>
    <col min="4" max="4" width="25" bestFit="1" customWidth="1"/>
  </cols>
  <sheetData>
    <row r="1" spans="1:4" x14ac:dyDescent="0.15">
      <c r="A1" t="s">
        <v>221</v>
      </c>
      <c r="B1" t="s">
        <v>184</v>
      </c>
      <c r="C1" t="s">
        <v>1</v>
      </c>
      <c r="D1">
        <v>551</v>
      </c>
    </row>
    <row r="2" spans="1:4" x14ac:dyDescent="0.15">
      <c r="A2" t="s">
        <v>222</v>
      </c>
      <c r="B2" t="s">
        <v>185</v>
      </c>
      <c r="C2" t="s">
        <v>1</v>
      </c>
      <c r="D2">
        <v>398</v>
      </c>
    </row>
    <row r="3" spans="1:4" x14ac:dyDescent="0.15">
      <c r="A3" t="s">
        <v>223</v>
      </c>
      <c r="B3" t="s">
        <v>19</v>
      </c>
      <c r="C3" t="s">
        <v>1</v>
      </c>
      <c r="D3">
        <v>27</v>
      </c>
    </row>
    <row r="4" spans="1:4" x14ac:dyDescent="0.15">
      <c r="A4" t="s">
        <v>224</v>
      </c>
      <c r="B4" t="s">
        <v>19</v>
      </c>
      <c r="C4" t="s">
        <v>1</v>
      </c>
      <c r="D4">
        <v>42</v>
      </c>
    </row>
    <row r="5" spans="1:4" x14ac:dyDescent="0.15">
      <c r="A5" t="s">
        <v>225</v>
      </c>
      <c r="B5" t="s">
        <v>55</v>
      </c>
      <c r="C5" t="s">
        <v>23</v>
      </c>
      <c r="D5">
        <v>6217</v>
      </c>
    </row>
    <row r="6" spans="1:4" x14ac:dyDescent="0.15">
      <c r="A6" t="s">
        <v>226</v>
      </c>
      <c r="B6" t="s">
        <v>36</v>
      </c>
      <c r="C6" t="s">
        <v>23</v>
      </c>
      <c r="D6">
        <v>2108</v>
      </c>
    </row>
    <row r="7" spans="1:4" x14ac:dyDescent="0.15">
      <c r="A7" t="s">
        <v>227</v>
      </c>
      <c r="B7" t="s">
        <v>52</v>
      </c>
      <c r="C7" t="s">
        <v>23</v>
      </c>
      <c r="D7">
        <v>523</v>
      </c>
    </row>
    <row r="8" spans="1:4" x14ac:dyDescent="0.15">
      <c r="A8" t="s">
        <v>228</v>
      </c>
      <c r="B8" t="s">
        <v>51</v>
      </c>
      <c r="C8" t="s">
        <v>23</v>
      </c>
      <c r="D8">
        <v>42</v>
      </c>
    </row>
    <row r="9" spans="1:4" x14ac:dyDescent="0.15">
      <c r="A9" t="s">
        <v>229</v>
      </c>
      <c r="B9" t="s">
        <v>209</v>
      </c>
      <c r="C9" t="s">
        <v>58</v>
      </c>
      <c r="D9">
        <v>1122</v>
      </c>
    </row>
    <row r="10" spans="1:4" x14ac:dyDescent="0.15">
      <c r="A10" t="s">
        <v>230</v>
      </c>
      <c r="B10" t="s">
        <v>210</v>
      </c>
      <c r="C10" t="s">
        <v>83</v>
      </c>
      <c r="D10">
        <v>3179</v>
      </c>
    </row>
    <row r="11" spans="1:4" x14ac:dyDescent="0.15">
      <c r="A11" t="s">
        <v>124</v>
      </c>
      <c r="B11" t="s">
        <v>124</v>
      </c>
    </row>
    <row r="12" spans="1:4" x14ac:dyDescent="0.15">
      <c r="A12" t="s">
        <v>125</v>
      </c>
      <c r="B12">
        <v>2060</v>
      </c>
    </row>
    <row r="13" spans="1:4" x14ac:dyDescent="0.15">
      <c r="A13" t="s">
        <v>126</v>
      </c>
      <c r="B13">
        <v>119</v>
      </c>
    </row>
    <row r="14" spans="1:4" x14ac:dyDescent="0.15">
      <c r="A14" t="s">
        <v>127</v>
      </c>
      <c r="B14">
        <v>4887</v>
      </c>
    </row>
    <row r="15" spans="1:4" x14ac:dyDescent="0.15">
      <c r="A15" t="s">
        <v>128</v>
      </c>
      <c r="B15">
        <v>5006</v>
      </c>
    </row>
    <row r="16" spans="1:4" x14ac:dyDescent="0.15">
      <c r="A16" t="s">
        <v>124</v>
      </c>
      <c r="B16" t="s">
        <v>124</v>
      </c>
    </row>
    <row r="17" spans="1:7" x14ac:dyDescent="0.15">
      <c r="A17" t="s">
        <v>1</v>
      </c>
      <c r="B17">
        <v>1018</v>
      </c>
    </row>
    <row r="18" spans="1:7" x14ac:dyDescent="0.15">
      <c r="A18" t="s">
        <v>23</v>
      </c>
      <c r="B18">
        <v>8890</v>
      </c>
    </row>
    <row r="19" spans="1:7" x14ac:dyDescent="0.15">
      <c r="A19" t="s">
        <v>58</v>
      </c>
      <c r="B19">
        <v>1122</v>
      </c>
    </row>
    <row r="20" spans="1:7" x14ac:dyDescent="0.15">
      <c r="A20" t="s">
        <v>83</v>
      </c>
      <c r="B20">
        <v>3179</v>
      </c>
    </row>
    <row r="21" spans="1:7" x14ac:dyDescent="0.15">
      <c r="B21">
        <f>SUM(B17:B20)</f>
        <v>14209</v>
      </c>
    </row>
    <row r="23" spans="1:7" x14ac:dyDescent="0.15">
      <c r="D23" s="1" t="s">
        <v>272</v>
      </c>
      <c r="E23">
        <v>539</v>
      </c>
      <c r="F23">
        <v>69</v>
      </c>
      <c r="G23">
        <v>608</v>
      </c>
    </row>
    <row r="24" spans="1:7" x14ac:dyDescent="0.15">
      <c r="D24" s="1" t="s">
        <v>270</v>
      </c>
      <c r="E24" t="s">
        <v>280</v>
      </c>
      <c r="F24" t="s">
        <v>280</v>
      </c>
      <c r="G24" t="s">
        <v>280</v>
      </c>
    </row>
    <row r="25" spans="1:7" x14ac:dyDescent="0.15">
      <c r="D25" s="1" t="s">
        <v>269</v>
      </c>
      <c r="E25">
        <v>4951</v>
      </c>
      <c r="F25">
        <v>1018</v>
      </c>
      <c r="G25">
        <v>5969</v>
      </c>
    </row>
    <row r="26" spans="1:7" x14ac:dyDescent="0.15">
      <c r="D26" s="1" t="s">
        <v>268</v>
      </c>
      <c r="E26">
        <v>4703</v>
      </c>
      <c r="F26">
        <v>2108</v>
      </c>
      <c r="G26">
        <v>6811</v>
      </c>
    </row>
    <row r="27" spans="1:7" x14ac:dyDescent="0.15">
      <c r="D27" s="1" t="s">
        <v>267</v>
      </c>
      <c r="E27" t="s">
        <v>280</v>
      </c>
      <c r="F27" t="s">
        <v>280</v>
      </c>
      <c r="G27" t="s">
        <v>280</v>
      </c>
    </row>
    <row r="28" spans="1:7" x14ac:dyDescent="0.15">
      <c r="D28" s="1" t="s">
        <v>266</v>
      </c>
      <c r="E28">
        <v>26214</v>
      </c>
      <c r="F28">
        <v>8890</v>
      </c>
      <c r="G28">
        <v>35104</v>
      </c>
    </row>
    <row r="29" spans="1:7" x14ac:dyDescent="0.15">
      <c r="D29" s="1" t="s">
        <v>273</v>
      </c>
      <c r="E29" t="s">
        <v>280</v>
      </c>
      <c r="F29" t="s">
        <v>280</v>
      </c>
      <c r="G29" t="s">
        <v>280</v>
      </c>
    </row>
    <row r="30" spans="1:7" x14ac:dyDescent="0.15">
      <c r="D30" s="1" t="s">
        <v>265</v>
      </c>
      <c r="E30" t="s">
        <v>280</v>
      </c>
      <c r="F30" t="s">
        <v>280</v>
      </c>
      <c r="G30" t="s">
        <v>280</v>
      </c>
    </row>
    <row r="31" spans="1:7" x14ac:dyDescent="0.15">
      <c r="D31" s="1" t="s">
        <v>264</v>
      </c>
      <c r="E31">
        <v>4125</v>
      </c>
      <c r="F31">
        <v>1122</v>
      </c>
      <c r="G31">
        <v>5247</v>
      </c>
    </row>
    <row r="32" spans="1:7" x14ac:dyDescent="0.15">
      <c r="D32" s="1" t="s">
        <v>274</v>
      </c>
      <c r="E32" t="s">
        <v>280</v>
      </c>
      <c r="F32" t="s">
        <v>280</v>
      </c>
      <c r="G32" t="s">
        <v>280</v>
      </c>
    </row>
    <row r="33" spans="4:7" x14ac:dyDescent="0.15">
      <c r="D33" s="1" t="s">
        <v>279</v>
      </c>
      <c r="E33" t="s">
        <v>280</v>
      </c>
      <c r="F33" t="s">
        <v>280</v>
      </c>
      <c r="G33" t="s">
        <v>280</v>
      </c>
    </row>
    <row r="34" spans="4:7" x14ac:dyDescent="0.15">
      <c r="D34" s="1" t="s">
        <v>263</v>
      </c>
      <c r="E34">
        <v>13382</v>
      </c>
      <c r="F34">
        <v>3179</v>
      </c>
      <c r="G34">
        <v>16561</v>
      </c>
    </row>
    <row r="35" spans="4:7" x14ac:dyDescent="0.15">
      <c r="D35" s="1" t="s">
        <v>278</v>
      </c>
      <c r="E35" t="s">
        <v>280</v>
      </c>
      <c r="F35" t="s">
        <v>280</v>
      </c>
      <c r="G35" t="s">
        <v>280</v>
      </c>
    </row>
    <row r="36" spans="4:7" x14ac:dyDescent="0.15">
      <c r="D36" s="1" t="s">
        <v>262</v>
      </c>
      <c r="E36" t="s">
        <v>280</v>
      </c>
      <c r="F36" t="s">
        <v>280</v>
      </c>
      <c r="G36" t="s">
        <v>280</v>
      </c>
    </row>
    <row r="37" spans="4:7" x14ac:dyDescent="0.15">
      <c r="D37" s="1" t="s">
        <v>260</v>
      </c>
      <c r="E37" t="s">
        <v>280</v>
      </c>
      <c r="F37" t="s">
        <v>280</v>
      </c>
      <c r="G37" t="s">
        <v>280</v>
      </c>
    </row>
    <row r="38" spans="4:7" x14ac:dyDescent="0.15">
      <c r="D38" s="1" t="s">
        <v>259</v>
      </c>
      <c r="E38">
        <v>48672</v>
      </c>
      <c r="F38">
        <v>14209</v>
      </c>
      <c r="G38">
        <v>62881</v>
      </c>
    </row>
    <row r="39" spans="4:7" x14ac:dyDescent="0.15">
      <c r="D39" s="1" t="b">
        <v>0</v>
      </c>
      <c r="E39">
        <v>153</v>
      </c>
      <c r="F39">
        <v>119</v>
      </c>
      <c r="G39">
        <v>272</v>
      </c>
    </row>
    <row r="40" spans="4:7" x14ac:dyDescent="0.15">
      <c r="D40" s="1" t="s">
        <v>258</v>
      </c>
      <c r="E40">
        <v>2160</v>
      </c>
      <c r="F40">
        <v>2060</v>
      </c>
      <c r="G40">
        <v>4220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0"/>
  <sheetViews>
    <sheetView topLeftCell="A7" workbookViewId="0">
      <selection activeCell="G23" sqref="G23:G40"/>
    </sheetView>
  </sheetViews>
  <sheetFormatPr defaultRowHeight="13.5" x14ac:dyDescent="0.15"/>
  <cols>
    <col min="4" max="4" width="25" bestFit="1" customWidth="1"/>
  </cols>
  <sheetData>
    <row r="1" spans="1:4" x14ac:dyDescent="0.15">
      <c r="A1" t="s">
        <v>184</v>
      </c>
      <c r="B1" t="s">
        <v>184</v>
      </c>
      <c r="C1" t="s">
        <v>1</v>
      </c>
      <c r="D1">
        <v>41</v>
      </c>
    </row>
    <row r="2" spans="1:4" x14ac:dyDescent="0.15">
      <c r="A2" t="s">
        <v>231</v>
      </c>
      <c r="B2" t="s">
        <v>19</v>
      </c>
      <c r="C2" t="s">
        <v>1</v>
      </c>
      <c r="D2">
        <v>2</v>
      </c>
    </row>
    <row r="3" spans="1:4" x14ac:dyDescent="0.15">
      <c r="A3" t="s">
        <v>232</v>
      </c>
      <c r="B3" t="s">
        <v>18</v>
      </c>
      <c r="C3" t="s">
        <v>1</v>
      </c>
      <c r="D3">
        <v>0</v>
      </c>
    </row>
    <row r="4" spans="1:4" x14ac:dyDescent="0.15">
      <c r="A4" t="s">
        <v>233</v>
      </c>
      <c r="B4" t="s">
        <v>56</v>
      </c>
      <c r="C4" t="s">
        <v>23</v>
      </c>
      <c r="D4">
        <v>1594</v>
      </c>
    </row>
    <row r="5" spans="1:4" x14ac:dyDescent="0.15">
      <c r="A5" t="s">
        <v>234</v>
      </c>
      <c r="B5" t="s">
        <v>235</v>
      </c>
      <c r="C5" t="s">
        <v>23</v>
      </c>
      <c r="D5">
        <v>1136</v>
      </c>
    </row>
    <row r="6" spans="1:4" x14ac:dyDescent="0.15">
      <c r="A6" t="s">
        <v>236</v>
      </c>
      <c r="B6" t="s">
        <v>236</v>
      </c>
      <c r="C6" t="s">
        <v>23</v>
      </c>
      <c r="D6">
        <v>36</v>
      </c>
    </row>
    <row r="7" spans="1:4" x14ac:dyDescent="0.15">
      <c r="A7" t="s">
        <v>237</v>
      </c>
      <c r="B7" t="s">
        <v>22</v>
      </c>
      <c r="C7" t="s">
        <v>23</v>
      </c>
      <c r="D7">
        <v>0</v>
      </c>
    </row>
    <row r="8" spans="1:4" x14ac:dyDescent="0.15">
      <c r="A8" t="s">
        <v>238</v>
      </c>
      <c r="B8" t="s">
        <v>80</v>
      </c>
      <c r="C8" t="s">
        <v>58</v>
      </c>
      <c r="D8">
        <v>6</v>
      </c>
    </row>
    <row r="9" spans="1:4" x14ac:dyDescent="0.15">
      <c r="A9" t="s">
        <v>124</v>
      </c>
      <c r="B9" t="s">
        <v>124</v>
      </c>
    </row>
    <row r="10" spans="1:4" x14ac:dyDescent="0.15">
      <c r="A10" t="s">
        <v>125</v>
      </c>
      <c r="B10">
        <v>57</v>
      </c>
    </row>
    <row r="11" spans="1:4" x14ac:dyDescent="0.15">
      <c r="A11" t="s">
        <v>126</v>
      </c>
      <c r="B11">
        <v>4386</v>
      </c>
    </row>
    <row r="12" spans="1:4" x14ac:dyDescent="0.15">
      <c r="A12" t="s">
        <v>127</v>
      </c>
      <c r="B12">
        <v>620</v>
      </c>
    </row>
    <row r="13" spans="1:4" x14ac:dyDescent="0.15">
      <c r="A13" t="s">
        <v>128</v>
      </c>
      <c r="B13">
        <v>5006</v>
      </c>
    </row>
    <row r="14" spans="1:4" x14ac:dyDescent="0.15">
      <c r="A14" t="s">
        <v>124</v>
      </c>
      <c r="B14" t="s">
        <v>124</v>
      </c>
    </row>
    <row r="15" spans="1:4" x14ac:dyDescent="0.15">
      <c r="A15" t="s">
        <v>1</v>
      </c>
      <c r="B15">
        <v>43</v>
      </c>
    </row>
    <row r="16" spans="1:4" x14ac:dyDescent="0.15">
      <c r="A16" t="s">
        <v>23</v>
      </c>
      <c r="B16">
        <v>2766</v>
      </c>
    </row>
    <row r="17" spans="1:7" x14ac:dyDescent="0.15">
      <c r="A17" t="s">
        <v>58</v>
      </c>
      <c r="B17">
        <v>6</v>
      </c>
    </row>
    <row r="18" spans="1:7" x14ac:dyDescent="0.15">
      <c r="B18">
        <f>SUM(B15:B17)</f>
        <v>2815</v>
      </c>
    </row>
    <row r="23" spans="1:7" x14ac:dyDescent="0.15">
      <c r="D23" s="1" t="s">
        <v>272</v>
      </c>
      <c r="E23">
        <v>14</v>
      </c>
      <c r="F23">
        <v>2</v>
      </c>
      <c r="G23">
        <v>16</v>
      </c>
    </row>
    <row r="24" spans="1:7" x14ac:dyDescent="0.15">
      <c r="D24" s="1" t="s">
        <v>270</v>
      </c>
      <c r="E24" t="s">
        <v>280</v>
      </c>
      <c r="F24" t="s">
        <v>280</v>
      </c>
      <c r="G24" t="s">
        <v>280</v>
      </c>
    </row>
    <row r="25" spans="1:7" x14ac:dyDescent="0.15">
      <c r="D25" s="1" t="s">
        <v>269</v>
      </c>
      <c r="E25">
        <v>389</v>
      </c>
      <c r="F25">
        <v>43</v>
      </c>
      <c r="G25">
        <v>432</v>
      </c>
    </row>
    <row r="26" spans="1:7" x14ac:dyDescent="0.15">
      <c r="D26" s="1" t="s">
        <v>268</v>
      </c>
      <c r="E26" t="s">
        <v>280</v>
      </c>
      <c r="F26" t="s">
        <v>280</v>
      </c>
      <c r="G26" t="s">
        <v>280</v>
      </c>
    </row>
    <row r="27" spans="1:7" x14ac:dyDescent="0.15">
      <c r="D27" s="1" t="s">
        <v>267</v>
      </c>
      <c r="E27" t="s">
        <v>280</v>
      </c>
      <c r="F27" t="s">
        <v>280</v>
      </c>
      <c r="G27" t="s">
        <v>280</v>
      </c>
    </row>
    <row r="28" spans="1:7" x14ac:dyDescent="0.15">
      <c r="D28" s="1" t="s">
        <v>266</v>
      </c>
      <c r="E28">
        <v>17021</v>
      </c>
      <c r="F28">
        <v>2766</v>
      </c>
      <c r="G28">
        <v>19787</v>
      </c>
    </row>
    <row r="29" spans="1:7" x14ac:dyDescent="0.15">
      <c r="D29" s="1" t="s">
        <v>273</v>
      </c>
      <c r="E29" t="s">
        <v>280</v>
      </c>
      <c r="F29" t="s">
        <v>280</v>
      </c>
      <c r="G29" t="s">
        <v>280</v>
      </c>
    </row>
    <row r="30" spans="1:7" x14ac:dyDescent="0.15">
      <c r="D30" s="1" t="s">
        <v>265</v>
      </c>
      <c r="E30">
        <v>105</v>
      </c>
      <c r="F30">
        <v>6</v>
      </c>
      <c r="G30">
        <v>111</v>
      </c>
    </row>
    <row r="31" spans="1:7" x14ac:dyDescent="0.15">
      <c r="D31" s="1" t="s">
        <v>264</v>
      </c>
      <c r="E31">
        <v>105</v>
      </c>
      <c r="F31">
        <v>6</v>
      </c>
      <c r="G31">
        <v>111</v>
      </c>
    </row>
    <row r="32" spans="1:7" x14ac:dyDescent="0.15">
      <c r="D32" s="1" t="s">
        <v>274</v>
      </c>
      <c r="E32" t="s">
        <v>280</v>
      </c>
      <c r="F32" t="s">
        <v>280</v>
      </c>
      <c r="G32" t="s">
        <v>280</v>
      </c>
    </row>
    <row r="33" spans="4:7" x14ac:dyDescent="0.15">
      <c r="D33" s="1" t="s">
        <v>279</v>
      </c>
      <c r="E33" t="s">
        <v>280</v>
      </c>
      <c r="F33" t="s">
        <v>280</v>
      </c>
      <c r="G33" t="s">
        <v>280</v>
      </c>
    </row>
    <row r="34" spans="4:7" x14ac:dyDescent="0.15">
      <c r="D34" s="1" t="s">
        <v>263</v>
      </c>
      <c r="E34" t="s">
        <v>280</v>
      </c>
      <c r="F34" t="s">
        <v>280</v>
      </c>
      <c r="G34" t="s">
        <v>280</v>
      </c>
    </row>
    <row r="35" spans="4:7" x14ac:dyDescent="0.15">
      <c r="D35" s="1" t="s">
        <v>278</v>
      </c>
      <c r="E35" t="s">
        <v>280</v>
      </c>
      <c r="F35" t="s">
        <v>280</v>
      </c>
      <c r="G35" t="s">
        <v>280</v>
      </c>
    </row>
    <row r="36" spans="4:7" x14ac:dyDescent="0.15">
      <c r="D36" s="1" t="s">
        <v>262</v>
      </c>
      <c r="E36" t="s">
        <v>280</v>
      </c>
      <c r="F36" t="s">
        <v>280</v>
      </c>
      <c r="G36" t="s">
        <v>280</v>
      </c>
    </row>
    <row r="37" spans="4:7" x14ac:dyDescent="0.15">
      <c r="D37" s="1" t="s">
        <v>260</v>
      </c>
      <c r="E37" t="s">
        <v>280</v>
      </c>
      <c r="F37" t="s">
        <v>280</v>
      </c>
      <c r="G37" t="s">
        <v>280</v>
      </c>
    </row>
    <row r="38" spans="4:7" x14ac:dyDescent="0.15">
      <c r="D38" s="1" t="s">
        <v>259</v>
      </c>
      <c r="E38">
        <v>17515</v>
      </c>
      <c r="F38">
        <v>2815</v>
      </c>
      <c r="G38">
        <v>20330</v>
      </c>
    </row>
    <row r="39" spans="4:7" x14ac:dyDescent="0.15">
      <c r="D39" s="1" t="b">
        <v>0</v>
      </c>
      <c r="E39">
        <v>4429</v>
      </c>
      <c r="F39">
        <v>4386</v>
      </c>
      <c r="G39">
        <v>8815</v>
      </c>
    </row>
    <row r="40" spans="4:7" x14ac:dyDescent="0.15">
      <c r="D40" s="1" t="s">
        <v>258</v>
      </c>
      <c r="E40">
        <v>1208</v>
      </c>
      <c r="F40">
        <v>57</v>
      </c>
      <c r="G40">
        <v>1265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1"/>
  <sheetViews>
    <sheetView topLeftCell="A10" workbookViewId="0">
      <selection activeCell="G24" sqref="G24:G41"/>
    </sheetView>
  </sheetViews>
  <sheetFormatPr defaultRowHeight="13.5" x14ac:dyDescent="0.15"/>
  <cols>
    <col min="4" max="4" width="25" bestFit="1" customWidth="1"/>
  </cols>
  <sheetData>
    <row r="1" spans="1:4" x14ac:dyDescent="0.15">
      <c r="A1" t="s">
        <v>184</v>
      </c>
      <c r="B1" t="s">
        <v>184</v>
      </c>
      <c r="C1" t="s">
        <v>1</v>
      </c>
      <c r="D1">
        <v>25</v>
      </c>
    </row>
    <row r="2" spans="1:4" x14ac:dyDescent="0.15">
      <c r="A2" t="s">
        <v>231</v>
      </c>
      <c r="B2" t="s">
        <v>19</v>
      </c>
      <c r="C2" t="s">
        <v>1</v>
      </c>
      <c r="D2">
        <v>22</v>
      </c>
    </row>
    <row r="3" spans="1:4" x14ac:dyDescent="0.15">
      <c r="A3" t="s">
        <v>239</v>
      </c>
      <c r="B3" t="s">
        <v>56</v>
      </c>
      <c r="C3" t="s">
        <v>23</v>
      </c>
      <c r="D3">
        <v>247</v>
      </c>
    </row>
    <row r="4" spans="1:4" x14ac:dyDescent="0.15">
      <c r="A4" t="s">
        <v>236</v>
      </c>
      <c r="B4" t="s">
        <v>236</v>
      </c>
      <c r="C4" t="s">
        <v>23</v>
      </c>
      <c r="D4">
        <v>40</v>
      </c>
    </row>
    <row r="5" spans="1:4" x14ac:dyDescent="0.15">
      <c r="A5" t="s">
        <v>240</v>
      </c>
      <c r="B5" t="s">
        <v>235</v>
      </c>
      <c r="C5" t="s">
        <v>23</v>
      </c>
      <c r="D5">
        <v>30</v>
      </c>
    </row>
    <row r="6" spans="1:4" x14ac:dyDescent="0.15">
      <c r="A6" t="s">
        <v>241</v>
      </c>
      <c r="B6" t="s">
        <v>241</v>
      </c>
      <c r="C6" t="s">
        <v>23</v>
      </c>
      <c r="D6">
        <v>17</v>
      </c>
    </row>
    <row r="7" spans="1:4" x14ac:dyDescent="0.15">
      <c r="A7" t="s">
        <v>242</v>
      </c>
      <c r="B7" t="s">
        <v>242</v>
      </c>
      <c r="C7" t="s">
        <v>23</v>
      </c>
      <c r="D7">
        <v>1</v>
      </c>
    </row>
    <row r="8" spans="1:4" x14ac:dyDescent="0.15">
      <c r="A8" t="s">
        <v>243</v>
      </c>
      <c r="B8" t="s">
        <v>243</v>
      </c>
      <c r="C8" t="s">
        <v>23</v>
      </c>
      <c r="D8">
        <v>0</v>
      </c>
    </row>
    <row r="9" spans="1:4" x14ac:dyDescent="0.15">
      <c r="A9" t="s">
        <v>244</v>
      </c>
      <c r="B9" t="s">
        <v>244</v>
      </c>
      <c r="C9" t="s">
        <v>23</v>
      </c>
      <c r="D9">
        <v>0</v>
      </c>
    </row>
    <row r="10" spans="1:4" x14ac:dyDescent="0.15">
      <c r="A10" t="s">
        <v>237</v>
      </c>
      <c r="B10" t="s">
        <v>22</v>
      </c>
      <c r="C10" t="s">
        <v>23</v>
      </c>
      <c r="D10">
        <v>0</v>
      </c>
    </row>
    <row r="11" spans="1:4" x14ac:dyDescent="0.15">
      <c r="A11" t="s">
        <v>238</v>
      </c>
      <c r="B11" t="s">
        <v>80</v>
      </c>
      <c r="C11" t="s">
        <v>58</v>
      </c>
      <c r="D11">
        <v>7</v>
      </c>
    </row>
    <row r="12" spans="1:4" x14ac:dyDescent="0.15">
      <c r="A12" t="s">
        <v>124</v>
      </c>
      <c r="B12" t="s">
        <v>124</v>
      </c>
    </row>
    <row r="13" spans="1:4" x14ac:dyDescent="0.15">
      <c r="A13" t="s">
        <v>125</v>
      </c>
      <c r="B13">
        <v>441</v>
      </c>
    </row>
    <row r="14" spans="1:4" x14ac:dyDescent="0.15">
      <c r="A14" t="s">
        <v>126</v>
      </c>
      <c r="B14">
        <v>4384</v>
      </c>
    </row>
    <row r="15" spans="1:4" x14ac:dyDescent="0.15">
      <c r="A15" t="s">
        <v>127</v>
      </c>
      <c r="B15">
        <v>622</v>
      </c>
    </row>
    <row r="16" spans="1:4" x14ac:dyDescent="0.15">
      <c r="A16" t="s">
        <v>128</v>
      </c>
      <c r="B16">
        <v>5006</v>
      </c>
    </row>
    <row r="17" spans="1:7" x14ac:dyDescent="0.15">
      <c r="A17" t="s">
        <v>124</v>
      </c>
      <c r="B17" t="s">
        <v>124</v>
      </c>
    </row>
    <row r="18" spans="1:7" x14ac:dyDescent="0.15">
      <c r="A18" t="s">
        <v>1</v>
      </c>
      <c r="B18">
        <v>47</v>
      </c>
    </row>
    <row r="19" spans="1:7" x14ac:dyDescent="0.15">
      <c r="A19" t="s">
        <v>23</v>
      </c>
      <c r="B19">
        <v>335</v>
      </c>
    </row>
    <row r="20" spans="1:7" x14ac:dyDescent="0.15">
      <c r="A20" t="s">
        <v>58</v>
      </c>
      <c r="B20">
        <v>7</v>
      </c>
    </row>
    <row r="21" spans="1:7" x14ac:dyDescent="0.15">
      <c r="B21">
        <f>SUM(B18:B20)</f>
        <v>389</v>
      </c>
    </row>
    <row r="24" spans="1:7" x14ac:dyDescent="0.15">
      <c r="D24" s="1" t="s">
        <v>272</v>
      </c>
      <c r="E24">
        <v>201</v>
      </c>
      <c r="F24">
        <v>22</v>
      </c>
      <c r="G24">
        <v>223</v>
      </c>
    </row>
    <row r="25" spans="1:7" x14ac:dyDescent="0.15">
      <c r="D25" s="1" t="s">
        <v>270</v>
      </c>
      <c r="E25" t="s">
        <v>280</v>
      </c>
      <c r="F25" t="s">
        <v>280</v>
      </c>
      <c r="G25" t="s">
        <v>280</v>
      </c>
    </row>
    <row r="26" spans="1:7" x14ac:dyDescent="0.15">
      <c r="D26" s="1" t="s">
        <v>269</v>
      </c>
      <c r="E26">
        <v>419</v>
      </c>
      <c r="F26">
        <v>47</v>
      </c>
      <c r="G26">
        <v>466</v>
      </c>
    </row>
    <row r="27" spans="1:7" x14ac:dyDescent="0.15">
      <c r="D27" s="1" t="s">
        <v>268</v>
      </c>
      <c r="E27" t="s">
        <v>280</v>
      </c>
      <c r="F27" t="s">
        <v>280</v>
      </c>
      <c r="G27" t="s">
        <v>280</v>
      </c>
    </row>
    <row r="28" spans="1:7" x14ac:dyDescent="0.15">
      <c r="D28" s="1" t="s">
        <v>267</v>
      </c>
      <c r="E28" t="s">
        <v>280</v>
      </c>
      <c r="F28" t="s">
        <v>280</v>
      </c>
      <c r="G28" t="s">
        <v>280</v>
      </c>
    </row>
    <row r="29" spans="1:7" x14ac:dyDescent="0.15">
      <c r="D29" s="1" t="s">
        <v>266</v>
      </c>
      <c r="E29">
        <v>2208</v>
      </c>
      <c r="F29">
        <v>335</v>
      </c>
      <c r="G29">
        <v>2543</v>
      </c>
    </row>
    <row r="30" spans="1:7" x14ac:dyDescent="0.15">
      <c r="D30" s="1" t="s">
        <v>273</v>
      </c>
      <c r="E30" t="s">
        <v>280</v>
      </c>
      <c r="F30" t="s">
        <v>280</v>
      </c>
      <c r="G30" t="s">
        <v>280</v>
      </c>
    </row>
    <row r="31" spans="1:7" x14ac:dyDescent="0.15">
      <c r="D31" s="1" t="s">
        <v>265</v>
      </c>
      <c r="E31">
        <v>51</v>
      </c>
      <c r="F31">
        <v>7</v>
      </c>
      <c r="G31">
        <v>58</v>
      </c>
    </row>
    <row r="32" spans="1:7" x14ac:dyDescent="0.15">
      <c r="D32" s="1" t="s">
        <v>264</v>
      </c>
      <c r="E32">
        <v>51</v>
      </c>
      <c r="F32">
        <v>7</v>
      </c>
      <c r="G32">
        <v>58</v>
      </c>
    </row>
    <row r="33" spans="4:7" x14ac:dyDescent="0.15">
      <c r="D33" s="1" t="s">
        <v>274</v>
      </c>
      <c r="E33" t="s">
        <v>280</v>
      </c>
      <c r="F33" t="s">
        <v>280</v>
      </c>
      <c r="G33" t="s">
        <v>280</v>
      </c>
    </row>
    <row r="34" spans="4:7" x14ac:dyDescent="0.15">
      <c r="D34" s="1" t="s">
        <v>279</v>
      </c>
      <c r="E34" t="s">
        <v>280</v>
      </c>
      <c r="F34" t="s">
        <v>280</v>
      </c>
      <c r="G34" t="s">
        <v>280</v>
      </c>
    </row>
    <row r="35" spans="4:7" x14ac:dyDescent="0.15">
      <c r="D35" s="1" t="s">
        <v>263</v>
      </c>
      <c r="E35" t="s">
        <v>280</v>
      </c>
      <c r="F35" t="s">
        <v>280</v>
      </c>
      <c r="G35" t="s">
        <v>280</v>
      </c>
    </row>
    <row r="36" spans="4:7" x14ac:dyDescent="0.15">
      <c r="D36" s="1" t="s">
        <v>278</v>
      </c>
      <c r="E36" t="s">
        <v>280</v>
      </c>
      <c r="F36" t="s">
        <v>280</v>
      </c>
      <c r="G36" t="s">
        <v>280</v>
      </c>
    </row>
    <row r="37" spans="4:7" x14ac:dyDescent="0.15">
      <c r="D37" s="1" t="s">
        <v>262</v>
      </c>
      <c r="E37" t="s">
        <v>280</v>
      </c>
      <c r="F37" t="s">
        <v>280</v>
      </c>
      <c r="G37" t="s">
        <v>280</v>
      </c>
    </row>
    <row r="38" spans="4:7" x14ac:dyDescent="0.15">
      <c r="D38" s="1" t="s">
        <v>260</v>
      </c>
      <c r="E38" t="s">
        <v>280</v>
      </c>
      <c r="F38" t="s">
        <v>280</v>
      </c>
      <c r="G38" t="s">
        <v>280</v>
      </c>
    </row>
    <row r="39" spans="4:7" x14ac:dyDescent="0.15">
      <c r="D39" s="1" t="s">
        <v>259</v>
      </c>
      <c r="E39">
        <v>2678</v>
      </c>
      <c r="F39">
        <v>389</v>
      </c>
      <c r="G39">
        <v>3067</v>
      </c>
    </row>
    <row r="40" spans="4:7" x14ac:dyDescent="0.15">
      <c r="D40" s="1" t="b">
        <v>0</v>
      </c>
      <c r="E40">
        <v>4398</v>
      </c>
      <c r="F40">
        <v>4384</v>
      </c>
      <c r="G40">
        <v>8782</v>
      </c>
    </row>
    <row r="41" spans="4:7" x14ac:dyDescent="0.15">
      <c r="D41" s="1" t="s">
        <v>258</v>
      </c>
      <c r="E41">
        <v>2176</v>
      </c>
      <c r="F41">
        <v>441</v>
      </c>
      <c r="G41">
        <v>2617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6"/>
  <sheetViews>
    <sheetView topLeftCell="A11" workbookViewId="0">
      <selection activeCell="H44" sqref="H44"/>
    </sheetView>
  </sheetViews>
  <sheetFormatPr defaultRowHeight="13.5" x14ac:dyDescent="0.15"/>
  <cols>
    <col min="4" max="4" width="25" bestFit="1" customWidth="1"/>
  </cols>
  <sheetData>
    <row r="1" spans="1:4" x14ac:dyDescent="0.15">
      <c r="A1" t="s">
        <v>245</v>
      </c>
      <c r="B1" t="s">
        <v>8</v>
      </c>
      <c r="C1" t="s">
        <v>1</v>
      </c>
      <c r="D1">
        <v>5</v>
      </c>
    </row>
    <row r="2" spans="1:4" x14ac:dyDescent="0.15">
      <c r="A2" t="s">
        <v>246</v>
      </c>
      <c r="B2" t="s">
        <v>16</v>
      </c>
      <c r="C2" t="s">
        <v>1</v>
      </c>
      <c r="D2">
        <v>2</v>
      </c>
    </row>
    <row r="3" spans="1:4" x14ac:dyDescent="0.15">
      <c r="A3" t="s">
        <v>247</v>
      </c>
      <c r="B3" t="s">
        <v>247</v>
      </c>
      <c r="C3" t="s">
        <v>1</v>
      </c>
      <c r="D3">
        <v>0</v>
      </c>
    </row>
    <row r="4" spans="1:4" x14ac:dyDescent="0.15">
      <c r="A4" t="s">
        <v>248</v>
      </c>
      <c r="B4" t="s">
        <v>19</v>
      </c>
      <c r="C4" t="s">
        <v>1</v>
      </c>
      <c r="D4">
        <v>2</v>
      </c>
    </row>
    <row r="5" spans="1:4" x14ac:dyDescent="0.15">
      <c r="A5" t="s">
        <v>249</v>
      </c>
      <c r="B5" t="s">
        <v>55</v>
      </c>
      <c r="C5" t="s">
        <v>23</v>
      </c>
      <c r="D5">
        <v>0</v>
      </c>
    </row>
    <row r="6" spans="1:4" x14ac:dyDescent="0.15">
      <c r="A6" t="s">
        <v>250</v>
      </c>
      <c r="B6" t="s">
        <v>51</v>
      </c>
      <c r="C6" t="s">
        <v>23</v>
      </c>
      <c r="D6">
        <v>0</v>
      </c>
    </row>
    <row r="7" spans="1:4" x14ac:dyDescent="0.15">
      <c r="A7" t="s">
        <v>251</v>
      </c>
      <c r="B7" t="s">
        <v>251</v>
      </c>
      <c r="C7" t="s">
        <v>23</v>
      </c>
      <c r="D7">
        <v>41</v>
      </c>
    </row>
    <row r="8" spans="1:4" x14ac:dyDescent="0.15">
      <c r="A8" t="s">
        <v>252</v>
      </c>
      <c r="B8" t="s">
        <v>56</v>
      </c>
      <c r="C8" t="s">
        <v>23</v>
      </c>
      <c r="D8">
        <v>17</v>
      </c>
    </row>
    <row r="9" spans="1:4" x14ac:dyDescent="0.15">
      <c r="A9" t="s">
        <v>253</v>
      </c>
      <c r="B9" t="s">
        <v>52</v>
      </c>
      <c r="C9" t="s">
        <v>23</v>
      </c>
      <c r="D9">
        <v>1</v>
      </c>
    </row>
    <row r="10" spans="1:4" x14ac:dyDescent="0.15">
      <c r="A10" t="s">
        <v>254</v>
      </c>
      <c r="B10" t="s">
        <v>49</v>
      </c>
      <c r="C10" t="s">
        <v>23</v>
      </c>
      <c r="D10">
        <v>6</v>
      </c>
    </row>
    <row r="11" spans="1:4" x14ac:dyDescent="0.15">
      <c r="A11" t="s">
        <v>255</v>
      </c>
      <c r="B11" t="s">
        <v>69</v>
      </c>
      <c r="C11" t="s">
        <v>58</v>
      </c>
      <c r="D11">
        <v>78</v>
      </c>
    </row>
    <row r="12" spans="1:4" x14ac:dyDescent="0.15">
      <c r="A12" t="s">
        <v>256</v>
      </c>
      <c r="B12" t="s">
        <v>78</v>
      </c>
      <c r="C12" t="s">
        <v>58</v>
      </c>
      <c r="D12">
        <v>8</v>
      </c>
    </row>
    <row r="13" spans="1:4" x14ac:dyDescent="0.15">
      <c r="A13" t="s">
        <v>257</v>
      </c>
      <c r="B13" t="s">
        <v>257</v>
      </c>
      <c r="C13" t="s">
        <v>58</v>
      </c>
      <c r="D13">
        <v>13</v>
      </c>
    </row>
    <row r="14" spans="1:4" x14ac:dyDescent="0.15">
      <c r="D14">
        <v>0</v>
      </c>
    </row>
    <row r="15" spans="1:4" x14ac:dyDescent="0.15">
      <c r="D15">
        <v>0</v>
      </c>
    </row>
    <row r="16" spans="1:4" x14ac:dyDescent="0.15">
      <c r="D16">
        <v>0</v>
      </c>
    </row>
    <row r="17" spans="1:7" x14ac:dyDescent="0.15">
      <c r="A17" t="s">
        <v>124</v>
      </c>
      <c r="B17" t="s">
        <v>124</v>
      </c>
    </row>
    <row r="18" spans="1:7" x14ac:dyDescent="0.15">
      <c r="A18" t="s">
        <v>125</v>
      </c>
      <c r="B18">
        <v>4819</v>
      </c>
    </row>
    <row r="19" spans="1:7" x14ac:dyDescent="0.15">
      <c r="A19" t="s">
        <v>126</v>
      </c>
      <c r="B19">
        <v>45</v>
      </c>
    </row>
    <row r="20" spans="1:7" x14ac:dyDescent="0.15">
      <c r="A20" t="s">
        <v>127</v>
      </c>
      <c r="B20">
        <v>4961</v>
      </c>
    </row>
    <row r="21" spans="1:7" x14ac:dyDescent="0.15">
      <c r="A21" t="s">
        <v>128</v>
      </c>
      <c r="B21">
        <v>5006</v>
      </c>
    </row>
    <row r="22" spans="1:7" x14ac:dyDescent="0.15">
      <c r="A22" t="s">
        <v>124</v>
      </c>
      <c r="B22" t="s">
        <v>124</v>
      </c>
    </row>
    <row r="23" spans="1:7" x14ac:dyDescent="0.15">
      <c r="A23" t="s">
        <v>1</v>
      </c>
      <c r="B23">
        <v>9</v>
      </c>
    </row>
    <row r="24" spans="1:7" x14ac:dyDescent="0.15">
      <c r="A24" t="s">
        <v>23</v>
      </c>
      <c r="B24">
        <v>65</v>
      </c>
    </row>
    <row r="25" spans="1:7" x14ac:dyDescent="0.15">
      <c r="A25" t="s">
        <v>58</v>
      </c>
      <c r="B25">
        <v>99</v>
      </c>
    </row>
    <row r="26" spans="1:7" x14ac:dyDescent="0.15">
      <c r="B26">
        <f>SUM(B23:B25)</f>
        <v>173</v>
      </c>
    </row>
    <row r="29" spans="1:7" x14ac:dyDescent="0.15">
      <c r="D29" s="1" t="s">
        <v>272</v>
      </c>
      <c r="E29">
        <v>11</v>
      </c>
      <c r="F29">
        <v>2</v>
      </c>
      <c r="G29">
        <v>13</v>
      </c>
    </row>
    <row r="30" spans="1:7" x14ac:dyDescent="0.15">
      <c r="D30" s="1" t="s">
        <v>270</v>
      </c>
      <c r="E30" t="s">
        <v>280</v>
      </c>
      <c r="F30" t="s">
        <v>280</v>
      </c>
      <c r="G30" t="s">
        <v>280</v>
      </c>
    </row>
    <row r="31" spans="1:7" x14ac:dyDescent="0.15">
      <c r="D31" s="1" t="s">
        <v>269</v>
      </c>
      <c r="E31">
        <v>48</v>
      </c>
      <c r="F31">
        <v>9</v>
      </c>
      <c r="G31">
        <v>57</v>
      </c>
    </row>
    <row r="32" spans="1:7" x14ac:dyDescent="0.15">
      <c r="D32" s="1" t="s">
        <v>268</v>
      </c>
      <c r="E32" t="s">
        <v>280</v>
      </c>
      <c r="F32" t="s">
        <v>280</v>
      </c>
      <c r="G32" t="s">
        <v>280</v>
      </c>
    </row>
    <row r="33" spans="4:7" x14ac:dyDescent="0.15">
      <c r="D33" s="1" t="s">
        <v>267</v>
      </c>
      <c r="E33" t="s">
        <v>280</v>
      </c>
      <c r="F33" t="s">
        <v>280</v>
      </c>
      <c r="G33" t="s">
        <v>280</v>
      </c>
    </row>
    <row r="34" spans="4:7" x14ac:dyDescent="0.15">
      <c r="D34" s="1" t="s">
        <v>266</v>
      </c>
      <c r="E34">
        <v>268</v>
      </c>
      <c r="F34">
        <v>65</v>
      </c>
      <c r="G34">
        <v>333</v>
      </c>
    </row>
    <row r="35" spans="4:7" x14ac:dyDescent="0.15">
      <c r="D35" s="1" t="s">
        <v>273</v>
      </c>
      <c r="E35">
        <v>97</v>
      </c>
      <c r="F35">
        <v>78</v>
      </c>
      <c r="G35">
        <v>175</v>
      </c>
    </row>
    <row r="36" spans="4:7" x14ac:dyDescent="0.15">
      <c r="D36" s="1" t="s">
        <v>265</v>
      </c>
      <c r="E36" t="s">
        <v>280</v>
      </c>
      <c r="F36" t="s">
        <v>280</v>
      </c>
      <c r="G36" t="s">
        <v>280</v>
      </c>
    </row>
    <row r="37" spans="4:7" x14ac:dyDescent="0.15">
      <c r="D37" s="1" t="s">
        <v>264</v>
      </c>
      <c r="E37">
        <v>206</v>
      </c>
      <c r="F37">
        <v>99</v>
      </c>
      <c r="G37">
        <v>305</v>
      </c>
    </row>
    <row r="38" spans="4:7" x14ac:dyDescent="0.15">
      <c r="D38" s="1" t="s">
        <v>274</v>
      </c>
      <c r="E38" t="s">
        <v>280</v>
      </c>
      <c r="F38" t="s">
        <v>280</v>
      </c>
      <c r="G38" t="s">
        <v>280</v>
      </c>
    </row>
    <row r="39" spans="4:7" x14ac:dyDescent="0.15">
      <c r="D39" s="1" t="s">
        <v>279</v>
      </c>
      <c r="E39" t="s">
        <v>280</v>
      </c>
      <c r="F39" t="s">
        <v>280</v>
      </c>
      <c r="G39" t="s">
        <v>280</v>
      </c>
    </row>
    <row r="40" spans="4:7" x14ac:dyDescent="0.15">
      <c r="D40" s="1" t="s">
        <v>263</v>
      </c>
      <c r="E40" t="s">
        <v>280</v>
      </c>
      <c r="F40" t="s">
        <v>280</v>
      </c>
      <c r="G40" t="s">
        <v>280</v>
      </c>
    </row>
    <row r="41" spans="4:7" x14ac:dyDescent="0.15">
      <c r="D41" s="1" t="s">
        <v>278</v>
      </c>
      <c r="E41" t="s">
        <v>280</v>
      </c>
      <c r="F41" t="s">
        <v>280</v>
      </c>
      <c r="G41" t="s">
        <v>280</v>
      </c>
    </row>
    <row r="42" spans="4:7" x14ac:dyDescent="0.15">
      <c r="D42" s="1" t="s">
        <v>262</v>
      </c>
      <c r="E42" t="s">
        <v>280</v>
      </c>
      <c r="F42" t="s">
        <v>280</v>
      </c>
      <c r="G42" t="s">
        <v>280</v>
      </c>
    </row>
    <row r="43" spans="4:7" x14ac:dyDescent="0.15">
      <c r="D43" s="1" t="s">
        <v>260</v>
      </c>
      <c r="E43" t="s">
        <v>280</v>
      </c>
      <c r="F43" t="s">
        <v>280</v>
      </c>
      <c r="G43" t="s">
        <v>280</v>
      </c>
    </row>
    <row r="44" spans="4:7" x14ac:dyDescent="0.15">
      <c r="D44" s="1" t="s">
        <v>259</v>
      </c>
      <c r="E44">
        <v>522</v>
      </c>
      <c r="F44">
        <v>173</v>
      </c>
      <c r="G44">
        <v>695</v>
      </c>
    </row>
    <row r="45" spans="4:7" x14ac:dyDescent="0.15">
      <c r="D45" s="1" t="b">
        <v>0</v>
      </c>
      <c r="E45">
        <v>221</v>
      </c>
      <c r="F45">
        <v>45</v>
      </c>
      <c r="G45">
        <v>266</v>
      </c>
    </row>
    <row r="46" spans="4:7" x14ac:dyDescent="0.15">
      <c r="D46" s="1" t="s">
        <v>258</v>
      </c>
      <c r="E46">
        <v>7859</v>
      </c>
      <c r="F46">
        <v>4819</v>
      </c>
      <c r="G46">
        <v>12678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smartanalysis</vt:lpstr>
      <vt:lpstr>slither</vt:lpstr>
      <vt:lpstr>smartcheck</vt:lpstr>
      <vt:lpstr>securify2</vt:lpstr>
      <vt:lpstr>securify</vt:lpstr>
      <vt:lpstr>oyente</vt:lpstr>
      <vt:lpstr>osiris</vt:lpstr>
      <vt:lpstr>mythril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李兆轩</cp:lastModifiedBy>
  <dcterms:created xsi:type="dcterms:W3CDTF">2021-12-23T11:48:19Z</dcterms:created>
  <dcterms:modified xsi:type="dcterms:W3CDTF">2021-12-28T07:53:36Z</dcterms:modified>
</cp:coreProperties>
</file>