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巴枪SIM567月" sheetId="1" r:id="rId1"/>
    <sheet name="8月" sheetId="2" r:id="rId2"/>
  </sheets>
  <calcPr calcId="144525"/>
</workbook>
</file>

<file path=xl/sharedStrings.xml><?xml version="1.0" encoding="utf-8"?>
<sst xmlns="http://schemas.openxmlformats.org/spreadsheetml/2006/main" count="23">
  <si>
    <t>序号</t>
  </si>
  <si>
    <t>各职能部门</t>
  </si>
  <si>
    <t>SIM数量</t>
  </si>
  <si>
    <t>月租（元）</t>
  </si>
  <si>
    <t>韵达公司承担月份（6月/7月）</t>
  </si>
  <si>
    <t>有理数科技公司承担月份（5月）</t>
  </si>
  <si>
    <t>公司费用（元）</t>
  </si>
  <si>
    <t>有理数费用（元）</t>
  </si>
  <si>
    <t>操作管理部</t>
  </si>
  <si>
    <t>分拨点管理部</t>
  </si>
  <si>
    <t>骏达网货仓</t>
  </si>
  <si>
    <t>网点管理部</t>
  </si>
  <si>
    <t>信息与流程管理部</t>
  </si>
  <si>
    <t>合计：</t>
  </si>
  <si>
    <t>总计：</t>
  </si>
  <si>
    <t>8月</t>
  </si>
  <si>
    <t>雷开云</t>
  </si>
  <si>
    <t>八月五号</t>
  </si>
  <si>
    <t>提供身份证</t>
  </si>
  <si>
    <t>公章</t>
  </si>
  <si>
    <t>微信351117408</t>
  </si>
  <si>
    <t>185张SIM卡</t>
  </si>
  <si>
    <t>我们办公地址是：宝安区宝安交通运输局10楼，中国移动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</si>
</sst>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22" borderId="3" applyNumberFormat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I21"/>
  <sheetViews>
    <sheetView workbookViewId="0">
      <selection activeCell="B8" sqref="B8:G8"/>
    </sheetView>
  </sheetViews>
  <sheetFormatPr defaultColWidth="9" defaultRowHeight="13.5"/>
  <cols>
    <col min="1" max="1" width="6" style="1" customWidth="1"/>
    <col min="2" max="2" width="9" style="1"/>
    <col min="3" max="3" width="17.25" style="1" customWidth="1"/>
    <col min="4" max="4" width="9" style="1"/>
    <col min="5" max="5" width="11" style="1" customWidth="1"/>
    <col min="6" max="6" width="28.875" style="1" customWidth="1"/>
    <col min="7" max="7" width="30.75" style="1" customWidth="1"/>
    <col min="8" max="8" width="15.125" style="1" customWidth="1"/>
    <col min="9" max="9" width="17.25" style="1" customWidth="1"/>
    <col min="10" max="16384" width="9" style="1"/>
  </cols>
  <sheetData>
    <row r="1" ht="21.95" customHeight="1"/>
    <row r="2" ht="21.95" customHeight="1" spans="2:9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ht="21.95" customHeight="1" spans="2:9">
      <c r="B3" s="2">
        <v>1</v>
      </c>
      <c r="C3" s="2" t="s">
        <v>8</v>
      </c>
      <c r="D3" s="2">
        <v>100</v>
      </c>
      <c r="E3" s="2">
        <v>7</v>
      </c>
      <c r="F3" s="2">
        <v>2</v>
      </c>
      <c r="G3" s="2">
        <v>1</v>
      </c>
      <c r="H3" s="3">
        <f>D3*E3*F3</f>
        <v>1400</v>
      </c>
      <c r="I3" s="3">
        <f>D3*E3*G3</f>
        <v>700</v>
      </c>
    </row>
    <row r="4" ht="21.95" customHeight="1" spans="2:9">
      <c r="B4" s="2">
        <v>2</v>
      </c>
      <c r="C4" s="2" t="s">
        <v>9</v>
      </c>
      <c r="D4" s="2">
        <v>123</v>
      </c>
      <c r="E4" s="2">
        <v>7</v>
      </c>
      <c r="F4" s="2">
        <v>2</v>
      </c>
      <c r="G4" s="2">
        <v>1</v>
      </c>
      <c r="H4" s="3">
        <f t="shared" ref="H4:H7" si="0">D4*E4*F4</f>
        <v>1722</v>
      </c>
      <c r="I4" s="3">
        <f t="shared" ref="I4:I7" si="1">D4*E4*G4</f>
        <v>861</v>
      </c>
    </row>
    <row r="5" ht="21.95" customHeight="1" spans="2:9">
      <c r="B5" s="2">
        <v>3</v>
      </c>
      <c r="C5" s="2" t="s">
        <v>10</v>
      </c>
      <c r="D5" s="2">
        <v>35</v>
      </c>
      <c r="E5" s="2">
        <v>7</v>
      </c>
      <c r="F5" s="2">
        <v>2</v>
      </c>
      <c r="G5" s="2">
        <v>1</v>
      </c>
      <c r="H5" s="3">
        <f t="shared" si="0"/>
        <v>490</v>
      </c>
      <c r="I5" s="3">
        <f t="shared" si="1"/>
        <v>245</v>
      </c>
    </row>
    <row r="6" ht="21.95" customHeight="1" spans="2:9">
      <c r="B6" s="2">
        <v>4</v>
      </c>
      <c r="C6" s="2" t="s">
        <v>11</v>
      </c>
      <c r="D6" s="2">
        <v>6</v>
      </c>
      <c r="E6" s="2">
        <v>7</v>
      </c>
      <c r="F6" s="2">
        <v>2</v>
      </c>
      <c r="G6" s="2">
        <v>1</v>
      </c>
      <c r="H6" s="3">
        <f t="shared" si="0"/>
        <v>84</v>
      </c>
      <c r="I6" s="3">
        <f t="shared" si="1"/>
        <v>42</v>
      </c>
    </row>
    <row r="7" ht="21.95" customHeight="1" spans="2:9">
      <c r="B7" s="2">
        <v>5</v>
      </c>
      <c r="C7" s="2" t="s">
        <v>12</v>
      </c>
      <c r="D7" s="2">
        <v>6</v>
      </c>
      <c r="E7" s="2">
        <v>7</v>
      </c>
      <c r="F7" s="2">
        <v>2</v>
      </c>
      <c r="G7" s="2">
        <v>1</v>
      </c>
      <c r="H7" s="3">
        <f t="shared" si="0"/>
        <v>84</v>
      </c>
      <c r="I7" s="3">
        <f t="shared" si="1"/>
        <v>42</v>
      </c>
    </row>
    <row r="8" ht="21.95" customHeight="1" spans="2:9">
      <c r="B8" s="5" t="s">
        <v>13</v>
      </c>
      <c r="C8" s="5"/>
      <c r="D8" s="5"/>
      <c r="E8" s="5"/>
      <c r="F8" s="5"/>
      <c r="G8" s="5"/>
      <c r="H8" s="3">
        <f>SUM(H3:H7)</f>
        <v>3780</v>
      </c>
      <c r="I8" s="3">
        <f>SUM(I3:I7)</f>
        <v>1890</v>
      </c>
    </row>
    <row r="9" ht="21.95" customHeight="1" spans="2:9">
      <c r="B9" s="5" t="s">
        <v>14</v>
      </c>
      <c r="C9" s="5"/>
      <c r="D9" s="5"/>
      <c r="E9" s="5"/>
      <c r="F9" s="5"/>
      <c r="G9" s="5"/>
      <c r="H9" s="3">
        <f>H8+I8</f>
        <v>5670</v>
      </c>
      <c r="I9" s="2"/>
    </row>
    <row r="10" ht="21.95" customHeight="1"/>
    <row r="11" ht="21.95" customHeight="1"/>
    <row r="12" ht="21.95" customHeight="1"/>
    <row r="13" ht="21.95" customHeight="1"/>
    <row r="14" ht="21.95" customHeight="1"/>
    <row r="15" ht="21.95" customHeight="1"/>
    <row r="16" ht="21.95" customHeight="1"/>
    <row r="17" ht="21.95" customHeight="1"/>
    <row r="18" ht="21.95" customHeight="1"/>
    <row r="19" ht="21.95" customHeight="1"/>
    <row r="20" ht="21.95" customHeight="1"/>
    <row r="21" ht="21.95" customHeight="1"/>
  </sheetData>
  <mergeCells count="3">
    <mergeCell ref="B8:G8"/>
    <mergeCell ref="B9:G9"/>
    <mergeCell ref="H9:I9"/>
  </mergeCells>
  <pageMargins left="0.699305555555556" right="0.699305555555556" top="0.75" bottom="0.75" header="0.3" footer="0.3"/>
  <pageSetup paperSize="9" scale="92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20"/>
  <sheetViews>
    <sheetView tabSelected="1" workbookViewId="0">
      <selection activeCell="C12" sqref="C12"/>
    </sheetView>
  </sheetViews>
  <sheetFormatPr defaultColWidth="9" defaultRowHeight="13.5" outlineLevelCol="6"/>
  <cols>
    <col min="1" max="1" width="6" style="1" customWidth="1"/>
    <col min="2" max="2" width="9" style="1"/>
    <col min="3" max="3" width="17.25" style="1" customWidth="1"/>
    <col min="4" max="4" width="9" style="1"/>
    <col min="5" max="5" width="14.5" style="1" customWidth="1"/>
    <col min="6" max="6" width="11.625" style="1" customWidth="1"/>
    <col min="7" max="7" width="15.125" style="1" customWidth="1"/>
    <col min="8" max="16384" width="9" style="1"/>
  </cols>
  <sheetData>
    <row r="1" ht="21.95" customHeight="1"/>
    <row r="2" ht="21.95" customHeight="1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15</v>
      </c>
      <c r="G2" s="2" t="s">
        <v>6</v>
      </c>
    </row>
    <row r="3" ht="21.95" customHeight="1" spans="2:7">
      <c r="B3" s="2">
        <v>1</v>
      </c>
      <c r="C3" s="2" t="s">
        <v>8</v>
      </c>
      <c r="D3" s="2">
        <v>100</v>
      </c>
      <c r="E3" s="2">
        <v>7</v>
      </c>
      <c r="F3" s="2">
        <v>1</v>
      </c>
      <c r="G3" s="3">
        <f t="shared" ref="G3:G7" si="0">D3*E3*F3</f>
        <v>700</v>
      </c>
    </row>
    <row r="4" ht="21.95" customHeight="1" spans="2:7">
      <c r="B4" s="2">
        <v>2</v>
      </c>
      <c r="C4" s="2" t="s">
        <v>9</v>
      </c>
      <c r="D4" s="2">
        <v>123</v>
      </c>
      <c r="E4" s="2">
        <v>7</v>
      </c>
      <c r="F4" s="2">
        <v>1</v>
      </c>
      <c r="G4" s="3">
        <f t="shared" si="0"/>
        <v>861</v>
      </c>
    </row>
    <row r="5" ht="21.95" customHeight="1" spans="2:7">
      <c r="B5" s="2">
        <v>3</v>
      </c>
      <c r="C5" s="2" t="s">
        <v>10</v>
      </c>
      <c r="D5" s="2">
        <v>35</v>
      </c>
      <c r="E5" s="2">
        <v>7</v>
      </c>
      <c r="F5" s="2">
        <v>1</v>
      </c>
      <c r="G5" s="3">
        <f t="shared" si="0"/>
        <v>245</v>
      </c>
    </row>
    <row r="6" ht="21.95" customHeight="1" spans="2:7">
      <c r="B6" s="2">
        <v>4</v>
      </c>
      <c r="C6" s="2" t="s">
        <v>11</v>
      </c>
      <c r="D6" s="2">
        <v>6</v>
      </c>
      <c r="E6" s="2">
        <v>7</v>
      </c>
      <c r="F6" s="2">
        <v>1</v>
      </c>
      <c r="G6" s="3">
        <f t="shared" si="0"/>
        <v>42</v>
      </c>
    </row>
    <row r="7" ht="21.95" customHeight="1" spans="2:7">
      <c r="B7" s="2">
        <v>5</v>
      </c>
      <c r="C7" s="2" t="s">
        <v>12</v>
      </c>
      <c r="D7" s="2">
        <v>6</v>
      </c>
      <c r="E7" s="2">
        <v>7</v>
      </c>
      <c r="F7" s="2">
        <v>1</v>
      </c>
      <c r="G7" s="3">
        <f t="shared" si="0"/>
        <v>42</v>
      </c>
    </row>
    <row r="8" ht="21.95" customHeight="1" spans="2:7">
      <c r="B8" s="4"/>
      <c r="C8" s="4"/>
      <c r="D8" s="2">
        <f>SUM(D3:D7)</f>
        <v>270</v>
      </c>
      <c r="E8" s="4"/>
      <c r="F8" s="4"/>
      <c r="G8" s="3">
        <f>SUM(G3:G7)</f>
        <v>1890</v>
      </c>
    </row>
    <row r="9" ht="21.95" customHeight="1"/>
    <row r="10" ht="21.95" customHeight="1"/>
    <row r="11" ht="21.95" customHeight="1"/>
    <row r="12" ht="21.95" customHeight="1" spans="2:6">
      <c r="B12" s="1" t="s">
        <v>16</v>
      </c>
      <c r="C12" s="1">
        <v>13632681025</v>
      </c>
      <c r="D12" s="1" t="s">
        <v>17</v>
      </c>
      <c r="E12" s="1" t="s">
        <v>18</v>
      </c>
      <c r="F12" s="1" t="s">
        <v>19</v>
      </c>
    </row>
    <row r="13" ht="21.95" customHeight="1" spans="3:6">
      <c r="C13" s="1" t="s">
        <v>20</v>
      </c>
      <c r="D13" s="1" t="s">
        <v>17</v>
      </c>
      <c r="E13" s="1"/>
      <c r="F13" s="1" t="s">
        <v>21</v>
      </c>
    </row>
    <row r="14" ht="21.95" customHeight="1" spans="3:3">
      <c r="C14" s="1" t="s">
        <v>22</v>
      </c>
    </row>
    <row r="15" ht="21.95" customHeight="1"/>
    <row r="16" ht="21.95" customHeight="1"/>
    <row r="17" ht="21.95" customHeight="1"/>
    <row r="18" ht="21.95" customHeight="1"/>
    <row r="19" ht="21.95" customHeight="1"/>
    <row r="20" ht="21.95" customHeight="1"/>
  </sheetData>
  <mergeCells count="1">
    <mergeCell ref="C14:G14"/>
  </mergeCells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巴枪SIM567月</vt:lpstr>
      <vt:lpstr>8月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2016-07-22T03:28:10Z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