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ibrary/Mobile Documents/com~apple~CloudDocs/工作/Data Storytelling/Strava-Cycling-Modeling-for-Dublin/RBA and Validation/"/>
    </mc:Choice>
  </mc:AlternateContent>
  <xr:revisionPtr revIDLastSave="0" documentId="13_ncr:1_{D4AFF628-7549-B744-BBA5-1416020C1869}" xr6:coauthVersionLast="47" xr6:coauthVersionMax="47" xr10:uidLastSave="{00000000-0000-0000-0000-000000000000}"/>
  <bookViews>
    <workbookView xWindow="0" yWindow="500" windowWidth="25600" windowHeight="15500" activeTab="9" xr2:uid="{00000000-000D-0000-FFFF-FFFF00000000}"/>
  </bookViews>
  <sheets>
    <sheet name="Weekly Model" sheetId="3" r:id="rId1"/>
    <sheet name="Validation" sheetId="2" r:id="rId2"/>
    <sheet name="C2CC_daily" sheetId="4" r:id="rId3"/>
    <sheet name="DLR_Daily" sheetId="7" r:id="rId4"/>
    <sheet name="K2TC_Daily" sheetId="9" r:id="rId5"/>
    <sheet name="Pebble Beach_Daily" sheetId="11" r:id="rId6"/>
    <sheet name="C2CC_Weekly" sheetId="5" r:id="rId7"/>
    <sheet name="DLR_Weekly" sheetId="6" r:id="rId8"/>
    <sheet name="K2TC_Weekly" sheetId="8" r:id="rId9"/>
    <sheet name="Pebble Beach_Week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6" i="2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2" i="10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7" i="2"/>
  <c r="E38" i="2"/>
  <c r="E39" i="2"/>
  <c r="E40" i="2"/>
  <c r="E41" i="2"/>
  <c r="E42" i="2"/>
  <c r="E43" i="2"/>
  <c r="E44" i="2"/>
  <c r="E15" i="2"/>
  <c r="L14" i="3"/>
  <c r="L17" i="2"/>
  <c r="M17" i="2" s="1"/>
  <c r="L18" i="2"/>
  <c r="L16" i="2"/>
  <c r="P2" i="5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2" i="1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2" i="9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2" i="4"/>
  <c r="C22" i="2" l="1"/>
  <c r="C44" i="2"/>
  <c r="B44" i="2"/>
  <c r="C32" i="2"/>
  <c r="B22" i="2"/>
  <c r="B32" i="2"/>
</calcChain>
</file>

<file path=xl/sharedStrings.xml><?xml version="1.0" encoding="utf-8"?>
<sst xmlns="http://schemas.openxmlformats.org/spreadsheetml/2006/main" count="356" uniqueCount="41">
  <si>
    <t>Variable</t>
  </si>
  <si>
    <t>Coefficient</t>
  </si>
  <si>
    <t>const</t>
  </si>
  <si>
    <t>total_trip_count</t>
  </si>
  <si>
    <t>rain</t>
  </si>
  <si>
    <t>Area_NE</t>
  </si>
  <si>
    <t>Area_S</t>
  </si>
  <si>
    <t>Weekday_1</t>
  </si>
  <si>
    <t>Area_SW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</si>
  <si>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</si>
  <si>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</si>
  <si>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</si>
  <si>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</si>
  <si>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</si>
  <si>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</si>
  <si>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</si>
  <si>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</si>
  <si>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</si>
  <si>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</si>
  <si>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</si>
  <si>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Bike_Lanes</t>
  </si>
  <si>
    <t>Off_Street_Paths</t>
  </si>
  <si>
    <t>value</t>
  </si>
  <si>
    <t>rian</t>
  </si>
  <si>
    <t>Area_CC</t>
  </si>
  <si>
    <t>Amien St</t>
  </si>
  <si>
    <t>Manual Count</t>
  </si>
  <si>
    <t>IFSC</t>
  </si>
  <si>
    <t>Weekly Model</t>
  </si>
  <si>
    <t>Strava Count</t>
  </si>
  <si>
    <t>College Green</t>
  </si>
  <si>
    <t>date</t>
  </si>
  <si>
    <t>Prediction</t>
  </si>
  <si>
    <t>Area_N</t>
  </si>
  <si>
    <t>Predicted Value</t>
  </si>
  <si>
    <t>2024 Jul15-20</t>
  </si>
  <si>
    <t>2024 May13-19</t>
  </si>
  <si>
    <t>Location</t>
  </si>
  <si>
    <t>difference</t>
  </si>
  <si>
    <t>Area_SE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</si>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</sst>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117" workbookViewId="0">
      <selection activeCell="B2" sqref="B2:B22"/>
    </sheetView>
  </sheetViews>
  <sheetFormatPr baseColWidth="10" defaultColWidth="11" defaultRowHeight="16" x14ac:dyDescent="0.2"/>
  <cols>
    <col min="1" max="1" width="15.33203125" bestFit="1" customWidth="1"/>
    <col min="4" max="4" width="13.83203125" bestFit="1" customWidth="1"/>
    <col min="8" max="8" width="14.1640625" bestFit="1" customWidth="1"/>
    <col min="9" max="9" width="15" bestFit="1" customWidth="1"/>
  </cols>
  <sheetData>
    <row r="1" spans="1:12" x14ac:dyDescent="0.2">
      <c r="A1" s="4" t="s">
        <v>0</v>
      </c>
      <c r="B1" s="4" t="s">
        <v>1</v>
      </c>
      <c r="C1" s="1"/>
      <c r="D1" s="1"/>
    </row>
    <row r="2" spans="1:12" x14ac:dyDescent="0.2">
      <c r="A2" t="s">
        <v>2</v>
      </c>
      <c r="B2">
        <v>-3288.1063069359639</v>
      </c>
      <c r="D2" s="4"/>
    </row>
    <row r="3" spans="1:12" x14ac:dyDescent="0.2">
      <c r="A3" t="s">
        <v>3</v>
      </c>
      <c r="B3">
        <v>6.0211094077693827</v>
      </c>
      <c r="D3" s="4"/>
    </row>
    <row r="4" spans="1:12" x14ac:dyDescent="0.2">
      <c r="A4" t="s">
        <v>4</v>
      </c>
      <c r="B4">
        <v>-13.60958329055941</v>
      </c>
      <c r="D4" s="4"/>
    </row>
    <row r="5" spans="1:12" x14ac:dyDescent="0.2">
      <c r="A5" s="4" t="s">
        <v>5</v>
      </c>
      <c r="B5">
        <v>-195.00740203894941</v>
      </c>
      <c r="D5" s="4"/>
    </row>
    <row r="6" spans="1:12" x14ac:dyDescent="0.2">
      <c r="A6" t="s">
        <v>33</v>
      </c>
      <c r="B6">
        <v>913.99108275627623</v>
      </c>
      <c r="D6" s="4"/>
    </row>
    <row r="7" spans="1:12" x14ac:dyDescent="0.2">
      <c r="A7" t="s">
        <v>6</v>
      </c>
      <c r="B7">
        <v>0</v>
      </c>
      <c r="D7" s="4"/>
    </row>
    <row r="8" spans="1:12" x14ac:dyDescent="0.2">
      <c r="A8" s="7" t="s">
        <v>39</v>
      </c>
      <c r="B8">
        <v>-55.606568836422888</v>
      </c>
      <c r="D8" s="4"/>
    </row>
    <row r="9" spans="1:12" x14ac:dyDescent="0.2">
      <c r="A9" t="s">
        <v>9</v>
      </c>
      <c r="B9">
        <v>943.69726833046298</v>
      </c>
      <c r="D9" s="4"/>
    </row>
    <row r="10" spans="1:12" x14ac:dyDescent="0.2">
      <c r="A10" t="s">
        <v>10</v>
      </c>
      <c r="B10">
        <v>800.37745400213748</v>
      </c>
      <c r="D10" s="4"/>
    </row>
    <row r="11" spans="1:12" x14ac:dyDescent="0.2">
      <c r="A11" t="s">
        <v>11</v>
      </c>
      <c r="B11">
        <v>646.77962989189427</v>
      </c>
      <c r="D11" s="4"/>
    </row>
    <row r="12" spans="1:12" x14ac:dyDescent="0.2">
      <c r="A12" t="s">
        <v>12</v>
      </c>
      <c r="B12">
        <v>963.19840183301176</v>
      </c>
      <c r="D12" s="4"/>
    </row>
    <row r="13" spans="1:12" x14ac:dyDescent="0.2">
      <c r="A13" t="s">
        <v>13</v>
      </c>
      <c r="B13">
        <v>1565.4265414508211</v>
      </c>
      <c r="D13" s="4"/>
      <c r="F13" s="1"/>
      <c r="G13" s="1" t="s">
        <v>23</v>
      </c>
      <c r="H13" s="1"/>
      <c r="I13" s="1" t="s">
        <v>3</v>
      </c>
      <c r="J13" s="1"/>
      <c r="K13" s="1"/>
      <c r="L13" s="1" t="s">
        <v>22</v>
      </c>
    </row>
    <row r="14" spans="1:12" x14ac:dyDescent="0.2">
      <c r="A14" t="s">
        <v>14</v>
      </c>
      <c r="B14">
        <v>1439.403119251818</v>
      </c>
      <c r="D14" s="4"/>
      <c r="F14" s="2"/>
      <c r="G14">
        <v>0</v>
      </c>
      <c r="I14">
        <v>600</v>
      </c>
      <c r="L14">
        <f>B2+B3*I14+B4*G14+B12+B22+B20</f>
        <v>17970.769498713125</v>
      </c>
    </row>
    <row r="15" spans="1:12" x14ac:dyDescent="0.2">
      <c r="A15" t="s">
        <v>15</v>
      </c>
      <c r="B15">
        <v>1344.8243523416829</v>
      </c>
      <c r="D15" s="4"/>
      <c r="F15" s="2"/>
    </row>
    <row r="16" spans="1:12" x14ac:dyDescent="0.2">
      <c r="A16" t="s">
        <v>16</v>
      </c>
      <c r="B16">
        <v>2093.4938874473141</v>
      </c>
      <c r="D16" s="4"/>
      <c r="F16" s="2"/>
    </row>
    <row r="17" spans="1:6" x14ac:dyDescent="0.2">
      <c r="A17" t="s">
        <v>17</v>
      </c>
      <c r="B17">
        <v>1828.27343753844</v>
      </c>
      <c r="D17" s="4"/>
      <c r="F17" s="2"/>
    </row>
    <row r="18" spans="1:6" x14ac:dyDescent="0.2">
      <c r="A18" t="s">
        <v>18</v>
      </c>
      <c r="B18">
        <v>1251.752054249542</v>
      </c>
      <c r="D18" s="4"/>
      <c r="F18" s="2"/>
    </row>
    <row r="19" spans="1:6" x14ac:dyDescent="0.2">
      <c r="A19" t="s">
        <v>19</v>
      </c>
      <c r="B19">
        <v>479.73870962439992</v>
      </c>
      <c r="D19" s="4"/>
      <c r="F19" s="2"/>
    </row>
    <row r="20" spans="1:6" x14ac:dyDescent="0.2">
      <c r="A20" t="s">
        <v>20</v>
      </c>
      <c r="B20">
        <v>3981.4436213582489</v>
      </c>
      <c r="D20" s="4"/>
      <c r="F20" s="2"/>
    </row>
    <row r="22" spans="1:6" x14ac:dyDescent="0.2">
      <c r="A22" s="5" t="s">
        <v>24</v>
      </c>
      <c r="B22">
        <v>12701.568137796199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54"/>
  <sheetViews>
    <sheetView tabSelected="1" topLeftCell="B1"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3.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810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5320.9901995142982</v>
      </c>
      <c r="T2" t="s">
        <v>2</v>
      </c>
      <c r="U2">
        <v>-3288.1063069359639</v>
      </c>
    </row>
    <row r="3" spans="1:23" x14ac:dyDescent="0.2">
      <c r="A3" s="2">
        <v>44206</v>
      </c>
      <c r="B3">
        <v>1185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7570.7404774534807</v>
      </c>
      <c r="T3" t="s">
        <v>3</v>
      </c>
      <c r="U3">
        <v>6.0211094077693827</v>
      </c>
    </row>
    <row r="4" spans="1:23" x14ac:dyDescent="0.2">
      <c r="A4" s="2">
        <v>44213</v>
      </c>
      <c r="B4">
        <v>1435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8784.7727469778547</v>
      </c>
      <c r="T4" t="s">
        <v>4</v>
      </c>
      <c r="U4">
        <v>-13.60958329055941</v>
      </c>
    </row>
    <row r="5" spans="1:23" x14ac:dyDescent="0.2">
      <c r="A5" s="2">
        <v>44220</v>
      </c>
      <c r="B5">
        <v>1235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7624.1015319537682</v>
      </c>
      <c r="T5" t="s">
        <v>5</v>
      </c>
      <c r="U5">
        <v>-195.00740203894941</v>
      </c>
    </row>
    <row r="6" spans="1:23" x14ac:dyDescent="0.2">
      <c r="A6" s="2">
        <v>44227</v>
      </c>
      <c r="B6">
        <v>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4896.0422732496118</v>
      </c>
      <c r="T6" t="s">
        <v>33</v>
      </c>
      <c r="U6">
        <v>913.99108275627623</v>
      </c>
    </row>
    <row r="7" spans="1:23" x14ac:dyDescent="0.2">
      <c r="A7" s="2">
        <v>44234</v>
      </c>
      <c r="B7">
        <v>1460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9898.0511671093354</v>
      </c>
      <c r="T7" t="s">
        <v>6</v>
      </c>
      <c r="U7">
        <v>0</v>
      </c>
    </row>
    <row r="8" spans="1:23" x14ac:dyDescent="0.2">
      <c r="A8" s="2">
        <v>44241</v>
      </c>
      <c r="B8">
        <v>445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4020.709950821034</v>
      </c>
      <c r="T8" t="s">
        <v>39</v>
      </c>
      <c r="U8">
        <v>-55.606568836422888</v>
      </c>
    </row>
    <row r="9" spans="1:23" x14ac:dyDescent="0.2">
      <c r="A9" s="2">
        <v>44248</v>
      </c>
      <c r="B9">
        <v>2000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13281.463205223228</v>
      </c>
    </row>
    <row r="10" spans="1:23" x14ac:dyDescent="0.2">
      <c r="A10" s="2">
        <v>44255</v>
      </c>
      <c r="B10">
        <v>2910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18816.47205778466</v>
      </c>
      <c r="T10" t="s">
        <v>9</v>
      </c>
      <c r="U10">
        <v>943.69726833046298</v>
      </c>
    </row>
    <row r="11" spans="1:23" x14ac:dyDescent="0.2">
      <c r="A11" s="2">
        <v>44262</v>
      </c>
      <c r="B11">
        <v>2860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18519.080272605905</v>
      </c>
      <c r="T11" t="s">
        <v>10</v>
      </c>
      <c r="U11">
        <v>800.37745400213748</v>
      </c>
    </row>
    <row r="12" spans="1:23" x14ac:dyDescent="0.2">
      <c r="A12" s="2">
        <v>44269</v>
      </c>
      <c r="B12">
        <v>1460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9677.1567280248237</v>
      </c>
      <c r="T12" t="s">
        <v>11</v>
      </c>
      <c r="U12">
        <v>646.77962989189427</v>
      </c>
    </row>
    <row r="13" spans="1:23" x14ac:dyDescent="0.2">
      <c r="A13" s="2">
        <v>44276</v>
      </c>
      <c r="B13">
        <v>4005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25407.806711185625</v>
      </c>
      <c r="T13" t="s">
        <v>12</v>
      </c>
      <c r="U13">
        <v>963.19840183301176</v>
      </c>
    </row>
    <row r="14" spans="1:23" x14ac:dyDescent="0.2">
      <c r="A14" s="2">
        <v>44283</v>
      </c>
      <c r="B14">
        <v>2110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13936.561258655129</v>
      </c>
      <c r="T14" t="s">
        <v>13</v>
      </c>
      <c r="U14">
        <v>1565.4265414508211</v>
      </c>
    </row>
    <row r="15" spans="1:23" x14ac:dyDescent="0.2">
      <c r="A15" s="2">
        <v>44290</v>
      </c>
      <c r="B15">
        <v>4025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25378.713950217938</v>
      </c>
      <c r="T15" t="s">
        <v>14</v>
      </c>
      <c r="U15">
        <v>1439.403119251818</v>
      </c>
    </row>
    <row r="16" spans="1:23" x14ac:dyDescent="0.2">
      <c r="A16" s="2">
        <v>44297</v>
      </c>
      <c r="B16">
        <v>2760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17691.24071627876</v>
      </c>
      <c r="T16" t="s">
        <v>15</v>
      </c>
      <c r="U16">
        <v>1344.8243523416829</v>
      </c>
    </row>
    <row r="17" spans="1:21" x14ac:dyDescent="0.2">
      <c r="A17" s="2">
        <v>44304</v>
      </c>
      <c r="B17">
        <v>4160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26175.232220318132</v>
      </c>
      <c r="T17" t="s">
        <v>16</v>
      </c>
      <c r="U17">
        <v>2093.4938874473141</v>
      </c>
    </row>
    <row r="18" spans="1:21" x14ac:dyDescent="0.2">
      <c r="A18" s="2">
        <v>44311</v>
      </c>
      <c r="B18">
        <v>4470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28039.05422006853</v>
      </c>
      <c r="T18" t="s">
        <v>17</v>
      </c>
      <c r="U18">
        <v>1828.27343753844</v>
      </c>
    </row>
    <row r="19" spans="1:21" x14ac:dyDescent="0.2">
      <c r="A19" s="2">
        <v>44318</v>
      </c>
      <c r="B19">
        <v>3675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23523.779387974144</v>
      </c>
      <c r="T19" t="s">
        <v>18</v>
      </c>
      <c r="U19">
        <v>1251.752054249542</v>
      </c>
    </row>
    <row r="20" spans="1:21" x14ac:dyDescent="0.2">
      <c r="A20" s="2">
        <v>44325</v>
      </c>
      <c r="B20">
        <v>2545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16374.24234161453</v>
      </c>
      <c r="T20" t="s">
        <v>19</v>
      </c>
      <c r="U20">
        <v>479.73870962439992</v>
      </c>
    </row>
    <row r="21" spans="1:21" x14ac:dyDescent="0.2">
      <c r="A21" s="2">
        <v>44332</v>
      </c>
      <c r="B21">
        <v>3285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21114.303594136563</v>
      </c>
      <c r="T21" t="s">
        <v>20</v>
      </c>
      <c r="U21">
        <v>3981.4436213582489</v>
      </c>
    </row>
    <row r="22" spans="1:21" x14ac:dyDescent="0.2">
      <c r="A22" s="2">
        <v>44339</v>
      </c>
      <c r="B22">
        <v>2255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14581.848030173509</v>
      </c>
      <c r="T22" t="s">
        <v>24</v>
      </c>
      <c r="U22">
        <v>12701.568137796199</v>
      </c>
    </row>
    <row r="23" spans="1:21" x14ac:dyDescent="0.2">
      <c r="A23" s="2">
        <v>44346</v>
      </c>
      <c r="B23">
        <v>3430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21912.511750165049</v>
      </c>
    </row>
    <row r="24" spans="1:21" x14ac:dyDescent="0.2">
      <c r="A24" s="2">
        <v>44353</v>
      </c>
      <c r="B24">
        <v>3695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24311.755715542025</v>
      </c>
    </row>
    <row r="25" spans="1:21" x14ac:dyDescent="0.2">
      <c r="A25" s="2">
        <v>44360</v>
      </c>
      <c r="B25">
        <v>3100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20710.142201312461</v>
      </c>
    </row>
    <row r="26" spans="1:21" x14ac:dyDescent="0.2">
      <c r="A26" s="2">
        <v>44367</v>
      </c>
      <c r="B26">
        <v>2745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18587.618903173945</v>
      </c>
    </row>
    <row r="27" spans="1:21" x14ac:dyDescent="0.2">
      <c r="A27" s="2">
        <v>44374</v>
      </c>
      <c r="B27">
        <v>2330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15965.01129100556</v>
      </c>
    </row>
    <row r="28" spans="1:21" x14ac:dyDescent="0.2">
      <c r="A28" s="2">
        <v>44381</v>
      </c>
      <c r="B28">
        <v>2680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17861.996745124372</v>
      </c>
    </row>
    <row r="29" spans="1:21" x14ac:dyDescent="0.2">
      <c r="A29" s="2">
        <v>44388</v>
      </c>
      <c r="B29">
        <v>2290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15187.134077120887</v>
      </c>
    </row>
    <row r="30" spans="1:21" x14ac:dyDescent="0.2">
      <c r="A30" s="2">
        <v>44395</v>
      </c>
      <c r="B30">
        <v>3180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21083.499990012733</v>
      </c>
    </row>
    <row r="31" spans="1:21" x14ac:dyDescent="0.2">
      <c r="A31" s="2">
        <v>44402</v>
      </c>
      <c r="B31">
        <v>3405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22439.610565089904</v>
      </c>
    </row>
    <row r="32" spans="1:21" x14ac:dyDescent="0.2">
      <c r="A32" s="2">
        <v>44409</v>
      </c>
      <c r="B32">
        <v>1685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11464.754660129891</v>
      </c>
    </row>
    <row r="33" spans="1:16" x14ac:dyDescent="0.2">
      <c r="A33" s="2">
        <v>44416</v>
      </c>
      <c r="B33">
        <v>1640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11525.878569069919</v>
      </c>
    </row>
    <row r="34" spans="1:16" x14ac:dyDescent="0.2">
      <c r="A34" s="2">
        <v>44423</v>
      </c>
      <c r="B34">
        <v>1955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13561.34578208098</v>
      </c>
    </row>
    <row r="35" spans="1:16" x14ac:dyDescent="0.2">
      <c r="A35" s="2">
        <v>44430</v>
      </c>
      <c r="B35">
        <v>1760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12179.002823220389</v>
      </c>
    </row>
    <row r="36" spans="1:16" x14ac:dyDescent="0.2">
      <c r="A36" s="2">
        <v>44437</v>
      </c>
      <c r="B36">
        <v>2850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19003.316076867759</v>
      </c>
    </row>
    <row r="37" spans="1:16" x14ac:dyDescent="0.2">
      <c r="A37" s="2">
        <v>44444</v>
      </c>
      <c r="B37">
        <v>2100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15219.82205619768</v>
      </c>
    </row>
    <row r="38" spans="1:16" x14ac:dyDescent="0.2">
      <c r="A38" s="2">
        <v>44451</v>
      </c>
      <c r="B38">
        <v>2285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16276.567046814669</v>
      </c>
    </row>
    <row r="39" spans="1:16" x14ac:dyDescent="0.2">
      <c r="A39" s="2">
        <v>44458</v>
      </c>
      <c r="B39">
        <v>2170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15629.051089780034</v>
      </c>
    </row>
    <row r="40" spans="1:16" x14ac:dyDescent="0.2">
      <c r="A40" s="2">
        <v>44465</v>
      </c>
      <c r="B40">
        <v>2055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14735.201675186277</v>
      </c>
    </row>
    <row r="41" spans="1:16" x14ac:dyDescent="0.2">
      <c r="A41" s="2">
        <v>44472</v>
      </c>
      <c r="B41">
        <v>1320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10130.206185297431</v>
      </c>
    </row>
    <row r="42" spans="1:16" x14ac:dyDescent="0.2">
      <c r="A42" s="2">
        <v>44479</v>
      </c>
      <c r="B42">
        <v>1705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12378.92443250679</v>
      </c>
    </row>
    <row r="43" spans="1:16" x14ac:dyDescent="0.2">
      <c r="A43" s="2">
        <v>44486</v>
      </c>
      <c r="B43">
        <v>1675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12350.718483127974</v>
      </c>
    </row>
    <row r="44" spans="1:16" x14ac:dyDescent="0.2">
      <c r="A44" s="2">
        <v>44493</v>
      </c>
      <c r="B44">
        <v>1320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10128.845226968375</v>
      </c>
    </row>
    <row r="45" spans="1:16" x14ac:dyDescent="0.2">
      <c r="A45" s="2">
        <v>44500</v>
      </c>
      <c r="B45">
        <v>1255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9266.5815336100095</v>
      </c>
    </row>
    <row r="46" spans="1:16" x14ac:dyDescent="0.2">
      <c r="A46" s="2">
        <v>44507</v>
      </c>
      <c r="B46">
        <v>1160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8624.3312549918301</v>
      </c>
    </row>
    <row r="47" spans="1:16" x14ac:dyDescent="0.2">
      <c r="A47" s="2">
        <v>44514</v>
      </c>
      <c r="B47">
        <v>1325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9695.3889320299677</v>
      </c>
    </row>
    <row r="48" spans="1:16" x14ac:dyDescent="0.2">
      <c r="A48" s="2">
        <v>44521</v>
      </c>
      <c r="B48">
        <v>1295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9537.891941390837</v>
      </c>
    </row>
    <row r="49" spans="1:16" x14ac:dyDescent="0.2">
      <c r="A49" s="2">
        <v>44528</v>
      </c>
      <c r="B49">
        <v>955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7490.7147427492473</v>
      </c>
    </row>
    <row r="50" spans="1:16" x14ac:dyDescent="0.2">
      <c r="A50" s="2">
        <v>44535</v>
      </c>
      <c r="B50">
        <v>990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6725.2964780376424</v>
      </c>
    </row>
    <row r="51" spans="1:16" x14ac:dyDescent="0.2">
      <c r="A51" s="2">
        <v>44542</v>
      </c>
      <c r="B51">
        <v>655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4512.2468270508434</v>
      </c>
    </row>
    <row r="52" spans="1:16" x14ac:dyDescent="0.2">
      <c r="A52" s="2">
        <v>44549</v>
      </c>
      <c r="B52">
        <v>1140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7839.411430206721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4810.7448445808168</v>
      </c>
    </row>
    <row r="54" spans="1:16" x14ac:dyDescent="0.2">
      <c r="A54" s="2">
        <v>44563</v>
      </c>
      <c r="B54">
        <v>1155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7169.6319459133374</v>
      </c>
    </row>
    <row r="55" spans="1:16" x14ac:dyDescent="0.2">
      <c r="A55" s="2">
        <v>44570</v>
      </c>
      <c r="B55">
        <v>1235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7771.0850314918098</v>
      </c>
    </row>
    <row r="56" spans="1:16" x14ac:dyDescent="0.2">
      <c r="A56" s="2">
        <v>44577</v>
      </c>
      <c r="B56">
        <v>1630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10307.294413731206</v>
      </c>
    </row>
    <row r="57" spans="1:16" x14ac:dyDescent="0.2">
      <c r="A57" s="2">
        <v>44584</v>
      </c>
      <c r="B57">
        <v>1585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10040.427365368751</v>
      </c>
    </row>
    <row r="58" spans="1:16" x14ac:dyDescent="0.2">
      <c r="A58" s="2">
        <v>44591</v>
      </c>
      <c r="B58">
        <v>1345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8592.6391908459882</v>
      </c>
    </row>
    <row r="59" spans="1:16" x14ac:dyDescent="0.2">
      <c r="A59" s="2">
        <v>44598</v>
      </c>
      <c r="B59">
        <v>895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6603.640059715055</v>
      </c>
    </row>
    <row r="60" spans="1:16" x14ac:dyDescent="0.2">
      <c r="A60" s="2">
        <v>44605</v>
      </c>
      <c r="B60">
        <v>955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6992.1257907623367</v>
      </c>
    </row>
    <row r="61" spans="1:16" x14ac:dyDescent="0.2">
      <c r="A61" s="2">
        <v>44612</v>
      </c>
      <c r="B61">
        <v>505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4051.2636413266036</v>
      </c>
    </row>
    <row r="62" spans="1:16" x14ac:dyDescent="0.2">
      <c r="A62" s="2">
        <v>44619</v>
      </c>
      <c r="B62">
        <v>895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6573.6989764758237</v>
      </c>
    </row>
    <row r="63" spans="1:16" x14ac:dyDescent="0.2">
      <c r="A63" s="2">
        <v>44626</v>
      </c>
      <c r="B63">
        <v>1890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12621.443897249257</v>
      </c>
    </row>
    <row r="64" spans="1:16" x14ac:dyDescent="0.2">
      <c r="A64" s="2">
        <v>44633</v>
      </c>
      <c r="B64">
        <v>1030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6712.4551838645475</v>
      </c>
    </row>
    <row r="65" spans="1:16" x14ac:dyDescent="0.2">
      <c r="A65" s="2">
        <v>44640</v>
      </c>
      <c r="B65">
        <v>1615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10999.662768339074</v>
      </c>
    </row>
    <row r="66" spans="1:16" x14ac:dyDescent="0.2">
      <c r="A66" s="2">
        <v>44647</v>
      </c>
      <c r="B66">
        <v>2210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14605.359157555808</v>
      </c>
    </row>
    <row r="67" spans="1:16" x14ac:dyDescent="0.2">
      <c r="A67" s="2">
        <v>44654</v>
      </c>
      <c r="B67">
        <v>1650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11040.47227355209</v>
      </c>
    </row>
    <row r="68" spans="1:16" x14ac:dyDescent="0.2">
      <c r="A68" s="2">
        <v>44661</v>
      </c>
      <c r="B68">
        <v>1320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8999.0678358259538</v>
      </c>
    </row>
    <row r="69" spans="1:16" x14ac:dyDescent="0.2">
      <c r="A69" s="2">
        <v>44668</v>
      </c>
      <c r="B69">
        <v>1705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11287.253874577937</v>
      </c>
    </row>
    <row r="70" spans="1:16" x14ac:dyDescent="0.2">
      <c r="A70" s="2">
        <v>44675</v>
      </c>
      <c r="B70">
        <v>2190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14226.54535395287</v>
      </c>
    </row>
    <row r="71" spans="1:16" x14ac:dyDescent="0.2">
      <c r="A71" s="2">
        <v>44682</v>
      </c>
      <c r="B71">
        <v>1800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12183.84379023148</v>
      </c>
    </row>
    <row r="72" spans="1:16" x14ac:dyDescent="0.2">
      <c r="A72" s="2">
        <v>44689</v>
      </c>
      <c r="B72">
        <v>2520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16441.467939069247</v>
      </c>
    </row>
    <row r="73" spans="1:16" x14ac:dyDescent="0.2">
      <c r="A73" s="2">
        <v>44696</v>
      </c>
      <c r="B73">
        <v>2085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13989.683221163446</v>
      </c>
    </row>
    <row r="74" spans="1:16" x14ac:dyDescent="0.2">
      <c r="A74" s="2">
        <v>44703</v>
      </c>
      <c r="B74">
        <v>1865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12439.120068830896</v>
      </c>
    </row>
    <row r="75" spans="1:16" x14ac:dyDescent="0.2">
      <c r="A75" s="2">
        <v>44710</v>
      </c>
      <c r="B75">
        <v>1970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13305.421389244304</v>
      </c>
    </row>
    <row r="76" spans="1:16" x14ac:dyDescent="0.2">
      <c r="A76" s="2">
        <v>44717</v>
      </c>
      <c r="B76">
        <v>1515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10939.403749045645</v>
      </c>
    </row>
    <row r="77" spans="1:16" x14ac:dyDescent="0.2">
      <c r="A77" s="2">
        <v>44724</v>
      </c>
      <c r="B77">
        <v>1795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12579.04180003317</v>
      </c>
    </row>
    <row r="78" spans="1:16" x14ac:dyDescent="0.2">
      <c r="A78" s="2">
        <v>44731</v>
      </c>
      <c r="B78">
        <v>2150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15006.419763880216</v>
      </c>
    </row>
    <row r="79" spans="1:16" x14ac:dyDescent="0.2">
      <c r="A79" s="2">
        <v>44738</v>
      </c>
      <c r="B79">
        <v>2010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14122.635696920825</v>
      </c>
    </row>
    <row r="80" spans="1:16" x14ac:dyDescent="0.2">
      <c r="A80" s="2">
        <v>44745</v>
      </c>
      <c r="B80">
        <v>1660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11686.441190973203</v>
      </c>
    </row>
    <row r="81" spans="1:16" x14ac:dyDescent="0.2">
      <c r="A81" s="2">
        <v>44752</v>
      </c>
      <c r="B81">
        <v>2070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14400.068547388719</v>
      </c>
    </row>
    <row r="82" spans="1:16" x14ac:dyDescent="0.2">
      <c r="A82" s="2">
        <v>44759</v>
      </c>
      <c r="B82">
        <v>2200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15169.20318710818</v>
      </c>
    </row>
    <row r="83" spans="1:16" x14ac:dyDescent="0.2">
      <c r="A83" s="2">
        <v>44766</v>
      </c>
      <c r="B83">
        <v>2135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14735.641367402435</v>
      </c>
    </row>
    <row r="84" spans="1:16" x14ac:dyDescent="0.2">
      <c r="A84" s="2">
        <v>44773</v>
      </c>
      <c r="B84">
        <v>1775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12339.400981324059</v>
      </c>
    </row>
    <row r="85" spans="1:16" x14ac:dyDescent="0.2">
      <c r="A85" s="2">
        <v>44780</v>
      </c>
      <c r="B85">
        <v>2245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15325.159968611826</v>
      </c>
    </row>
    <row r="86" spans="1:16" x14ac:dyDescent="0.2">
      <c r="A86" s="2">
        <v>44787</v>
      </c>
      <c r="B86">
        <v>2810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18762.471700556984</v>
      </c>
    </row>
    <row r="87" spans="1:16" x14ac:dyDescent="0.2">
      <c r="A87" s="2">
        <v>44794</v>
      </c>
      <c r="B87">
        <v>1810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12576.686334971831</v>
      </c>
    </row>
    <row r="88" spans="1:16" x14ac:dyDescent="0.2">
      <c r="A88" s="2">
        <v>44801</v>
      </c>
      <c r="B88">
        <v>2170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14844.996638118948</v>
      </c>
    </row>
    <row r="89" spans="1:16" x14ac:dyDescent="0.2">
      <c r="A89" s="2">
        <v>44808</v>
      </c>
      <c r="B89">
        <v>1835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12858.0085238803</v>
      </c>
    </row>
    <row r="90" spans="1:16" x14ac:dyDescent="0.2">
      <c r="A90" s="2">
        <v>44815</v>
      </c>
      <c r="B90">
        <v>1455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10948.333364405486</v>
      </c>
    </row>
    <row r="91" spans="1:16" x14ac:dyDescent="0.2">
      <c r="A91" s="2">
        <v>44822</v>
      </c>
      <c r="B91">
        <v>1795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13255.45360389676</v>
      </c>
    </row>
    <row r="92" spans="1:16" x14ac:dyDescent="0.2">
      <c r="A92" s="2">
        <v>44829</v>
      </c>
      <c r="B92">
        <v>1520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11478.523225474202</v>
      </c>
    </row>
    <row r="93" spans="1:16" x14ac:dyDescent="0.2">
      <c r="A93" s="2">
        <v>44836</v>
      </c>
      <c r="B93">
        <v>1315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10151.817054762709</v>
      </c>
    </row>
    <row r="94" spans="1:16" x14ac:dyDescent="0.2">
      <c r="A94" s="2">
        <v>44843</v>
      </c>
      <c r="B94">
        <v>1070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8637.1774583165879</v>
      </c>
    </row>
    <row r="95" spans="1:16" x14ac:dyDescent="0.2">
      <c r="A95" s="2">
        <v>44850</v>
      </c>
      <c r="B95">
        <v>1320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10161.508226865717</v>
      </c>
    </row>
    <row r="96" spans="1:16" x14ac:dyDescent="0.2">
      <c r="A96" s="2">
        <v>44857</v>
      </c>
      <c r="B96">
        <v>975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7425.5216499222061</v>
      </c>
    </row>
    <row r="97" spans="1:16" x14ac:dyDescent="0.2">
      <c r="A97" s="2">
        <v>44864</v>
      </c>
      <c r="B97">
        <v>1035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8097.0867134131222</v>
      </c>
    </row>
    <row r="98" spans="1:16" x14ac:dyDescent="0.2">
      <c r="A98" s="2">
        <v>44871</v>
      </c>
      <c r="B98">
        <v>1200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8654.2270902989349</v>
      </c>
    </row>
    <row r="99" spans="1:16" x14ac:dyDescent="0.2">
      <c r="A99" s="2">
        <v>44878</v>
      </c>
      <c r="B99">
        <v>1095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8302.368018268673</v>
      </c>
    </row>
    <row r="100" spans="1:16" x14ac:dyDescent="0.2">
      <c r="A100" s="2">
        <v>44885</v>
      </c>
      <c r="B100">
        <v>1125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8357.7931342286083</v>
      </c>
    </row>
    <row r="101" spans="1:16" x14ac:dyDescent="0.2">
      <c r="A101" s="2">
        <v>44892</v>
      </c>
      <c r="B101">
        <v>895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6767.4332627542044</v>
      </c>
    </row>
    <row r="102" spans="1:16" x14ac:dyDescent="0.2">
      <c r="A102" s="2">
        <v>44899</v>
      </c>
      <c r="B102">
        <v>1310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8846.6685295788448</v>
      </c>
    </row>
    <row r="103" spans="1:16" x14ac:dyDescent="0.2">
      <c r="A103" s="2">
        <v>44906</v>
      </c>
      <c r="B103">
        <v>470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3437.8093781561292</v>
      </c>
    </row>
    <row r="104" spans="1:16" x14ac:dyDescent="0.2">
      <c r="A104" s="2">
        <v>44913</v>
      </c>
      <c r="B104">
        <v>345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3041.7417843976136</v>
      </c>
    </row>
    <row r="105" spans="1:16" x14ac:dyDescent="0.2">
      <c r="A105" s="2">
        <v>44920</v>
      </c>
      <c r="B105">
        <v>490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3656.2205660035452</v>
      </c>
    </row>
    <row r="106" spans="1:16" x14ac:dyDescent="0.2">
      <c r="A106" s="2">
        <v>44927</v>
      </c>
      <c r="B106">
        <v>685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4362.8468158556789</v>
      </c>
    </row>
    <row r="107" spans="1:16" x14ac:dyDescent="0.2">
      <c r="A107" s="2">
        <v>44934</v>
      </c>
      <c r="B107">
        <v>1535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9640.0219369591978</v>
      </c>
    </row>
    <row r="108" spans="1:16" x14ac:dyDescent="0.2">
      <c r="A108" s="2">
        <v>44941</v>
      </c>
      <c r="B108">
        <v>980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6092.8015079597444</v>
      </c>
    </row>
    <row r="109" spans="1:16" x14ac:dyDescent="0.2">
      <c r="A109" s="2">
        <v>44948</v>
      </c>
      <c r="B109">
        <v>1015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6607.0340446111477</v>
      </c>
    </row>
    <row r="110" spans="1:16" x14ac:dyDescent="0.2">
      <c r="A110" s="2">
        <v>44955</v>
      </c>
      <c r="B110">
        <v>1415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8986.8976828087252</v>
      </c>
    </row>
    <row r="111" spans="1:16" x14ac:dyDescent="0.2">
      <c r="A111" s="2">
        <v>44962</v>
      </c>
      <c r="B111">
        <v>1420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9983.8367897719854</v>
      </c>
    </row>
    <row r="112" spans="1:16" x14ac:dyDescent="0.2">
      <c r="A112" s="2">
        <v>44969</v>
      </c>
      <c r="B112">
        <v>1645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11342.669281507266</v>
      </c>
    </row>
    <row r="113" spans="1:16" x14ac:dyDescent="0.2">
      <c r="A113" s="2">
        <v>44976</v>
      </c>
      <c r="B113">
        <v>1165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8385.8498076542201</v>
      </c>
    </row>
    <row r="114" spans="1:16" x14ac:dyDescent="0.2">
      <c r="A114" s="2">
        <v>44983</v>
      </c>
      <c r="B114">
        <v>1410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9922.2647373652362</v>
      </c>
    </row>
    <row r="115" spans="1:16" x14ac:dyDescent="0.2">
      <c r="A115" s="2">
        <v>44990</v>
      </c>
      <c r="B115">
        <v>1270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8904.6875643809126</v>
      </c>
    </row>
    <row r="116" spans="1:16" x14ac:dyDescent="0.2">
      <c r="A116" s="2">
        <v>44997</v>
      </c>
      <c r="B116">
        <v>900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6114.801293606135</v>
      </c>
    </row>
    <row r="117" spans="1:16" x14ac:dyDescent="0.2">
      <c r="A117" s="2">
        <v>45004</v>
      </c>
      <c r="B117">
        <v>1440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9688.747497787861</v>
      </c>
    </row>
    <row r="118" spans="1:16" x14ac:dyDescent="0.2">
      <c r="A118" s="2">
        <v>45011</v>
      </c>
      <c r="B118">
        <v>1450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9880.9715497839788</v>
      </c>
    </row>
    <row r="119" spans="1:16" x14ac:dyDescent="0.2">
      <c r="A119" s="2">
        <v>45018</v>
      </c>
      <c r="B119">
        <v>1430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9243.575663660411</v>
      </c>
    </row>
    <row r="120" spans="1:16" x14ac:dyDescent="0.2">
      <c r="A120" s="2">
        <v>45025</v>
      </c>
      <c r="B120">
        <v>1630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10909.162418764254</v>
      </c>
    </row>
    <row r="121" spans="1:16" x14ac:dyDescent="0.2">
      <c r="A121" s="2">
        <v>45032</v>
      </c>
      <c r="B121">
        <v>1585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10386.435204539282</v>
      </c>
    </row>
    <row r="122" spans="1:16" x14ac:dyDescent="0.2">
      <c r="A122" s="2">
        <v>45039</v>
      </c>
      <c r="B122">
        <v>1725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11413.119896049548</v>
      </c>
    </row>
    <row r="123" spans="1:16" x14ac:dyDescent="0.2">
      <c r="A123" s="2">
        <v>45046</v>
      </c>
      <c r="B123">
        <v>1665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10889.899290425728</v>
      </c>
    </row>
    <row r="124" spans="1:16" x14ac:dyDescent="0.2">
      <c r="A124" s="2">
        <v>45053</v>
      </c>
      <c r="B124">
        <v>3340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21391.026278401645</v>
      </c>
    </row>
    <row r="125" spans="1:16" x14ac:dyDescent="0.2">
      <c r="A125" s="2">
        <v>45060</v>
      </c>
      <c r="B125">
        <v>2005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12982.664553526301</v>
      </c>
    </row>
    <row r="126" spans="1:16" x14ac:dyDescent="0.2">
      <c r="A126" s="2">
        <v>45067</v>
      </c>
      <c r="B126">
        <v>2885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18831.067997301958</v>
      </c>
    </row>
    <row r="127" spans="1:16" x14ac:dyDescent="0.2">
      <c r="A127" s="2">
        <v>45074</v>
      </c>
      <c r="B127">
        <v>2485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16423.985192523262</v>
      </c>
    </row>
    <row r="128" spans="1:16" x14ac:dyDescent="0.2">
      <c r="A128" s="2">
        <v>45081</v>
      </c>
      <c r="B128">
        <v>2585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17628.324272918009</v>
      </c>
    </row>
    <row r="129" spans="1:16" x14ac:dyDescent="0.2">
      <c r="A129" s="2">
        <v>45088</v>
      </c>
      <c r="B129">
        <v>2350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16201.114937130702</v>
      </c>
    </row>
    <row r="130" spans="1:16" x14ac:dyDescent="0.2">
      <c r="A130" s="2">
        <v>45095</v>
      </c>
      <c r="B130">
        <v>2460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16700.121972498622</v>
      </c>
    </row>
    <row r="131" spans="1:16" x14ac:dyDescent="0.2">
      <c r="A131" s="2">
        <v>45102</v>
      </c>
      <c r="B131">
        <v>2070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14445.795428173422</v>
      </c>
    </row>
    <row r="132" spans="1:16" x14ac:dyDescent="0.2">
      <c r="A132" s="2">
        <v>45109</v>
      </c>
      <c r="B132">
        <v>1875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13149.738546446559</v>
      </c>
    </row>
    <row r="133" spans="1:16" x14ac:dyDescent="0.2">
      <c r="A133" s="2">
        <v>45116</v>
      </c>
      <c r="B133">
        <v>1605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11386.582215114175</v>
      </c>
    </row>
    <row r="134" spans="1:16" x14ac:dyDescent="0.2">
      <c r="A134" s="2">
        <v>45123</v>
      </c>
      <c r="B134">
        <v>1350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9400.722109215465</v>
      </c>
    </row>
    <row r="135" spans="1:16" x14ac:dyDescent="0.2">
      <c r="A135" s="2">
        <v>45130</v>
      </c>
      <c r="B135">
        <v>1550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10589.973449149727</v>
      </c>
    </row>
    <row r="136" spans="1:16" x14ac:dyDescent="0.2">
      <c r="A136" s="2">
        <v>45137</v>
      </c>
      <c r="B136">
        <v>1955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13537.521174363248</v>
      </c>
    </row>
    <row r="137" spans="1:16" x14ac:dyDescent="0.2">
      <c r="A137" s="2">
        <v>45144</v>
      </c>
      <c r="B137">
        <v>1585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10662.582844981729</v>
      </c>
    </row>
    <row r="138" spans="1:16" x14ac:dyDescent="0.2">
      <c r="A138" s="2">
        <v>45151</v>
      </c>
      <c r="B138">
        <v>2145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14571.982653309678</v>
      </c>
    </row>
    <row r="139" spans="1:16" x14ac:dyDescent="0.2">
      <c r="A139" s="2">
        <v>45158</v>
      </c>
      <c r="B139">
        <v>1805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12173.678205771657</v>
      </c>
    </row>
    <row r="140" spans="1:16" x14ac:dyDescent="0.2">
      <c r="A140" s="2">
        <v>45165</v>
      </c>
      <c r="B140">
        <v>1850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12893.74437770974</v>
      </c>
    </row>
    <row r="141" spans="1:16" x14ac:dyDescent="0.2">
      <c r="A141" s="2">
        <v>45172</v>
      </c>
      <c r="B141">
        <v>2285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16322.839630002569</v>
      </c>
    </row>
    <row r="142" spans="1:16" x14ac:dyDescent="0.2">
      <c r="A142" s="2">
        <v>45179</v>
      </c>
      <c r="B142">
        <v>2405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17072.591925516012</v>
      </c>
    </row>
    <row r="143" spans="1:16" x14ac:dyDescent="0.2">
      <c r="A143" s="2">
        <v>45186</v>
      </c>
      <c r="B143">
        <v>1105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8499.344531093162</v>
      </c>
    </row>
    <row r="144" spans="1:16" x14ac:dyDescent="0.2">
      <c r="A144" s="2">
        <v>45193</v>
      </c>
      <c r="B144">
        <v>1270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9857.564415562103</v>
      </c>
    </row>
    <row r="145" spans="1:16" x14ac:dyDescent="0.2">
      <c r="A145" s="2">
        <v>45200</v>
      </c>
      <c r="B145">
        <v>1200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9076.9601824045112</v>
      </c>
    </row>
    <row r="146" spans="1:16" x14ac:dyDescent="0.2">
      <c r="A146" s="2">
        <v>45207</v>
      </c>
      <c r="B146">
        <v>1455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11051.932621670772</v>
      </c>
    </row>
    <row r="147" spans="1:16" x14ac:dyDescent="0.2">
      <c r="A147" s="2">
        <v>45214</v>
      </c>
      <c r="B147">
        <v>1380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10525.496707989993</v>
      </c>
    </row>
    <row r="148" spans="1:16" x14ac:dyDescent="0.2">
      <c r="A148" s="2">
        <v>45221</v>
      </c>
      <c r="B148">
        <v>1175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8522.2278234806618</v>
      </c>
    </row>
    <row r="149" spans="1:16" x14ac:dyDescent="0.2">
      <c r="A149" s="2">
        <v>45228</v>
      </c>
      <c r="B149">
        <v>990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7909.1552481359122</v>
      </c>
    </row>
    <row r="150" spans="1:16" x14ac:dyDescent="0.2">
      <c r="A150" s="2">
        <v>45235</v>
      </c>
      <c r="B150">
        <v>1080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7907.1967114436011</v>
      </c>
    </row>
    <row r="151" spans="1:16" x14ac:dyDescent="0.2">
      <c r="A151" s="2">
        <v>45242</v>
      </c>
      <c r="B151">
        <v>1075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8149.2828302159432</v>
      </c>
    </row>
    <row r="152" spans="1:16" x14ac:dyDescent="0.2">
      <c r="A152" s="2">
        <v>45249</v>
      </c>
      <c r="B152">
        <v>1030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7704.1302407471612</v>
      </c>
    </row>
    <row r="153" spans="1:16" x14ac:dyDescent="0.2">
      <c r="A153" s="2">
        <v>45256</v>
      </c>
      <c r="B153">
        <v>1075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8207.8040383653497</v>
      </c>
    </row>
    <row r="154" spans="1:16" x14ac:dyDescent="0.2">
      <c r="A154" s="2">
        <v>45263</v>
      </c>
      <c r="B154">
        <v>670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4938.7201754442012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M73"/>
  <sheetViews>
    <sheetView topLeftCell="A13" zoomScale="109" workbookViewId="0">
      <selection activeCell="M17" sqref="M17"/>
    </sheetView>
  </sheetViews>
  <sheetFormatPr baseColWidth="10" defaultColWidth="11" defaultRowHeight="16" x14ac:dyDescent="0.2"/>
  <cols>
    <col min="1" max="1" width="14.33203125" bestFit="1" customWidth="1"/>
    <col min="2" max="2" width="13.1640625" bestFit="1" customWidth="1"/>
    <col min="3" max="3" width="30" bestFit="1" customWidth="1"/>
    <col min="4" max="4" width="12.1640625" bestFit="1" customWidth="1"/>
    <col min="7" max="7" width="21.5" bestFit="1" customWidth="1"/>
    <col min="8" max="8" width="20.6640625" bestFit="1" customWidth="1"/>
    <col min="9" max="10" width="12.5" bestFit="1" customWidth="1"/>
    <col min="11" max="11" width="14" bestFit="1" customWidth="1"/>
  </cols>
  <sheetData>
    <row r="13" spans="1:13" x14ac:dyDescent="0.2">
      <c r="B13" t="s">
        <v>25</v>
      </c>
    </row>
    <row r="14" spans="1:13" x14ac:dyDescent="0.2">
      <c r="B14" s="1" t="s">
        <v>26</v>
      </c>
      <c r="C14" s="1" t="s">
        <v>29</v>
      </c>
      <c r="D14" s="1" t="s">
        <v>22</v>
      </c>
    </row>
    <row r="15" spans="1:13" x14ac:dyDescent="0.2">
      <c r="A15" s="3">
        <v>45425</v>
      </c>
      <c r="B15">
        <v>1706</v>
      </c>
      <c r="C15">
        <v>70</v>
      </c>
      <c r="D15">
        <v>1811.47064</v>
      </c>
      <c r="E15">
        <f>(D15-B15)/B15</f>
        <v>6.1823352872215714E-2</v>
      </c>
      <c r="H15" t="s">
        <v>37</v>
      </c>
      <c r="I15" t="s">
        <v>29</v>
      </c>
      <c r="J15" t="s">
        <v>26</v>
      </c>
      <c r="K15" t="s">
        <v>34</v>
      </c>
      <c r="L15" t="s">
        <v>38</v>
      </c>
      <c r="M15" t="s">
        <v>40</v>
      </c>
    </row>
    <row r="16" spans="1:13" x14ac:dyDescent="0.2">
      <c r="A16" s="3">
        <v>45426</v>
      </c>
      <c r="B16">
        <v>2381</v>
      </c>
      <c r="C16">
        <v>105</v>
      </c>
      <c r="D16">
        <v>2001.2231400000001</v>
      </c>
      <c r="E16">
        <f t="shared" ref="E16:E44" si="0">(D16-B16)/B16</f>
        <v>-0.15950309113817721</v>
      </c>
      <c r="G16" t="s">
        <v>36</v>
      </c>
      <c r="H16" t="s">
        <v>25</v>
      </c>
      <c r="I16">
        <v>600</v>
      </c>
      <c r="J16">
        <v>14342</v>
      </c>
      <c r="K16" s="1">
        <v>20662.792720497499</v>
      </c>
      <c r="L16" s="9">
        <f>(K16-J16)/J16</f>
        <v>0.44071905734887035</v>
      </c>
      <c r="M16" s="10">
        <f>1-L16</f>
        <v>0.5592809426511296</v>
      </c>
    </row>
    <row r="17" spans="1:13" x14ac:dyDescent="0.2">
      <c r="A17" s="3">
        <v>45427</v>
      </c>
      <c r="B17">
        <v>2563</v>
      </c>
      <c r="C17">
        <v>110</v>
      </c>
      <c r="D17">
        <v>2028.3306400000001</v>
      </c>
      <c r="E17">
        <f t="shared" si="0"/>
        <v>-0.20861075302380019</v>
      </c>
      <c r="G17" t="s">
        <v>36</v>
      </c>
      <c r="H17" t="s">
        <v>27</v>
      </c>
      <c r="I17">
        <v>615</v>
      </c>
      <c r="J17">
        <v>13126</v>
      </c>
      <c r="K17" s="1">
        <v>20754.528629942699</v>
      </c>
      <c r="L17" s="9">
        <f t="shared" ref="L17" si="1">(K17-J17)/J17</f>
        <v>0.58117694879953519</v>
      </c>
      <c r="M17" s="10">
        <f t="shared" ref="M17:M18" si="2">1-L17</f>
        <v>0.41882305120046481</v>
      </c>
    </row>
    <row r="18" spans="1:13" x14ac:dyDescent="0.2">
      <c r="A18" s="3">
        <v>45428</v>
      </c>
      <c r="B18">
        <v>2459</v>
      </c>
      <c r="C18">
        <v>95</v>
      </c>
      <c r="D18">
        <v>1947.0081400000001</v>
      </c>
      <c r="E18">
        <f t="shared" si="0"/>
        <v>-0.20821141114274089</v>
      </c>
      <c r="G18" t="s">
        <v>35</v>
      </c>
      <c r="H18" t="s">
        <v>30</v>
      </c>
      <c r="I18">
        <v>480</v>
      </c>
      <c r="J18">
        <v>20324</v>
      </c>
      <c r="K18" s="1">
        <v>20369.160932668823</v>
      </c>
      <c r="L18" s="9">
        <f>(K18-J18)/J18</f>
        <v>2.2220494326325073E-3</v>
      </c>
      <c r="M18" s="10">
        <f t="shared" si="2"/>
        <v>0.99777795056736751</v>
      </c>
    </row>
    <row r="19" spans="1:13" x14ac:dyDescent="0.2">
      <c r="A19" s="3">
        <v>45429</v>
      </c>
      <c r="B19">
        <v>2204</v>
      </c>
      <c r="C19">
        <v>90</v>
      </c>
      <c r="D19">
        <v>1919.9006400000001</v>
      </c>
      <c r="E19">
        <f t="shared" si="0"/>
        <v>-0.12890170598911069</v>
      </c>
    </row>
    <row r="20" spans="1:13" x14ac:dyDescent="0.2">
      <c r="A20" s="3">
        <v>45430</v>
      </c>
      <c r="B20">
        <v>1415</v>
      </c>
      <c r="C20">
        <v>55</v>
      </c>
      <c r="D20">
        <v>1546.6130400000002</v>
      </c>
      <c r="E20">
        <f t="shared" si="0"/>
        <v>9.301274911660791E-2</v>
      </c>
    </row>
    <row r="21" spans="1:13" x14ac:dyDescent="0.2">
      <c r="A21" s="3">
        <v>45431</v>
      </c>
      <c r="B21">
        <v>1614</v>
      </c>
      <c r="C21">
        <v>75</v>
      </c>
      <c r="D21">
        <v>1655.04304</v>
      </c>
      <c r="E21">
        <f t="shared" si="0"/>
        <v>2.5429392812887249E-2</v>
      </c>
    </row>
    <row r="22" spans="1:13" x14ac:dyDescent="0.2">
      <c r="A22" t="s">
        <v>28</v>
      </c>
      <c r="B22" s="1">
        <f>SUM(B15:B21)</f>
        <v>14342</v>
      </c>
      <c r="C22" s="1">
        <f>SUM(C15:C21)</f>
        <v>600</v>
      </c>
      <c r="D22" s="1">
        <v>20662.792720497499</v>
      </c>
      <c r="E22" s="6">
        <f t="shared" si="0"/>
        <v>0.44071905734887035</v>
      </c>
    </row>
    <row r="23" spans="1:13" x14ac:dyDescent="0.2">
      <c r="B23" t="s">
        <v>27</v>
      </c>
    </row>
    <row r="24" spans="1:13" x14ac:dyDescent="0.2">
      <c r="B24" s="1" t="s">
        <v>26</v>
      </c>
      <c r="C24" s="1" t="s">
        <v>29</v>
      </c>
      <c r="D24" s="1" t="s">
        <v>22</v>
      </c>
    </row>
    <row r="25" spans="1:13" x14ac:dyDescent="0.2">
      <c r="A25" s="3">
        <v>45425</v>
      </c>
      <c r="B25">
        <v>1569</v>
      </c>
      <c r="C25">
        <v>75</v>
      </c>
      <c r="D25">
        <v>1838.5781400000001</v>
      </c>
      <c r="E25">
        <f t="shared" si="0"/>
        <v>0.17181525812619508</v>
      </c>
    </row>
    <row r="26" spans="1:13" x14ac:dyDescent="0.2">
      <c r="A26" s="3">
        <v>45426</v>
      </c>
      <c r="B26">
        <v>2137</v>
      </c>
      <c r="C26">
        <v>110</v>
      </c>
      <c r="D26">
        <v>2028.3306400000001</v>
      </c>
      <c r="E26">
        <f t="shared" si="0"/>
        <v>-5.0851361722040182E-2</v>
      </c>
    </row>
    <row r="27" spans="1:13" x14ac:dyDescent="0.2">
      <c r="A27" s="3">
        <v>45427</v>
      </c>
      <c r="B27">
        <v>2311</v>
      </c>
      <c r="C27">
        <v>115</v>
      </c>
      <c r="D27">
        <v>2055.4381400000002</v>
      </c>
      <c r="E27">
        <f t="shared" si="0"/>
        <v>-0.11058496754651657</v>
      </c>
    </row>
    <row r="28" spans="1:13" x14ac:dyDescent="0.2">
      <c r="A28" s="3">
        <v>45428</v>
      </c>
      <c r="B28">
        <v>2223</v>
      </c>
      <c r="C28">
        <v>100</v>
      </c>
      <c r="D28">
        <v>1974.11564</v>
      </c>
      <c r="E28">
        <f t="shared" si="0"/>
        <v>-0.11195877642825013</v>
      </c>
    </row>
    <row r="29" spans="1:13" x14ac:dyDescent="0.2">
      <c r="A29" s="3">
        <v>45429</v>
      </c>
      <c r="B29">
        <v>1953</v>
      </c>
      <c r="C29">
        <v>95</v>
      </c>
      <c r="D29">
        <v>1947.0081400000001</v>
      </c>
      <c r="E29">
        <f t="shared" si="0"/>
        <v>-3.0680286738350541E-3</v>
      </c>
    </row>
    <row r="30" spans="1:13" x14ac:dyDescent="0.2">
      <c r="A30" s="3">
        <v>45430</v>
      </c>
      <c r="B30">
        <v>1395</v>
      </c>
      <c r="C30">
        <v>55</v>
      </c>
      <c r="D30">
        <v>1546.6130400000002</v>
      </c>
      <c r="E30">
        <f t="shared" si="0"/>
        <v>0.10868318279569905</v>
      </c>
    </row>
    <row r="31" spans="1:13" x14ac:dyDescent="0.2">
      <c r="A31" s="3">
        <v>45431</v>
      </c>
      <c r="B31">
        <v>1538</v>
      </c>
      <c r="C31">
        <v>65</v>
      </c>
      <c r="D31">
        <v>1600.8280400000001</v>
      </c>
      <c r="E31">
        <f t="shared" si="0"/>
        <v>4.0850481144343372E-2</v>
      </c>
    </row>
    <row r="32" spans="1:13" x14ac:dyDescent="0.2">
      <c r="A32" t="s">
        <v>28</v>
      </c>
      <c r="B32" s="1">
        <f>SUM(B25:B31)</f>
        <v>13126</v>
      </c>
      <c r="C32" s="1">
        <f>SUM(C25:C31)</f>
        <v>615</v>
      </c>
      <c r="D32" s="1">
        <v>20754.528629942743</v>
      </c>
      <c r="E32" s="6">
        <f t="shared" si="0"/>
        <v>0.58117694879953852</v>
      </c>
    </row>
    <row r="35" spans="1:5" x14ac:dyDescent="0.2">
      <c r="B35" t="s">
        <v>30</v>
      </c>
      <c r="C35">
        <v>1.4</v>
      </c>
    </row>
    <row r="36" spans="1:5" x14ac:dyDescent="0.2">
      <c r="B36" s="1" t="s">
        <v>26</v>
      </c>
      <c r="C36" s="1" t="s">
        <v>29</v>
      </c>
      <c r="D36" s="1" t="s">
        <v>22</v>
      </c>
    </row>
    <row r="37" spans="1:5" x14ac:dyDescent="0.2">
      <c r="A37" s="3">
        <v>45488</v>
      </c>
      <c r="B37">
        <v>2769</v>
      </c>
      <c r="C37">
        <v>50</v>
      </c>
      <c r="E37">
        <f t="shared" si="0"/>
        <v>-1</v>
      </c>
    </row>
    <row r="38" spans="1:5" x14ac:dyDescent="0.2">
      <c r="A38" s="3">
        <v>45489</v>
      </c>
      <c r="B38">
        <v>3246</v>
      </c>
      <c r="C38">
        <v>90</v>
      </c>
      <c r="E38">
        <f t="shared" si="0"/>
        <v>-1</v>
      </c>
    </row>
    <row r="39" spans="1:5" x14ac:dyDescent="0.2">
      <c r="A39" s="3">
        <v>45490</v>
      </c>
      <c r="B39">
        <v>3466</v>
      </c>
      <c r="C39">
        <v>100</v>
      </c>
      <c r="E39">
        <f t="shared" si="0"/>
        <v>-1</v>
      </c>
    </row>
    <row r="40" spans="1:5" x14ac:dyDescent="0.2">
      <c r="A40" s="3">
        <v>45491</v>
      </c>
      <c r="B40">
        <v>3282</v>
      </c>
      <c r="C40">
        <v>100</v>
      </c>
      <c r="E40">
        <f t="shared" si="0"/>
        <v>-1</v>
      </c>
    </row>
    <row r="41" spans="1:5" x14ac:dyDescent="0.2">
      <c r="A41" s="3">
        <v>45492</v>
      </c>
      <c r="B41">
        <v>3162</v>
      </c>
      <c r="C41">
        <v>70</v>
      </c>
      <c r="E41">
        <f t="shared" si="0"/>
        <v>-1</v>
      </c>
    </row>
    <row r="42" spans="1:5" x14ac:dyDescent="0.2">
      <c r="A42" s="3">
        <v>45493</v>
      </c>
      <c r="B42">
        <v>2191</v>
      </c>
      <c r="C42">
        <v>40</v>
      </c>
      <c r="E42">
        <f t="shared" si="0"/>
        <v>-1</v>
      </c>
    </row>
    <row r="43" spans="1:5" x14ac:dyDescent="0.2">
      <c r="A43" s="3">
        <v>45494</v>
      </c>
      <c r="B43">
        <v>2208</v>
      </c>
      <c r="C43">
        <v>30</v>
      </c>
      <c r="E43">
        <f t="shared" si="0"/>
        <v>-1</v>
      </c>
    </row>
    <row r="44" spans="1:5" x14ac:dyDescent="0.2">
      <c r="A44" t="s">
        <v>28</v>
      </c>
      <c r="B44" s="1">
        <f>SUM(B37:B43)</f>
        <v>20324</v>
      </c>
      <c r="C44" s="1">
        <f>SUM(C37:C43)</f>
        <v>480</v>
      </c>
      <c r="D44" s="1">
        <v>20369.160932668823</v>
      </c>
      <c r="E44" s="9">
        <f t="shared" si="0"/>
        <v>2.2220494326325073E-3</v>
      </c>
    </row>
    <row r="54" spans="11:11" x14ac:dyDescent="0.2">
      <c r="K54">
        <v>-1520.2931800000001</v>
      </c>
    </row>
    <row r="55" spans="11:11" x14ac:dyDescent="0.2">
      <c r="K55">
        <v>-1514.5034000000001</v>
      </c>
    </row>
    <row r="56" spans="11:11" x14ac:dyDescent="0.2">
      <c r="K56">
        <v>-1668.8150000000001</v>
      </c>
    </row>
    <row r="57" spans="11:11" x14ac:dyDescent="0.2">
      <c r="K57">
        <v>-1646.48604</v>
      </c>
    </row>
    <row r="58" spans="11:11" x14ac:dyDescent="0.2">
      <c r="K58">
        <v>-1419.4068</v>
      </c>
    </row>
    <row r="59" spans="11:11" x14ac:dyDescent="0.2">
      <c r="K59">
        <v>-1005.6694600000001</v>
      </c>
    </row>
    <row r="60" spans="11:11" x14ac:dyDescent="0.2">
      <c r="K60">
        <v>-1093.1026000000002</v>
      </c>
    </row>
    <row r="61" spans="11:11" x14ac:dyDescent="0.2">
      <c r="K61">
        <v>-1356.18568</v>
      </c>
    </row>
    <row r="62" spans="11:11" x14ac:dyDescent="0.2">
      <c r="K62">
        <v>-1243.3959</v>
      </c>
    </row>
    <row r="63" spans="11:11" x14ac:dyDescent="0.2">
      <c r="K63">
        <v>-1389.7075</v>
      </c>
    </row>
    <row r="64" spans="11:11" x14ac:dyDescent="0.2">
      <c r="K64">
        <v>-1383.3785400000002</v>
      </c>
    </row>
    <row r="65" spans="11:11" x14ac:dyDescent="0.2">
      <c r="K65">
        <v>-1141.2992999999999</v>
      </c>
    </row>
    <row r="66" spans="11:11" x14ac:dyDescent="0.2">
      <c r="K66">
        <v>-985.66946000000007</v>
      </c>
    </row>
    <row r="67" spans="11:11" x14ac:dyDescent="0.2">
      <c r="K67">
        <v>-1071.3176000000001</v>
      </c>
    </row>
    <row r="68" spans="11:11" x14ac:dyDescent="0.2">
      <c r="K68">
        <v>-2200.22118</v>
      </c>
    </row>
    <row r="69" spans="11:11" x14ac:dyDescent="0.2">
      <c r="K69">
        <v>-2460.8258999999998</v>
      </c>
    </row>
    <row r="70" spans="11:11" x14ac:dyDescent="0.2">
      <c r="K70">
        <v>-2626.0299999999997</v>
      </c>
    </row>
    <row r="71" spans="11:11" x14ac:dyDescent="0.2">
      <c r="K71">
        <v>-2442.3785400000002</v>
      </c>
    </row>
    <row r="72" spans="11:11" x14ac:dyDescent="0.2">
      <c r="K72">
        <v>-2485.8368</v>
      </c>
    </row>
    <row r="73" spans="11:11" x14ac:dyDescent="0.2">
      <c r="K73">
        <v>-1862.9919600000001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65"/>
  <sheetViews>
    <sheetView workbookViewId="0">
      <selection activeCell="S6" sqref="S6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6" max="16" width="11.83203125" bestFit="1" customWidth="1"/>
    <col min="20" max="20" width="14.83203125" bestFit="1" customWidth="1"/>
    <col min="21" max="21" width="10.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1550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$U$2+$U$3*B2+$U$4*N2+$U$10*C2+$U$11*D2+$U$12*E2+$U$13*F2+$U$14*G2+$U$15*H2+$U$16*I2+$U$17*J2+$U$18*K2+$U$19*L2+$U$20*M2+$U$21+O2*$U$7+$U$5</f>
        <v>7583.77556</v>
      </c>
      <c r="T2" t="s">
        <v>2</v>
      </c>
      <c r="U2">
        <v>-380.58800000000002</v>
      </c>
    </row>
    <row r="3" spans="1:21" x14ac:dyDescent="0.2">
      <c r="A3" s="2">
        <v>44198</v>
      </c>
      <c r="B3">
        <v>1685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$U$2+$U$3*B3+$U$4*N3+$U$10*C3+$U$11*D3+$U$12*E3+$U$13*F3+$U$14*G3+$U$15*H3+$U$16*I3+$U$17*J3+$U$18*K3+$U$19*L3+$U$20*M3+$U$21+O3*$U$7+$U$5</f>
        <v>8132.4915000000019</v>
      </c>
      <c r="T3" t="s">
        <v>3</v>
      </c>
      <c r="U3">
        <v>5.4215</v>
      </c>
    </row>
    <row r="4" spans="1:21" x14ac:dyDescent="0.2">
      <c r="A4" s="2">
        <v>44199</v>
      </c>
      <c r="B4">
        <v>1070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4793.9703399999999</v>
      </c>
      <c r="T4" t="s">
        <v>4</v>
      </c>
      <c r="U4">
        <v>-1.1617999999999999</v>
      </c>
    </row>
    <row r="5" spans="1:21" x14ac:dyDescent="0.2">
      <c r="A5" s="2">
        <v>44200</v>
      </c>
      <c r="B5">
        <v>750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3244.8328599999995</v>
      </c>
      <c r="T5" t="s">
        <v>5</v>
      </c>
      <c r="U5">
        <v>-1198.7261000000001</v>
      </c>
    </row>
    <row r="6" spans="1:21" x14ac:dyDescent="0.2">
      <c r="A6" s="2">
        <v>44201</v>
      </c>
      <c r="B6">
        <v>1075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5006.3556400000007</v>
      </c>
      <c r="T6" t="s">
        <v>6</v>
      </c>
      <c r="U6">
        <v>-33.930999999999997</v>
      </c>
    </row>
    <row r="7" spans="1:21" x14ac:dyDescent="0.2">
      <c r="A7" s="2">
        <v>44202</v>
      </c>
      <c r="B7">
        <v>630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2595.9955600000003</v>
      </c>
      <c r="T7" t="s">
        <v>7</v>
      </c>
      <c r="U7">
        <v>183.5351</v>
      </c>
    </row>
    <row r="8" spans="1:21" x14ac:dyDescent="0.2">
      <c r="A8" s="2">
        <v>44203</v>
      </c>
      <c r="B8">
        <v>605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2460.8065999999999</v>
      </c>
      <c r="T8" t="s">
        <v>8</v>
      </c>
      <c r="U8">
        <v>-105.0782</v>
      </c>
    </row>
    <row r="9" spans="1:21" x14ac:dyDescent="0.2">
      <c r="A9" s="2">
        <v>44204</v>
      </c>
      <c r="B9">
        <v>755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3273.9154200000003</v>
      </c>
      <c r="T9" t="s">
        <v>24</v>
      </c>
      <c r="U9">
        <v>1625.88</v>
      </c>
    </row>
    <row r="10" spans="1:21" x14ac:dyDescent="0.2">
      <c r="A10" s="2">
        <v>44205</v>
      </c>
      <c r="B10">
        <v>1400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6587.1316400000005</v>
      </c>
      <c r="T10" t="s">
        <v>9</v>
      </c>
      <c r="U10">
        <v>37.831499999999998</v>
      </c>
    </row>
    <row r="11" spans="1:21" x14ac:dyDescent="0.2">
      <c r="A11" s="2">
        <v>44206</v>
      </c>
      <c r="B11">
        <v>1905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9325.2215000000015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625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2555.99208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1155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5428.6900000000005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895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4032.4607000000005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1535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7502.8016000000007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980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4491.4293200000002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1995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9813.156500000001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2220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11032.994000000001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1010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4643.8504800000001</v>
      </c>
      <c r="T19" t="s">
        <v>18</v>
      </c>
      <c r="U19">
        <v>92.7136</v>
      </c>
    </row>
    <row r="20" spans="1:21" x14ac:dyDescent="0.2">
      <c r="A20" s="2">
        <v>44215</v>
      </c>
      <c r="B20">
        <v>665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2779.0096199999998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660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2752.9477399999996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1145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5388.4166000000005</v>
      </c>
      <c r="T22" t="s">
        <v>21</v>
      </c>
      <c r="U22">
        <v>443.7106</v>
      </c>
    </row>
    <row r="23" spans="1:21" x14ac:dyDescent="0.2">
      <c r="A23" s="2">
        <v>44218</v>
      </c>
      <c r="B23">
        <v>1250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5957.6741000000002</v>
      </c>
    </row>
    <row r="24" spans="1:21" x14ac:dyDescent="0.2">
      <c r="A24" s="2">
        <v>44219</v>
      </c>
      <c r="B24">
        <v>2535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12740.766500000002</v>
      </c>
    </row>
    <row r="25" spans="1:21" x14ac:dyDescent="0.2">
      <c r="A25" s="2">
        <v>44220</v>
      </c>
      <c r="B25">
        <v>845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3577.7344199999998</v>
      </c>
    </row>
    <row r="26" spans="1:21" x14ac:dyDescent="0.2">
      <c r="A26" s="2">
        <v>44221</v>
      </c>
      <c r="B26">
        <v>740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3192.4767400000001</v>
      </c>
    </row>
    <row r="27" spans="1:21" x14ac:dyDescent="0.2">
      <c r="A27" s="2">
        <v>44222</v>
      </c>
      <c r="B27">
        <v>785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3436.3280599999998</v>
      </c>
    </row>
    <row r="28" spans="1:21" x14ac:dyDescent="0.2">
      <c r="A28" s="2">
        <v>44223</v>
      </c>
      <c r="B28">
        <v>1085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5055.3425400000006</v>
      </c>
    </row>
    <row r="29" spans="1:21" x14ac:dyDescent="0.2">
      <c r="A29" s="2">
        <v>44224</v>
      </c>
      <c r="B29">
        <v>1070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4980.1775800000005</v>
      </c>
    </row>
    <row r="30" spans="1:21" x14ac:dyDescent="0.2">
      <c r="A30" s="2">
        <v>44225</v>
      </c>
      <c r="B30">
        <v>1080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5020.9157000000005</v>
      </c>
    </row>
    <row r="31" spans="1:21" x14ac:dyDescent="0.2">
      <c r="A31" s="2">
        <v>44226</v>
      </c>
      <c r="B31">
        <v>215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155.91569999999979</v>
      </c>
    </row>
    <row r="32" spans="1:21" x14ac:dyDescent="0.2">
      <c r="A32" s="2">
        <v>44227</v>
      </c>
      <c r="B32">
        <v>580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2138.0162399999999</v>
      </c>
    </row>
    <row r="33" spans="1:16" x14ac:dyDescent="0.2">
      <c r="A33" s="2">
        <v>44228</v>
      </c>
      <c r="B33">
        <v>1285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6166.0883999999996</v>
      </c>
    </row>
    <row r="34" spans="1:16" x14ac:dyDescent="0.2">
      <c r="A34" s="2">
        <v>44229</v>
      </c>
      <c r="B34">
        <v>1190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5668.1243600000007</v>
      </c>
    </row>
    <row r="35" spans="1:16" x14ac:dyDescent="0.2">
      <c r="A35" s="2">
        <v>44230</v>
      </c>
      <c r="B35">
        <v>1455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7106.0998400000008</v>
      </c>
    </row>
    <row r="36" spans="1:16" x14ac:dyDescent="0.2">
      <c r="A36" s="2">
        <v>44231</v>
      </c>
      <c r="B36">
        <v>1470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7188.2356</v>
      </c>
    </row>
    <row r="37" spans="1:16" x14ac:dyDescent="0.2">
      <c r="A37" s="2">
        <v>44232</v>
      </c>
      <c r="B37">
        <v>1320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6371.7575600000009</v>
      </c>
    </row>
    <row r="38" spans="1:16" x14ac:dyDescent="0.2">
      <c r="A38" s="2">
        <v>44233</v>
      </c>
      <c r="B38">
        <v>1530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7326.8536400000012</v>
      </c>
    </row>
    <row r="39" spans="1:16" x14ac:dyDescent="0.2">
      <c r="A39" s="2">
        <v>44234</v>
      </c>
      <c r="B39">
        <v>1350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6354.00432</v>
      </c>
    </row>
    <row r="40" spans="1:16" x14ac:dyDescent="0.2">
      <c r="A40" s="2">
        <v>44235</v>
      </c>
      <c r="B40">
        <v>475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1793.2621999999999</v>
      </c>
    </row>
    <row r="41" spans="1:16" x14ac:dyDescent="0.2">
      <c r="A41" s="2">
        <v>44236</v>
      </c>
      <c r="B41">
        <v>470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1765.4576199999999</v>
      </c>
    </row>
    <row r="42" spans="1:16" x14ac:dyDescent="0.2">
      <c r="A42" s="2">
        <v>44237</v>
      </c>
      <c r="B42">
        <v>985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4558.8081000000002</v>
      </c>
    </row>
    <row r="43" spans="1:16" x14ac:dyDescent="0.2">
      <c r="A43" s="2">
        <v>44238</v>
      </c>
      <c r="B43">
        <v>495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1902.2730999999992</v>
      </c>
    </row>
    <row r="44" spans="1:16" x14ac:dyDescent="0.2">
      <c r="A44" s="2">
        <v>44239</v>
      </c>
      <c r="B44">
        <v>645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2714.4524799999999</v>
      </c>
    </row>
    <row r="45" spans="1:16" x14ac:dyDescent="0.2">
      <c r="A45" s="2">
        <v>44240</v>
      </c>
      <c r="B45">
        <v>350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929.83218000000011</v>
      </c>
    </row>
    <row r="46" spans="1:16" x14ac:dyDescent="0.2">
      <c r="A46" s="2">
        <v>44241</v>
      </c>
      <c r="B46">
        <v>655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2583.2734999999993</v>
      </c>
    </row>
    <row r="47" spans="1:16" x14ac:dyDescent="0.2">
      <c r="A47" s="2">
        <v>44242</v>
      </c>
      <c r="B47">
        <v>1545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7593.4539400000012</v>
      </c>
    </row>
    <row r="48" spans="1:16" x14ac:dyDescent="0.2">
      <c r="A48" s="2">
        <v>44243</v>
      </c>
      <c r="B48">
        <v>1770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8813.9885200000008</v>
      </c>
    </row>
    <row r="49" spans="1:16" x14ac:dyDescent="0.2">
      <c r="A49" s="2">
        <v>44244</v>
      </c>
      <c r="B49">
        <v>1735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8618.0784800000001</v>
      </c>
    </row>
    <row r="50" spans="1:16" x14ac:dyDescent="0.2">
      <c r="A50" s="2">
        <v>44245</v>
      </c>
      <c r="B50">
        <v>1330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6427.1343600000009</v>
      </c>
    </row>
    <row r="51" spans="1:16" x14ac:dyDescent="0.2">
      <c r="A51" s="2">
        <v>44246</v>
      </c>
      <c r="B51">
        <v>800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3552.5775599999997</v>
      </c>
    </row>
    <row r="52" spans="1:16" x14ac:dyDescent="0.2">
      <c r="A52" s="2">
        <v>44247</v>
      </c>
      <c r="B52">
        <v>1415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6703.4973200000004</v>
      </c>
    </row>
    <row r="53" spans="1:16" x14ac:dyDescent="0.2">
      <c r="A53" s="2">
        <v>44248</v>
      </c>
      <c r="B53">
        <v>4110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21317.460500000001</v>
      </c>
    </row>
    <row r="54" spans="1:16" x14ac:dyDescent="0.2">
      <c r="A54" s="2">
        <v>44249</v>
      </c>
      <c r="B54">
        <v>2430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12390.552000000001</v>
      </c>
    </row>
    <row r="55" spans="1:16" x14ac:dyDescent="0.2">
      <c r="A55" s="2">
        <v>44250</v>
      </c>
      <c r="B55">
        <v>395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1350.1316199999999</v>
      </c>
    </row>
    <row r="56" spans="1:16" x14ac:dyDescent="0.2">
      <c r="A56" s="2">
        <v>44251</v>
      </c>
      <c r="B56">
        <v>915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4179.0707400000001</v>
      </c>
    </row>
    <row r="57" spans="1:16" x14ac:dyDescent="0.2">
      <c r="A57" s="2">
        <v>44252</v>
      </c>
      <c r="B57">
        <v>2285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11606.758100000001</v>
      </c>
    </row>
    <row r="58" spans="1:16" x14ac:dyDescent="0.2">
      <c r="A58" s="2">
        <v>44253</v>
      </c>
      <c r="B58">
        <v>2435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12419.983100000001</v>
      </c>
    </row>
    <row r="59" spans="1:16" x14ac:dyDescent="0.2">
      <c r="A59" s="2">
        <v>44254</v>
      </c>
      <c r="B59">
        <v>4200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21805.395499999999</v>
      </c>
    </row>
    <row r="60" spans="1:16" x14ac:dyDescent="0.2">
      <c r="A60" s="2">
        <v>44255</v>
      </c>
      <c r="B60">
        <v>4665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24326.393</v>
      </c>
    </row>
    <row r="61" spans="1:16" x14ac:dyDescent="0.2">
      <c r="A61" s="2">
        <v>44256</v>
      </c>
      <c r="B61">
        <v>1880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9382.3734999999997</v>
      </c>
    </row>
    <row r="62" spans="1:16" x14ac:dyDescent="0.2">
      <c r="A62" s="2">
        <v>44257</v>
      </c>
      <c r="B62">
        <v>2050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10304.0285</v>
      </c>
    </row>
    <row r="63" spans="1:16" x14ac:dyDescent="0.2">
      <c r="A63" s="2">
        <v>44258</v>
      </c>
      <c r="B63">
        <v>1685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8325.1810000000005</v>
      </c>
    </row>
    <row r="64" spans="1:16" x14ac:dyDescent="0.2">
      <c r="A64" s="2">
        <v>44259</v>
      </c>
      <c r="B64">
        <v>1630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8026.9984999999997</v>
      </c>
    </row>
    <row r="65" spans="1:16" x14ac:dyDescent="0.2">
      <c r="A65" s="2">
        <v>44260</v>
      </c>
      <c r="B65">
        <v>2065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10385.350999999999</v>
      </c>
    </row>
    <row r="66" spans="1:16" x14ac:dyDescent="0.2">
      <c r="A66" s="2">
        <v>44261</v>
      </c>
      <c r="B66">
        <v>3170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16192.573399999997</v>
      </c>
    </row>
    <row r="67" spans="1:16" x14ac:dyDescent="0.2">
      <c r="A67" s="2">
        <v>44262</v>
      </c>
      <c r="B67">
        <v>4805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$U$2+$U$3*B67+$U$4*N67+$U$10*C67+$U$11*D67+$U$12*E67+$U$13*F67+$U$14*G67+$U$15*H67+$U$16*I67+$U$17*J67+$U$18*K67+$U$19*L67+$U$20*M67+$U$21+O67*$U$7+$U$5</f>
        <v>25056.725899999998</v>
      </c>
    </row>
    <row r="68" spans="1:16" x14ac:dyDescent="0.2">
      <c r="A68" s="2">
        <v>44263</v>
      </c>
      <c r="B68">
        <v>1605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7891.4609999999993</v>
      </c>
    </row>
    <row r="69" spans="1:16" x14ac:dyDescent="0.2">
      <c r="A69" s="2">
        <v>44264</v>
      </c>
      <c r="B69">
        <v>1565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7673.3230199999998</v>
      </c>
    </row>
    <row r="70" spans="1:16" x14ac:dyDescent="0.2">
      <c r="A70" s="2">
        <v>44265</v>
      </c>
      <c r="B70">
        <v>670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2813.2964600000005</v>
      </c>
    </row>
    <row r="71" spans="1:16" x14ac:dyDescent="0.2">
      <c r="A71" s="2">
        <v>44266</v>
      </c>
      <c r="B71">
        <v>870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3895.1566800000001</v>
      </c>
    </row>
    <row r="72" spans="1:16" x14ac:dyDescent="0.2">
      <c r="A72" s="2">
        <v>44267</v>
      </c>
      <c r="B72">
        <v>895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4039.4076800000012</v>
      </c>
    </row>
    <row r="73" spans="1:16" x14ac:dyDescent="0.2">
      <c r="A73" s="2">
        <v>44268</v>
      </c>
      <c r="B73">
        <v>2130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10548.404400000001</v>
      </c>
    </row>
    <row r="74" spans="1:16" x14ac:dyDescent="0.2">
      <c r="A74" s="2">
        <v>44269</v>
      </c>
      <c r="B74">
        <v>1465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6944.1525200000005</v>
      </c>
    </row>
    <row r="75" spans="1:16" x14ac:dyDescent="0.2">
      <c r="A75" s="2">
        <v>44270</v>
      </c>
      <c r="B75">
        <v>1585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7782.6824599999982</v>
      </c>
    </row>
    <row r="76" spans="1:16" x14ac:dyDescent="0.2">
      <c r="A76" s="2">
        <v>44271</v>
      </c>
      <c r="B76">
        <v>2825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14505.690999999999</v>
      </c>
    </row>
    <row r="77" spans="1:16" x14ac:dyDescent="0.2">
      <c r="A77" s="2">
        <v>44272</v>
      </c>
      <c r="B77">
        <v>4625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24264.274819999999</v>
      </c>
    </row>
    <row r="78" spans="1:16" x14ac:dyDescent="0.2">
      <c r="A78" s="2">
        <v>44273</v>
      </c>
      <c r="B78">
        <v>1800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8948.6535000000003</v>
      </c>
    </row>
    <row r="79" spans="1:16" x14ac:dyDescent="0.2">
      <c r="A79" s="2">
        <v>44274</v>
      </c>
      <c r="B79">
        <v>2985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15373.131000000001</v>
      </c>
    </row>
    <row r="80" spans="1:16" x14ac:dyDescent="0.2">
      <c r="A80" s="2">
        <v>44275</v>
      </c>
      <c r="B80">
        <v>3820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19716.5484</v>
      </c>
    </row>
    <row r="81" spans="1:16" x14ac:dyDescent="0.2">
      <c r="A81" s="2">
        <v>44276</v>
      </c>
      <c r="B81">
        <v>4895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25544.660899999999</v>
      </c>
    </row>
    <row r="82" spans="1:16" x14ac:dyDescent="0.2">
      <c r="A82" s="2">
        <v>44277</v>
      </c>
      <c r="B82">
        <v>1690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8352.2884999999987</v>
      </c>
    </row>
    <row r="83" spans="1:16" x14ac:dyDescent="0.2">
      <c r="A83" s="2">
        <v>44278</v>
      </c>
      <c r="B83">
        <v>1760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8730.8640599999999</v>
      </c>
    </row>
    <row r="84" spans="1:16" x14ac:dyDescent="0.2">
      <c r="A84" s="2">
        <v>44279</v>
      </c>
      <c r="B84">
        <v>2530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12906.3485</v>
      </c>
    </row>
    <row r="85" spans="1:16" x14ac:dyDescent="0.2">
      <c r="A85" s="2">
        <v>44280</v>
      </c>
      <c r="B85">
        <v>1795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8919.6871200000005</v>
      </c>
    </row>
    <row r="86" spans="1:16" x14ac:dyDescent="0.2">
      <c r="A86" s="2">
        <v>44281</v>
      </c>
      <c r="B86">
        <v>1365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6588.4421200000006</v>
      </c>
    </row>
    <row r="87" spans="1:16" x14ac:dyDescent="0.2">
      <c r="A87" s="2">
        <v>44282</v>
      </c>
      <c r="B87">
        <v>3310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16951.23486</v>
      </c>
    </row>
    <row r="88" spans="1:16" x14ac:dyDescent="0.2">
      <c r="A88" s="2">
        <v>44283</v>
      </c>
      <c r="B88">
        <v>1940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9523.4313199999997</v>
      </c>
    </row>
    <row r="89" spans="1:16" x14ac:dyDescent="0.2">
      <c r="A89" s="2">
        <v>44284</v>
      </c>
      <c r="B89">
        <v>2200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11117.253499999999</v>
      </c>
    </row>
    <row r="90" spans="1:16" x14ac:dyDescent="0.2">
      <c r="A90" s="2">
        <v>44285</v>
      </c>
      <c r="B90">
        <v>4075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21282.565999999999</v>
      </c>
    </row>
    <row r="91" spans="1:16" x14ac:dyDescent="0.2">
      <c r="A91" s="2">
        <v>44286</v>
      </c>
      <c r="B91">
        <v>2450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12472.628499999999</v>
      </c>
    </row>
    <row r="92" spans="1:16" x14ac:dyDescent="0.2">
      <c r="A92" s="2">
        <v>44287</v>
      </c>
      <c r="B92">
        <v>1775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8790.1418000000012</v>
      </c>
    </row>
    <row r="93" spans="1:16" x14ac:dyDescent="0.2">
      <c r="A93" s="2">
        <v>44288</v>
      </c>
      <c r="B93">
        <v>3890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20256.614299999997</v>
      </c>
    </row>
    <row r="94" spans="1:16" x14ac:dyDescent="0.2">
      <c r="A94" s="2">
        <v>44289</v>
      </c>
      <c r="B94">
        <v>4745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24708.4617</v>
      </c>
    </row>
    <row r="95" spans="1:16" x14ac:dyDescent="0.2">
      <c r="A95" s="2">
        <v>44290</v>
      </c>
      <c r="B95">
        <v>4140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21428.338019999996</v>
      </c>
    </row>
    <row r="96" spans="1:16" x14ac:dyDescent="0.2">
      <c r="A96" s="2">
        <v>44291</v>
      </c>
      <c r="B96">
        <v>1890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9413.6143000000011</v>
      </c>
    </row>
    <row r="97" spans="1:16" x14ac:dyDescent="0.2">
      <c r="A97" s="2">
        <v>44292</v>
      </c>
      <c r="B97">
        <v>1260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5997.7207600000002</v>
      </c>
    </row>
    <row r="98" spans="1:16" x14ac:dyDescent="0.2">
      <c r="A98" s="2">
        <v>44293</v>
      </c>
      <c r="B98">
        <v>1305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6241.5720799999999</v>
      </c>
    </row>
    <row r="99" spans="1:16" x14ac:dyDescent="0.2">
      <c r="A99" s="2">
        <v>44294</v>
      </c>
      <c r="B99">
        <v>1890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9411.2907000000014</v>
      </c>
    </row>
    <row r="100" spans="1:16" x14ac:dyDescent="0.2">
      <c r="A100" s="2">
        <v>44295</v>
      </c>
      <c r="B100">
        <v>1730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8544.8963199999998</v>
      </c>
    </row>
    <row r="101" spans="1:16" x14ac:dyDescent="0.2">
      <c r="A101" s="2">
        <v>44296</v>
      </c>
      <c r="B101">
        <v>3590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18446.629199999999</v>
      </c>
    </row>
    <row r="102" spans="1:16" x14ac:dyDescent="0.2">
      <c r="A102" s="2">
        <v>44297</v>
      </c>
      <c r="B102">
        <v>3455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17712.984</v>
      </c>
    </row>
    <row r="103" spans="1:16" x14ac:dyDescent="0.2">
      <c r="A103" s="2">
        <v>44298</v>
      </c>
      <c r="B103">
        <v>1575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7704.7961799999994</v>
      </c>
    </row>
    <row r="104" spans="1:16" x14ac:dyDescent="0.2">
      <c r="A104" s="2">
        <v>44299</v>
      </c>
      <c r="B104">
        <v>2795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14320.071800000002</v>
      </c>
    </row>
    <row r="105" spans="1:16" x14ac:dyDescent="0.2">
      <c r="A105" s="2">
        <v>44300</v>
      </c>
      <c r="B105">
        <v>3790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19714.4643</v>
      </c>
    </row>
    <row r="106" spans="1:16" x14ac:dyDescent="0.2">
      <c r="A106" s="2">
        <v>44301</v>
      </c>
      <c r="B106">
        <v>2830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14509.8243</v>
      </c>
    </row>
    <row r="107" spans="1:16" x14ac:dyDescent="0.2">
      <c r="A107" s="2">
        <v>44302</v>
      </c>
      <c r="B107">
        <v>2650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13533.954300000001</v>
      </c>
    </row>
    <row r="108" spans="1:16" x14ac:dyDescent="0.2">
      <c r="A108" s="2">
        <v>44303</v>
      </c>
      <c r="B108">
        <v>6350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33409.62066</v>
      </c>
    </row>
    <row r="109" spans="1:16" x14ac:dyDescent="0.2">
      <c r="A109" s="2">
        <v>44304</v>
      </c>
      <c r="B109">
        <v>3220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16440.558019999997</v>
      </c>
    </row>
    <row r="110" spans="1:16" x14ac:dyDescent="0.2">
      <c r="A110" s="2">
        <v>44305</v>
      </c>
      <c r="B110">
        <v>2105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10577.4941</v>
      </c>
    </row>
    <row r="111" spans="1:16" x14ac:dyDescent="0.2">
      <c r="A111" s="2">
        <v>44306</v>
      </c>
      <c r="B111">
        <v>2470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12558.0843</v>
      </c>
    </row>
    <row r="112" spans="1:16" x14ac:dyDescent="0.2">
      <c r="A112" s="2">
        <v>44307</v>
      </c>
      <c r="B112">
        <v>3430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17762.724299999998</v>
      </c>
    </row>
    <row r="113" spans="1:16" x14ac:dyDescent="0.2">
      <c r="A113" s="2">
        <v>44308</v>
      </c>
      <c r="B113">
        <v>3840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19985.5393</v>
      </c>
    </row>
    <row r="114" spans="1:16" x14ac:dyDescent="0.2">
      <c r="A114" s="2">
        <v>44309</v>
      </c>
      <c r="B114">
        <v>2970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15268.834300000002</v>
      </c>
    </row>
    <row r="115" spans="1:16" x14ac:dyDescent="0.2">
      <c r="A115" s="2">
        <v>44310</v>
      </c>
      <c r="B115">
        <v>6445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33925.011699999995</v>
      </c>
    </row>
    <row r="116" spans="1:16" x14ac:dyDescent="0.2">
      <c r="A116" s="2">
        <v>44311</v>
      </c>
      <c r="B116">
        <v>5295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27690.286699999997</v>
      </c>
    </row>
    <row r="117" spans="1:16" x14ac:dyDescent="0.2">
      <c r="A117" s="2">
        <v>44312</v>
      </c>
      <c r="B117">
        <v>3855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20066.861799999999</v>
      </c>
    </row>
    <row r="118" spans="1:16" x14ac:dyDescent="0.2">
      <c r="A118" s="2">
        <v>44313</v>
      </c>
      <c r="B118">
        <v>1845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9169.5306199999995</v>
      </c>
    </row>
    <row r="119" spans="1:16" x14ac:dyDescent="0.2">
      <c r="A119" s="2">
        <v>44314</v>
      </c>
      <c r="B119">
        <v>2505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12747.836800000001</v>
      </c>
    </row>
    <row r="120" spans="1:16" x14ac:dyDescent="0.2">
      <c r="A120" s="2">
        <v>44315</v>
      </c>
      <c r="B120">
        <v>2475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12583.332920000001</v>
      </c>
    </row>
    <row r="121" spans="1:16" x14ac:dyDescent="0.2">
      <c r="A121" s="2">
        <v>44316</v>
      </c>
      <c r="B121">
        <v>2295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11606.998200000002</v>
      </c>
    </row>
    <row r="122" spans="1:16" x14ac:dyDescent="0.2">
      <c r="A122" s="2">
        <v>44317</v>
      </c>
      <c r="B122">
        <v>4815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25105.1574</v>
      </c>
    </row>
    <row r="123" spans="1:16" x14ac:dyDescent="0.2">
      <c r="A123" s="2">
        <v>44318</v>
      </c>
      <c r="B123">
        <v>4435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23043.709420000003</v>
      </c>
    </row>
    <row r="124" spans="1:16" x14ac:dyDescent="0.2">
      <c r="A124" s="2">
        <v>44319</v>
      </c>
      <c r="B124">
        <v>410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1397.3420599999997</v>
      </c>
    </row>
    <row r="125" spans="1:16" x14ac:dyDescent="0.2">
      <c r="A125" s="2">
        <v>44320</v>
      </c>
      <c r="B125">
        <v>1455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7071.5230599999995</v>
      </c>
    </row>
    <row r="126" spans="1:16" x14ac:dyDescent="0.2">
      <c r="A126" s="2">
        <v>44321</v>
      </c>
      <c r="B126">
        <v>1725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8534.3986199999999</v>
      </c>
    </row>
    <row r="127" spans="1:16" x14ac:dyDescent="0.2">
      <c r="A127" s="2">
        <v>44322</v>
      </c>
      <c r="B127">
        <v>2755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14120.4025</v>
      </c>
    </row>
    <row r="128" spans="1:16" x14ac:dyDescent="0.2">
      <c r="A128" s="2">
        <v>44323</v>
      </c>
      <c r="B128">
        <v>3245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16755.328020000004</v>
      </c>
    </row>
    <row r="129" spans="1:16" x14ac:dyDescent="0.2">
      <c r="A129" s="2">
        <v>44324</v>
      </c>
      <c r="B129">
        <v>3090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15752.140460000002</v>
      </c>
    </row>
    <row r="130" spans="1:16" x14ac:dyDescent="0.2">
      <c r="A130" s="2">
        <v>44325</v>
      </c>
      <c r="B130">
        <v>3225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16484.856220000001</v>
      </c>
    </row>
    <row r="131" spans="1:16" x14ac:dyDescent="0.2">
      <c r="A131" s="2">
        <v>44326</v>
      </c>
      <c r="B131">
        <v>1235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$U$2+$U$3*B131+$U$4*N131+$U$10*C131+$U$11*D131+$U$12*E131+$U$13*F131+$U$14*G131+$U$15*H131+$U$16*I131+$U$17*J131+$U$18*K131+$U$19*L131+$U$20*M131+$U$21+O131*$U$7+$U$5</f>
        <v>5877.2827200000002</v>
      </c>
    </row>
    <row r="132" spans="1:16" x14ac:dyDescent="0.2">
      <c r="A132" s="2">
        <v>44327</v>
      </c>
      <c r="B132">
        <v>3490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18105.205000000002</v>
      </c>
    </row>
    <row r="133" spans="1:16" x14ac:dyDescent="0.2">
      <c r="A133" s="2">
        <v>44328</v>
      </c>
      <c r="B133">
        <v>2150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10838.88466</v>
      </c>
    </row>
    <row r="134" spans="1:16" x14ac:dyDescent="0.2">
      <c r="A134" s="2">
        <v>44329</v>
      </c>
      <c r="B134">
        <v>2835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14554.122499999999</v>
      </c>
    </row>
    <row r="135" spans="1:16" x14ac:dyDescent="0.2">
      <c r="A135" s="2">
        <v>44330</v>
      </c>
      <c r="B135">
        <v>2545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12980.84188</v>
      </c>
    </row>
    <row r="136" spans="1:16" x14ac:dyDescent="0.2">
      <c r="A136" s="2">
        <v>44331</v>
      </c>
      <c r="B136">
        <v>2095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10352.868400000001</v>
      </c>
    </row>
    <row r="137" spans="1:16" x14ac:dyDescent="0.2">
      <c r="A137" s="2">
        <v>44332</v>
      </c>
      <c r="B137">
        <v>4745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24725.652400000003</v>
      </c>
    </row>
    <row r="138" spans="1:16" x14ac:dyDescent="0.2">
      <c r="A138" s="2">
        <v>44333</v>
      </c>
      <c r="B138">
        <v>1805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8966.7244600000013</v>
      </c>
    </row>
    <row r="139" spans="1:16" x14ac:dyDescent="0.2">
      <c r="A139" s="2">
        <v>44334</v>
      </c>
      <c r="B139">
        <v>1895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9451.4064200000012</v>
      </c>
    </row>
    <row r="140" spans="1:16" x14ac:dyDescent="0.2">
      <c r="A140" s="2">
        <v>44335</v>
      </c>
      <c r="B140">
        <v>3340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17281.291440000005</v>
      </c>
    </row>
    <row r="141" spans="1:16" x14ac:dyDescent="0.2">
      <c r="A141" s="2">
        <v>44336</v>
      </c>
      <c r="B141">
        <v>575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2290.4953999999998</v>
      </c>
    </row>
    <row r="142" spans="1:16" x14ac:dyDescent="0.2">
      <c r="A142" s="2">
        <v>44337</v>
      </c>
      <c r="B142">
        <v>790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3462.9725199999993</v>
      </c>
    </row>
    <row r="143" spans="1:16" x14ac:dyDescent="0.2">
      <c r="A143" s="2">
        <v>44338</v>
      </c>
      <c r="B143">
        <v>3870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19981.839900000003</v>
      </c>
    </row>
    <row r="144" spans="1:16" x14ac:dyDescent="0.2">
      <c r="A144" s="2">
        <v>44339</v>
      </c>
      <c r="B144">
        <v>1685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8132.4931800000013</v>
      </c>
    </row>
    <row r="145" spans="1:16" x14ac:dyDescent="0.2">
      <c r="A145" s="2">
        <v>44340</v>
      </c>
      <c r="B145">
        <v>2115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10650.6425</v>
      </c>
    </row>
    <row r="146" spans="1:16" x14ac:dyDescent="0.2">
      <c r="A146" s="2">
        <v>44341</v>
      </c>
      <c r="B146">
        <v>1805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8965.2141200000005</v>
      </c>
    </row>
    <row r="147" spans="1:16" x14ac:dyDescent="0.2">
      <c r="A147" s="2">
        <v>44342</v>
      </c>
      <c r="B147">
        <v>3785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19704.547500000001</v>
      </c>
    </row>
    <row r="148" spans="1:16" x14ac:dyDescent="0.2">
      <c r="A148" s="2">
        <v>44343</v>
      </c>
      <c r="B148">
        <v>2040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10233.457620000001</v>
      </c>
    </row>
    <row r="149" spans="1:16" x14ac:dyDescent="0.2">
      <c r="A149" s="2">
        <v>44344</v>
      </c>
      <c r="B149">
        <v>1055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4901.9936200000002</v>
      </c>
    </row>
    <row r="150" spans="1:16" x14ac:dyDescent="0.2">
      <c r="A150" s="2">
        <v>44345</v>
      </c>
      <c r="B150">
        <v>3730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19222.829900000001</v>
      </c>
    </row>
    <row r="151" spans="1:16" x14ac:dyDescent="0.2">
      <c r="A151" s="2">
        <v>44346</v>
      </c>
      <c r="B151">
        <v>5715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29984.507400000002</v>
      </c>
    </row>
    <row r="152" spans="1:16" x14ac:dyDescent="0.2">
      <c r="A152" s="2">
        <v>44347</v>
      </c>
      <c r="B152">
        <v>3640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18918.43</v>
      </c>
    </row>
    <row r="153" spans="1:16" x14ac:dyDescent="0.2">
      <c r="A153" s="2">
        <v>44348</v>
      </c>
      <c r="B153">
        <v>4065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21285.789799999999</v>
      </c>
    </row>
    <row r="154" spans="1:16" x14ac:dyDescent="0.2">
      <c r="A154" s="2">
        <v>44349</v>
      </c>
      <c r="B154">
        <v>2495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12774.034799999999</v>
      </c>
    </row>
    <row r="155" spans="1:16" x14ac:dyDescent="0.2">
      <c r="A155" s="2">
        <v>44350</v>
      </c>
      <c r="B155">
        <v>3430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17843.137299999999</v>
      </c>
    </row>
    <row r="156" spans="1:16" x14ac:dyDescent="0.2">
      <c r="A156" s="2">
        <v>44351</v>
      </c>
      <c r="B156">
        <v>2795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14400.4848</v>
      </c>
    </row>
    <row r="157" spans="1:16" x14ac:dyDescent="0.2">
      <c r="A157" s="2">
        <v>44352</v>
      </c>
      <c r="B157">
        <v>3700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19123.407199999998</v>
      </c>
    </row>
    <row r="158" spans="1:16" x14ac:dyDescent="0.2">
      <c r="A158" s="2">
        <v>44353</v>
      </c>
      <c r="B158">
        <v>3730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19286.052199999998</v>
      </c>
    </row>
    <row r="159" spans="1:16" x14ac:dyDescent="0.2">
      <c r="A159" s="2">
        <v>44354</v>
      </c>
      <c r="B159">
        <v>3090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15999.827300000001</v>
      </c>
    </row>
    <row r="160" spans="1:16" x14ac:dyDescent="0.2">
      <c r="A160" s="2">
        <v>44355</v>
      </c>
      <c r="B160">
        <v>1835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9195.8447999999989</v>
      </c>
    </row>
    <row r="161" spans="1:16" x14ac:dyDescent="0.2">
      <c r="A161" s="2">
        <v>44356</v>
      </c>
      <c r="B161">
        <v>2195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11146.074459999998</v>
      </c>
    </row>
    <row r="162" spans="1:16" x14ac:dyDescent="0.2">
      <c r="A162" s="2">
        <v>44357</v>
      </c>
      <c r="B162">
        <v>2325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11852.379799999999</v>
      </c>
    </row>
    <row r="163" spans="1:16" x14ac:dyDescent="0.2">
      <c r="A163" s="2">
        <v>44358</v>
      </c>
      <c r="B163">
        <v>1770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8843.4472999999998</v>
      </c>
    </row>
    <row r="164" spans="1:16" x14ac:dyDescent="0.2">
      <c r="A164" s="2">
        <v>44359</v>
      </c>
      <c r="B164">
        <v>2935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14975.959699999999</v>
      </c>
    </row>
    <row r="165" spans="1:16" x14ac:dyDescent="0.2">
      <c r="A165" s="2">
        <v>44360</v>
      </c>
      <c r="B165">
        <v>4285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22294.868519999996</v>
      </c>
    </row>
    <row r="166" spans="1:16" x14ac:dyDescent="0.2">
      <c r="A166" s="2">
        <v>44361</v>
      </c>
      <c r="B166">
        <v>1535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7569.3948</v>
      </c>
    </row>
    <row r="167" spans="1:16" x14ac:dyDescent="0.2">
      <c r="A167" s="2">
        <v>44362</v>
      </c>
      <c r="B167">
        <v>2640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13559.803759999999</v>
      </c>
    </row>
    <row r="168" spans="1:16" x14ac:dyDescent="0.2">
      <c r="A168" s="2">
        <v>44363</v>
      </c>
      <c r="B168">
        <v>2105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10659.649799999999</v>
      </c>
    </row>
    <row r="169" spans="1:16" x14ac:dyDescent="0.2">
      <c r="A169" s="2">
        <v>44364</v>
      </c>
      <c r="B169">
        <v>2290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11662.6273</v>
      </c>
    </row>
    <row r="170" spans="1:16" x14ac:dyDescent="0.2">
      <c r="A170" s="2">
        <v>44365</v>
      </c>
      <c r="B170">
        <v>1800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9006.0923000000003</v>
      </c>
    </row>
    <row r="171" spans="1:16" x14ac:dyDescent="0.2">
      <c r="A171" s="2">
        <v>44366</v>
      </c>
      <c r="B171">
        <v>3685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19042.084699999999</v>
      </c>
    </row>
    <row r="172" spans="1:16" x14ac:dyDescent="0.2">
      <c r="A172" s="2">
        <v>44367</v>
      </c>
      <c r="B172">
        <v>2955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15084.3897</v>
      </c>
    </row>
    <row r="173" spans="1:16" x14ac:dyDescent="0.2">
      <c r="A173" s="2">
        <v>44368</v>
      </c>
      <c r="B173">
        <v>1705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8491.0497999999989</v>
      </c>
    </row>
    <row r="174" spans="1:16" x14ac:dyDescent="0.2">
      <c r="A174" s="2">
        <v>44369</v>
      </c>
      <c r="B174">
        <v>2765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14230.869000000001</v>
      </c>
    </row>
    <row r="175" spans="1:16" x14ac:dyDescent="0.2">
      <c r="A175" s="2">
        <v>44370</v>
      </c>
      <c r="B175">
        <v>1150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5481.1878600000009</v>
      </c>
    </row>
    <row r="176" spans="1:16" x14ac:dyDescent="0.2">
      <c r="A176" s="2">
        <v>44371</v>
      </c>
      <c r="B176">
        <v>1495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7349.6303000000007</v>
      </c>
    </row>
    <row r="177" spans="1:16" x14ac:dyDescent="0.2">
      <c r="A177" s="2">
        <v>44372</v>
      </c>
      <c r="B177">
        <v>1385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6756.0536200000006</v>
      </c>
    </row>
    <row r="178" spans="1:16" x14ac:dyDescent="0.2">
      <c r="A178" s="2">
        <v>44373</v>
      </c>
      <c r="B178">
        <v>2400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12075.457200000001</v>
      </c>
    </row>
    <row r="179" spans="1:16" x14ac:dyDescent="0.2">
      <c r="A179" s="2">
        <v>44374</v>
      </c>
      <c r="B179">
        <v>3350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17225.8822</v>
      </c>
    </row>
    <row r="180" spans="1:16" x14ac:dyDescent="0.2">
      <c r="A180" s="2">
        <v>44375</v>
      </c>
      <c r="B180">
        <v>2095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10605.434799999999</v>
      </c>
    </row>
    <row r="181" spans="1:16" x14ac:dyDescent="0.2">
      <c r="A181" s="2">
        <v>44376</v>
      </c>
      <c r="B181">
        <v>2810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14481.807299999999</v>
      </c>
    </row>
    <row r="182" spans="1:16" x14ac:dyDescent="0.2">
      <c r="A182" s="2">
        <v>44377</v>
      </c>
      <c r="B182">
        <v>2590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13289.077299999999</v>
      </c>
    </row>
    <row r="183" spans="1:16" x14ac:dyDescent="0.2">
      <c r="A183" s="2">
        <v>44378</v>
      </c>
      <c r="B183">
        <v>2255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11457.4439</v>
      </c>
    </row>
    <row r="184" spans="1:16" x14ac:dyDescent="0.2">
      <c r="A184" s="2">
        <v>44379</v>
      </c>
      <c r="B184">
        <v>2005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10101.720359999999</v>
      </c>
    </row>
    <row r="185" spans="1:16" x14ac:dyDescent="0.2">
      <c r="A185" s="2">
        <v>44380</v>
      </c>
      <c r="B185">
        <v>1805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8832.607280000002</v>
      </c>
    </row>
    <row r="186" spans="1:16" x14ac:dyDescent="0.2">
      <c r="A186" s="2">
        <v>44381</v>
      </c>
      <c r="B186">
        <v>2240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11176.43728</v>
      </c>
    </row>
    <row r="187" spans="1:16" x14ac:dyDescent="0.2">
      <c r="A187" s="2">
        <v>44382</v>
      </c>
      <c r="B187">
        <v>1710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8502.7263999999996</v>
      </c>
    </row>
    <row r="188" spans="1:16" x14ac:dyDescent="0.2">
      <c r="A188" s="2">
        <v>44383</v>
      </c>
      <c r="B188">
        <v>1400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6786.8588600000003</v>
      </c>
    </row>
    <row r="189" spans="1:16" x14ac:dyDescent="0.2">
      <c r="A189" s="2">
        <v>44384</v>
      </c>
      <c r="B189">
        <v>2155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10915.293900000001</v>
      </c>
    </row>
    <row r="190" spans="1:16" x14ac:dyDescent="0.2">
      <c r="A190" s="2">
        <v>44385</v>
      </c>
      <c r="B190">
        <v>2490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12731.4964</v>
      </c>
    </row>
    <row r="191" spans="1:16" x14ac:dyDescent="0.2">
      <c r="A191" s="2">
        <v>44386</v>
      </c>
      <c r="B191">
        <v>1685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8367.0727200000001</v>
      </c>
    </row>
    <row r="192" spans="1:16" x14ac:dyDescent="0.2">
      <c r="A192" s="2">
        <v>44387</v>
      </c>
      <c r="B192">
        <v>3520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18131.990119999999</v>
      </c>
    </row>
    <row r="193" spans="1:16" x14ac:dyDescent="0.2">
      <c r="A193" s="2">
        <v>44388</v>
      </c>
      <c r="B193">
        <v>1785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8715.2314200000019</v>
      </c>
    </row>
    <row r="194" spans="1:16" x14ac:dyDescent="0.2">
      <c r="A194" s="2">
        <v>44389</v>
      </c>
      <c r="B194">
        <v>1190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5683.4302200000002</v>
      </c>
    </row>
    <row r="195" spans="1:16" x14ac:dyDescent="0.2">
      <c r="A195" s="2">
        <v>44390</v>
      </c>
      <c r="B195">
        <v>2315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$U$2+$U$3*B195+$U$4*N195+$U$10*C195+$U$11*D195+$U$12*E195+$U$13*F195+$U$14*G195+$U$15*H195+$U$16*I195+$U$17*J195+$U$18*K195+$U$19*L195+$U$20*M195+$U$21+O195*$U$7+$U$5</f>
        <v>11782.733899999999</v>
      </c>
    </row>
    <row r="196" spans="1:16" x14ac:dyDescent="0.2">
      <c r="A196" s="2">
        <v>44391</v>
      </c>
      <c r="B196">
        <v>3350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17393.986400000002</v>
      </c>
    </row>
    <row r="197" spans="1:16" x14ac:dyDescent="0.2">
      <c r="A197" s="2">
        <v>44392</v>
      </c>
      <c r="B197">
        <v>2540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13002.571400000001</v>
      </c>
    </row>
    <row r="198" spans="1:16" x14ac:dyDescent="0.2">
      <c r="A198" s="2">
        <v>44393</v>
      </c>
      <c r="B198">
        <v>2695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13842.903899999999</v>
      </c>
    </row>
    <row r="199" spans="1:16" x14ac:dyDescent="0.2">
      <c r="A199" s="2">
        <v>44394</v>
      </c>
      <c r="B199">
        <v>3300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16939.3763</v>
      </c>
    </row>
    <row r="200" spans="1:16" x14ac:dyDescent="0.2">
      <c r="A200" s="2">
        <v>44395</v>
      </c>
      <c r="B200">
        <v>3605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18592.933799999999</v>
      </c>
    </row>
    <row r="201" spans="1:16" x14ac:dyDescent="0.2">
      <c r="A201" s="2">
        <v>44396</v>
      </c>
      <c r="B201">
        <v>2770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14249.5164</v>
      </c>
    </row>
    <row r="202" spans="1:16" x14ac:dyDescent="0.2">
      <c r="A202" s="2">
        <v>44397</v>
      </c>
      <c r="B202">
        <v>2775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14276.623900000001</v>
      </c>
    </row>
    <row r="203" spans="1:16" x14ac:dyDescent="0.2">
      <c r="A203" s="2">
        <v>44398</v>
      </c>
      <c r="B203">
        <v>2840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14629.0214</v>
      </c>
    </row>
    <row r="204" spans="1:16" x14ac:dyDescent="0.2">
      <c r="A204" s="2">
        <v>44399</v>
      </c>
      <c r="B204">
        <v>2945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15198.278900000001</v>
      </c>
    </row>
    <row r="205" spans="1:16" x14ac:dyDescent="0.2">
      <c r="A205" s="2">
        <v>44400</v>
      </c>
      <c r="B205">
        <v>1975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9939.4238999999998</v>
      </c>
    </row>
    <row r="206" spans="1:16" x14ac:dyDescent="0.2">
      <c r="A206" s="2">
        <v>44401</v>
      </c>
      <c r="B206">
        <v>2980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15204.496299999999</v>
      </c>
    </row>
    <row r="207" spans="1:16" x14ac:dyDescent="0.2">
      <c r="A207" s="2">
        <v>44402</v>
      </c>
      <c r="B207">
        <v>3555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18321.858799999998</v>
      </c>
    </row>
    <row r="208" spans="1:16" x14ac:dyDescent="0.2">
      <c r="A208" s="2">
        <v>44403</v>
      </c>
      <c r="B208">
        <v>1560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7689.501400000001</v>
      </c>
    </row>
    <row r="209" spans="1:16" x14ac:dyDescent="0.2">
      <c r="A209" s="2">
        <v>44404</v>
      </c>
      <c r="B209">
        <v>1440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7037.0625199999995</v>
      </c>
    </row>
    <row r="210" spans="1:16" x14ac:dyDescent="0.2">
      <c r="A210" s="2">
        <v>44405</v>
      </c>
      <c r="B210">
        <v>1050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4918.0303199999998</v>
      </c>
    </row>
    <row r="211" spans="1:16" x14ac:dyDescent="0.2">
      <c r="A211" s="2">
        <v>44406</v>
      </c>
      <c r="B211">
        <v>1800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8973.8153000000002</v>
      </c>
    </row>
    <row r="212" spans="1:16" x14ac:dyDescent="0.2">
      <c r="A212" s="2">
        <v>44407</v>
      </c>
      <c r="B212">
        <v>530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2089.0911999999998</v>
      </c>
    </row>
    <row r="213" spans="1:16" x14ac:dyDescent="0.2">
      <c r="A213" s="2">
        <v>44408</v>
      </c>
      <c r="B213">
        <v>1710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8315.9382600000008</v>
      </c>
    </row>
    <row r="214" spans="1:16" x14ac:dyDescent="0.2">
      <c r="A214" s="2">
        <v>44409</v>
      </c>
      <c r="B214">
        <v>2105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10460.1026</v>
      </c>
    </row>
    <row r="215" spans="1:16" x14ac:dyDescent="0.2">
      <c r="A215" s="2">
        <v>44410</v>
      </c>
      <c r="B215">
        <v>1565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7716.0276999999987</v>
      </c>
    </row>
    <row r="216" spans="1:16" x14ac:dyDescent="0.2">
      <c r="A216" s="2">
        <v>44411</v>
      </c>
      <c r="B216">
        <v>1480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7254.9678399999993</v>
      </c>
    </row>
    <row r="217" spans="1:16" x14ac:dyDescent="0.2">
      <c r="A217" s="2">
        <v>44412</v>
      </c>
      <c r="B217">
        <v>1755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8745.7641599999988</v>
      </c>
    </row>
    <row r="218" spans="1:16" x14ac:dyDescent="0.2">
      <c r="A218" s="2">
        <v>44413</v>
      </c>
      <c r="B218">
        <v>570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2314.4320399999997</v>
      </c>
    </row>
    <row r="219" spans="1:16" x14ac:dyDescent="0.2">
      <c r="A219" s="2">
        <v>44414</v>
      </c>
      <c r="B219">
        <v>860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3891.0818800000006</v>
      </c>
    </row>
    <row r="220" spans="1:16" x14ac:dyDescent="0.2">
      <c r="A220" s="2">
        <v>44415</v>
      </c>
      <c r="B220">
        <v>900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3921.3861000000006</v>
      </c>
    </row>
    <row r="221" spans="1:16" x14ac:dyDescent="0.2">
      <c r="A221" s="2">
        <v>44416</v>
      </c>
      <c r="B221">
        <v>1910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9402.910100000001</v>
      </c>
    </row>
    <row r="222" spans="1:16" x14ac:dyDescent="0.2">
      <c r="A222" s="2">
        <v>44417</v>
      </c>
      <c r="B222">
        <v>980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4544.2178400000003</v>
      </c>
    </row>
    <row r="223" spans="1:16" x14ac:dyDescent="0.2">
      <c r="A223" s="2">
        <v>44418</v>
      </c>
      <c r="B223">
        <v>2455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12541.162699999999</v>
      </c>
    </row>
    <row r="224" spans="1:16" x14ac:dyDescent="0.2">
      <c r="A224" s="2">
        <v>44419</v>
      </c>
      <c r="B224">
        <v>1545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7605.6226400000014</v>
      </c>
    </row>
    <row r="225" spans="1:16" x14ac:dyDescent="0.2">
      <c r="A225" s="2">
        <v>44420</v>
      </c>
      <c r="B225">
        <v>1620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8012.5836799999997</v>
      </c>
    </row>
    <row r="226" spans="1:16" x14ac:dyDescent="0.2">
      <c r="A226" s="2">
        <v>44421</v>
      </c>
      <c r="B226">
        <v>1230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5899.5928400000003</v>
      </c>
    </row>
    <row r="227" spans="1:16" x14ac:dyDescent="0.2">
      <c r="A227" s="2">
        <v>44422</v>
      </c>
      <c r="B227">
        <v>1110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5065.4777400000003</v>
      </c>
    </row>
    <row r="228" spans="1:16" x14ac:dyDescent="0.2">
      <c r="A228" s="2">
        <v>44423</v>
      </c>
      <c r="B228">
        <v>2330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11679.70774</v>
      </c>
    </row>
    <row r="229" spans="1:16" x14ac:dyDescent="0.2">
      <c r="A229" s="2">
        <v>44424</v>
      </c>
      <c r="B229">
        <v>1225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5872.7177000000001</v>
      </c>
    </row>
    <row r="230" spans="1:16" x14ac:dyDescent="0.2">
      <c r="A230" s="2">
        <v>44425</v>
      </c>
      <c r="B230">
        <v>1500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7363.6301999999996</v>
      </c>
    </row>
    <row r="231" spans="1:16" x14ac:dyDescent="0.2">
      <c r="A231" s="2">
        <v>44426</v>
      </c>
      <c r="B231">
        <v>1860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9315.1378399999994</v>
      </c>
    </row>
    <row r="232" spans="1:16" x14ac:dyDescent="0.2">
      <c r="A232" s="2">
        <v>44427</v>
      </c>
      <c r="B232">
        <v>1750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8718.1919399999988</v>
      </c>
    </row>
    <row r="233" spans="1:16" x14ac:dyDescent="0.2">
      <c r="A233" s="2">
        <v>44428</v>
      </c>
      <c r="B233">
        <v>1095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5165.3667400000004</v>
      </c>
    </row>
    <row r="234" spans="1:16" x14ac:dyDescent="0.2">
      <c r="A234" s="2">
        <v>44429</v>
      </c>
      <c r="B234">
        <v>675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2688.6526199999998</v>
      </c>
    </row>
    <row r="235" spans="1:16" x14ac:dyDescent="0.2">
      <c r="A235" s="2">
        <v>44430</v>
      </c>
      <c r="B235">
        <v>2705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13713.0026</v>
      </c>
    </row>
    <row r="236" spans="1:16" x14ac:dyDescent="0.2">
      <c r="A236" s="2">
        <v>44431</v>
      </c>
      <c r="B236">
        <v>2225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11294.217699999999</v>
      </c>
    </row>
    <row r="237" spans="1:16" x14ac:dyDescent="0.2">
      <c r="A237" s="2">
        <v>44432</v>
      </c>
      <c r="B237">
        <v>2400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12242.9802</v>
      </c>
    </row>
    <row r="238" spans="1:16" x14ac:dyDescent="0.2">
      <c r="A238" s="2">
        <v>44433</v>
      </c>
      <c r="B238">
        <v>2810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14465.795199999999</v>
      </c>
    </row>
    <row r="239" spans="1:16" x14ac:dyDescent="0.2">
      <c r="A239" s="2">
        <v>44434</v>
      </c>
      <c r="B239">
        <v>2610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13381.495199999999</v>
      </c>
    </row>
    <row r="240" spans="1:16" x14ac:dyDescent="0.2">
      <c r="A240" s="2">
        <v>44435</v>
      </c>
      <c r="B240">
        <v>1745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8691.8976999999995</v>
      </c>
    </row>
    <row r="241" spans="1:16" x14ac:dyDescent="0.2">
      <c r="A241" s="2">
        <v>44436</v>
      </c>
      <c r="B241">
        <v>2900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14770.195100000001</v>
      </c>
    </row>
    <row r="242" spans="1:16" x14ac:dyDescent="0.2">
      <c r="A242" s="2">
        <v>44437</v>
      </c>
      <c r="B242">
        <v>2795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14200.937600000001</v>
      </c>
    </row>
    <row r="243" spans="1:16" x14ac:dyDescent="0.2">
      <c r="A243" s="2">
        <v>44438</v>
      </c>
      <c r="B243">
        <v>1120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5303.4602000000004</v>
      </c>
    </row>
    <row r="244" spans="1:16" x14ac:dyDescent="0.2">
      <c r="A244" s="2">
        <v>44439</v>
      </c>
      <c r="B244">
        <v>1745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8691.8976999999995</v>
      </c>
    </row>
    <row r="245" spans="1:16" x14ac:dyDescent="0.2">
      <c r="A245" s="2">
        <v>44440</v>
      </c>
      <c r="B245">
        <v>2220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11352.454299999999</v>
      </c>
    </row>
    <row r="246" spans="1:16" x14ac:dyDescent="0.2">
      <c r="A246" s="2">
        <v>44441</v>
      </c>
      <c r="B246">
        <v>1840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9292.2842999999993</v>
      </c>
    </row>
    <row r="247" spans="1:16" x14ac:dyDescent="0.2">
      <c r="A247" s="2">
        <v>44442</v>
      </c>
      <c r="B247">
        <v>1495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7421.8667999999998</v>
      </c>
    </row>
    <row r="248" spans="1:16" x14ac:dyDescent="0.2">
      <c r="A248" s="2">
        <v>44443</v>
      </c>
      <c r="B248">
        <v>2105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10544.052540000001</v>
      </c>
    </row>
    <row r="249" spans="1:16" x14ac:dyDescent="0.2">
      <c r="A249" s="2">
        <v>44444</v>
      </c>
      <c r="B249">
        <v>2745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14015.206700000001</v>
      </c>
    </row>
    <row r="250" spans="1:16" x14ac:dyDescent="0.2">
      <c r="A250" s="2">
        <v>44445</v>
      </c>
      <c r="B250">
        <v>2070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10539.229299999999</v>
      </c>
    </row>
    <row r="251" spans="1:16" x14ac:dyDescent="0.2">
      <c r="A251" s="2">
        <v>44446</v>
      </c>
      <c r="B251">
        <v>2505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12897.5818</v>
      </c>
    </row>
    <row r="252" spans="1:16" x14ac:dyDescent="0.2">
      <c r="A252" s="2">
        <v>44447</v>
      </c>
      <c r="B252">
        <v>1960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9936.59058</v>
      </c>
    </row>
    <row r="253" spans="1:16" x14ac:dyDescent="0.2">
      <c r="A253" s="2">
        <v>44448</v>
      </c>
      <c r="B253">
        <v>1565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7801.371799999999</v>
      </c>
    </row>
    <row r="254" spans="1:16" x14ac:dyDescent="0.2">
      <c r="A254" s="2">
        <v>44449</v>
      </c>
      <c r="B254">
        <v>1500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7448.9742999999999</v>
      </c>
    </row>
    <row r="255" spans="1:16" x14ac:dyDescent="0.2">
      <c r="A255" s="2">
        <v>44450</v>
      </c>
      <c r="B255">
        <v>2205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11087.5967</v>
      </c>
    </row>
    <row r="256" spans="1:16" x14ac:dyDescent="0.2">
      <c r="A256" s="2">
        <v>44451</v>
      </c>
      <c r="B256">
        <v>2220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11168.9192</v>
      </c>
    </row>
    <row r="257" spans="1:16" x14ac:dyDescent="0.2">
      <c r="A257" s="2">
        <v>44452</v>
      </c>
      <c r="B257">
        <v>1390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6852.6093000000001</v>
      </c>
    </row>
    <row r="258" spans="1:16" x14ac:dyDescent="0.2">
      <c r="A258" s="2">
        <v>44453</v>
      </c>
      <c r="B258">
        <v>2750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14225.8493</v>
      </c>
    </row>
    <row r="259" spans="1:16" x14ac:dyDescent="0.2">
      <c r="A259" s="2">
        <v>44454</v>
      </c>
      <c r="B259">
        <v>2030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$U$2+$U$3*B259+$U$4*N259+$U$10*C259+$U$11*D259+$U$12*E259+$U$13*F259+$U$14*G259+$U$15*H259+$U$16*I259+$U$17*J259+$U$18*K259+$U$19*L259+$U$20*M259+$U$21+O259*$U$7+$U$5</f>
        <v>10322.3693</v>
      </c>
    </row>
    <row r="260" spans="1:16" x14ac:dyDescent="0.2">
      <c r="A260" s="2">
        <v>44455</v>
      </c>
      <c r="B260">
        <v>1910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9671.4407599999995</v>
      </c>
    </row>
    <row r="261" spans="1:16" x14ac:dyDescent="0.2">
      <c r="A261" s="2">
        <v>44456</v>
      </c>
      <c r="B261">
        <v>860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3977.2392399999999</v>
      </c>
    </row>
    <row r="262" spans="1:16" x14ac:dyDescent="0.2">
      <c r="A262" s="2">
        <v>44457</v>
      </c>
      <c r="B262">
        <v>1830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9054.4180199999992</v>
      </c>
    </row>
    <row r="263" spans="1:16" x14ac:dyDescent="0.2">
      <c r="A263" s="2">
        <v>44458</v>
      </c>
      <c r="B263">
        <v>2570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13066.4442</v>
      </c>
    </row>
    <row r="264" spans="1:16" x14ac:dyDescent="0.2">
      <c r="A264" s="2">
        <v>44459</v>
      </c>
      <c r="B264">
        <v>1745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8777.2417999999998</v>
      </c>
    </row>
    <row r="265" spans="1:16" x14ac:dyDescent="0.2">
      <c r="A265" s="2">
        <v>44460</v>
      </c>
      <c r="B265">
        <v>2350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12057.249299999999</v>
      </c>
    </row>
    <row r="266" spans="1:16" x14ac:dyDescent="0.2">
      <c r="A266" s="2">
        <v>44461</v>
      </c>
      <c r="B266">
        <v>2130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10864.403119999999</v>
      </c>
    </row>
    <row r="267" spans="1:16" x14ac:dyDescent="0.2">
      <c r="A267" s="2">
        <v>44462</v>
      </c>
      <c r="B267">
        <v>1885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9536.2518</v>
      </c>
    </row>
    <row r="268" spans="1:16" x14ac:dyDescent="0.2">
      <c r="A268" s="2">
        <v>44463</v>
      </c>
      <c r="B268">
        <v>1325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6500.2118</v>
      </c>
    </row>
    <row r="269" spans="1:16" x14ac:dyDescent="0.2">
      <c r="A269" s="2">
        <v>44464</v>
      </c>
      <c r="B269">
        <v>2365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11955.036700000001</v>
      </c>
    </row>
    <row r="270" spans="1:16" x14ac:dyDescent="0.2">
      <c r="A270" s="2">
        <v>44465</v>
      </c>
      <c r="B270">
        <v>3470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17926.275959999999</v>
      </c>
    </row>
    <row r="271" spans="1:16" x14ac:dyDescent="0.2">
      <c r="A271" s="2">
        <v>44466</v>
      </c>
      <c r="B271">
        <v>1085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5197.1929200000004</v>
      </c>
    </row>
    <row r="272" spans="1:16" x14ac:dyDescent="0.2">
      <c r="A272" s="2">
        <v>44467</v>
      </c>
      <c r="B272">
        <v>1690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8479.059299999999</v>
      </c>
    </row>
    <row r="273" spans="1:16" x14ac:dyDescent="0.2">
      <c r="A273" s="2">
        <v>44468</v>
      </c>
      <c r="B273">
        <v>1615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8068.9614000000001</v>
      </c>
    </row>
    <row r="274" spans="1:16" x14ac:dyDescent="0.2">
      <c r="A274" s="2">
        <v>44469</v>
      </c>
      <c r="B274">
        <v>1195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5791.9314000000004</v>
      </c>
    </row>
    <row r="275" spans="1:16" x14ac:dyDescent="0.2">
      <c r="A275" s="2">
        <v>44470</v>
      </c>
      <c r="B275">
        <v>990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4643.8323200000004</v>
      </c>
    </row>
    <row r="276" spans="1:16" x14ac:dyDescent="0.2">
      <c r="A276" s="2">
        <v>44471</v>
      </c>
      <c r="B276">
        <v>1350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6412.5019400000001</v>
      </c>
    </row>
    <row r="277" spans="1:16" x14ac:dyDescent="0.2">
      <c r="A277" s="2">
        <v>44472</v>
      </c>
      <c r="B277">
        <v>1175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5463.1585400000004</v>
      </c>
    </row>
    <row r="278" spans="1:16" x14ac:dyDescent="0.2">
      <c r="A278" s="2">
        <v>44473</v>
      </c>
      <c r="B278">
        <v>1465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7214.6299799999997</v>
      </c>
    </row>
    <row r="279" spans="1:16" x14ac:dyDescent="0.2">
      <c r="A279" s="2">
        <v>44474</v>
      </c>
      <c r="B279">
        <v>1575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7816.5716199999988</v>
      </c>
    </row>
    <row r="280" spans="1:16" x14ac:dyDescent="0.2">
      <c r="A280" s="2">
        <v>44475</v>
      </c>
      <c r="B280">
        <v>1355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6623.3769000000002</v>
      </c>
    </row>
    <row r="281" spans="1:16" x14ac:dyDescent="0.2">
      <c r="A281" s="2">
        <v>44476</v>
      </c>
      <c r="B281">
        <v>1660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8270.4283200000009</v>
      </c>
    </row>
    <row r="282" spans="1:16" x14ac:dyDescent="0.2">
      <c r="A282" s="2">
        <v>44477</v>
      </c>
      <c r="B282">
        <v>1625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8082.9994200000001</v>
      </c>
    </row>
    <row r="283" spans="1:16" x14ac:dyDescent="0.2">
      <c r="A283" s="2">
        <v>44478</v>
      </c>
      <c r="B283">
        <v>1170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5437.4452000000001</v>
      </c>
    </row>
    <row r="284" spans="1:16" x14ac:dyDescent="0.2">
      <c r="A284" s="2">
        <v>44479</v>
      </c>
      <c r="B284">
        <v>2330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11726.385200000001</v>
      </c>
    </row>
    <row r="285" spans="1:16" x14ac:dyDescent="0.2">
      <c r="A285" s="2">
        <v>44480</v>
      </c>
      <c r="B285">
        <v>1615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8033.5478000000003</v>
      </c>
    </row>
    <row r="286" spans="1:16" x14ac:dyDescent="0.2">
      <c r="A286" s="2">
        <v>44481</v>
      </c>
      <c r="B286">
        <v>2015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10202.147800000001</v>
      </c>
    </row>
    <row r="287" spans="1:16" x14ac:dyDescent="0.2">
      <c r="A287" s="2">
        <v>44482</v>
      </c>
      <c r="B287">
        <v>1705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8521.4827999999998</v>
      </c>
    </row>
    <row r="288" spans="1:16" x14ac:dyDescent="0.2">
      <c r="A288" s="2">
        <v>44483</v>
      </c>
      <c r="B288">
        <v>1565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7762.2404399999996</v>
      </c>
    </row>
    <row r="289" spans="1:16" x14ac:dyDescent="0.2">
      <c r="A289" s="2">
        <v>44484</v>
      </c>
      <c r="B289">
        <v>1185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5702.1866200000004</v>
      </c>
    </row>
    <row r="290" spans="1:16" x14ac:dyDescent="0.2">
      <c r="A290" s="2">
        <v>44485</v>
      </c>
      <c r="B290">
        <v>1450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6951.1665400000002</v>
      </c>
    </row>
    <row r="291" spans="1:16" x14ac:dyDescent="0.2">
      <c r="A291" s="2">
        <v>44486</v>
      </c>
      <c r="B291">
        <v>1625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7903.6468000000004</v>
      </c>
    </row>
    <row r="292" spans="1:16" x14ac:dyDescent="0.2">
      <c r="A292" s="2">
        <v>44487</v>
      </c>
      <c r="B292">
        <v>920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4262.9331600000005</v>
      </c>
    </row>
    <row r="293" spans="1:16" x14ac:dyDescent="0.2">
      <c r="A293" s="2">
        <v>44488</v>
      </c>
      <c r="B293">
        <v>1380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6759.1467600000005</v>
      </c>
    </row>
    <row r="294" spans="1:16" x14ac:dyDescent="0.2">
      <c r="A294" s="2">
        <v>44489</v>
      </c>
      <c r="B294">
        <v>1275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6182.9184600000008</v>
      </c>
    </row>
    <row r="295" spans="1:16" x14ac:dyDescent="0.2">
      <c r="A295" s="2">
        <v>44490</v>
      </c>
      <c r="B295">
        <v>1735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8684.1278000000002</v>
      </c>
    </row>
    <row r="296" spans="1:16" x14ac:dyDescent="0.2">
      <c r="A296" s="2">
        <v>44491</v>
      </c>
      <c r="B296">
        <v>1220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5891.93912</v>
      </c>
    </row>
    <row r="297" spans="1:16" x14ac:dyDescent="0.2">
      <c r="A297" s="2">
        <v>44492</v>
      </c>
      <c r="B297">
        <v>1475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7089.0276400000002</v>
      </c>
    </row>
    <row r="298" spans="1:16" x14ac:dyDescent="0.2">
      <c r="A298" s="2">
        <v>44493</v>
      </c>
      <c r="B298">
        <v>1525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7362.0777000000016</v>
      </c>
    </row>
    <row r="299" spans="1:16" x14ac:dyDescent="0.2">
      <c r="A299" s="2">
        <v>44494</v>
      </c>
      <c r="B299">
        <v>1600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7952.1091199999992</v>
      </c>
    </row>
    <row r="300" spans="1:16" x14ac:dyDescent="0.2">
      <c r="A300" s="2">
        <v>44495</v>
      </c>
      <c r="B300">
        <v>910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4210.1123200000002</v>
      </c>
    </row>
    <row r="301" spans="1:16" x14ac:dyDescent="0.2">
      <c r="A301" s="2">
        <v>44496</v>
      </c>
      <c r="B301">
        <v>650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2781.7011599999996</v>
      </c>
    </row>
    <row r="302" spans="1:16" x14ac:dyDescent="0.2">
      <c r="A302" s="2">
        <v>44497</v>
      </c>
      <c r="B302">
        <v>780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3491.60808</v>
      </c>
    </row>
    <row r="303" spans="1:16" x14ac:dyDescent="0.2">
      <c r="A303" s="2">
        <v>44498</v>
      </c>
      <c r="B303">
        <v>805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3639.2282999999998</v>
      </c>
    </row>
    <row r="304" spans="1:16" x14ac:dyDescent="0.2">
      <c r="A304" s="2">
        <v>44499</v>
      </c>
      <c r="B304">
        <v>1550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7488.6693400000022</v>
      </c>
    </row>
    <row r="305" spans="1:16" x14ac:dyDescent="0.2">
      <c r="A305" s="2">
        <v>44500</v>
      </c>
      <c r="B305">
        <v>1405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6707.1990399999995</v>
      </c>
    </row>
    <row r="306" spans="1:16" x14ac:dyDescent="0.2">
      <c r="A306" s="2">
        <v>44501</v>
      </c>
      <c r="B306">
        <v>1010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4744.92904</v>
      </c>
    </row>
    <row r="307" spans="1:16" x14ac:dyDescent="0.2">
      <c r="A307" s="2">
        <v>44502</v>
      </c>
      <c r="B307">
        <v>1435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7049.5312599999997</v>
      </c>
    </row>
    <row r="308" spans="1:16" x14ac:dyDescent="0.2">
      <c r="A308" s="2">
        <v>44503</v>
      </c>
      <c r="B308">
        <v>1210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5833.5277000000006</v>
      </c>
    </row>
    <row r="309" spans="1:16" x14ac:dyDescent="0.2">
      <c r="A309" s="2">
        <v>44504</v>
      </c>
      <c r="B309">
        <v>1270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6158.8177000000005</v>
      </c>
    </row>
    <row r="310" spans="1:16" x14ac:dyDescent="0.2">
      <c r="A310" s="2">
        <v>44505</v>
      </c>
      <c r="B310">
        <v>890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4098.6477000000004</v>
      </c>
    </row>
    <row r="311" spans="1:16" x14ac:dyDescent="0.2">
      <c r="A311" s="2">
        <v>44506</v>
      </c>
      <c r="B311">
        <v>630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2505.2902400000003</v>
      </c>
    </row>
    <row r="312" spans="1:16" x14ac:dyDescent="0.2">
      <c r="A312" s="2">
        <v>44507</v>
      </c>
      <c r="B312">
        <v>1700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8305.4819799999987</v>
      </c>
    </row>
    <row r="313" spans="1:16" x14ac:dyDescent="0.2">
      <c r="A313" s="2">
        <v>44508</v>
      </c>
      <c r="B313">
        <v>975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4558.08104</v>
      </c>
    </row>
    <row r="314" spans="1:16" x14ac:dyDescent="0.2">
      <c r="A314" s="2">
        <v>44509</v>
      </c>
      <c r="B314">
        <v>1615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8029.2351999999992</v>
      </c>
    </row>
    <row r="315" spans="1:16" x14ac:dyDescent="0.2">
      <c r="A315" s="2">
        <v>44510</v>
      </c>
      <c r="B315">
        <v>1575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7812.3751999999986</v>
      </c>
    </row>
    <row r="316" spans="1:16" x14ac:dyDescent="0.2">
      <c r="A316" s="2">
        <v>44511</v>
      </c>
      <c r="B316">
        <v>1290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6267.2476999999999</v>
      </c>
    </row>
    <row r="317" spans="1:16" x14ac:dyDescent="0.2">
      <c r="A317" s="2">
        <v>44512</v>
      </c>
      <c r="B317">
        <v>890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4098.4153400000005</v>
      </c>
    </row>
    <row r="318" spans="1:16" x14ac:dyDescent="0.2">
      <c r="A318" s="2">
        <v>44513</v>
      </c>
      <c r="B318">
        <v>1145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5297.5951000000005</v>
      </c>
    </row>
    <row r="319" spans="1:16" x14ac:dyDescent="0.2">
      <c r="A319" s="2">
        <v>44514</v>
      </c>
      <c r="B319">
        <v>1650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8034.2908000000007</v>
      </c>
    </row>
    <row r="320" spans="1:16" x14ac:dyDescent="0.2">
      <c r="A320" s="2">
        <v>44515</v>
      </c>
      <c r="B320">
        <v>1040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4911.8726999999999</v>
      </c>
    </row>
    <row r="321" spans="1:16" x14ac:dyDescent="0.2">
      <c r="A321" s="2">
        <v>44516</v>
      </c>
      <c r="B321">
        <v>1395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6836.5052000000005</v>
      </c>
    </row>
    <row r="322" spans="1:16" x14ac:dyDescent="0.2">
      <c r="A322" s="2">
        <v>44517</v>
      </c>
      <c r="B322">
        <v>1180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5670.8827000000001</v>
      </c>
    </row>
    <row r="323" spans="1:16" x14ac:dyDescent="0.2">
      <c r="A323" s="2">
        <v>44518</v>
      </c>
      <c r="B323">
        <v>1250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$U$2+$U$3*B323+$U$4*N323+$U$10*C323+$U$11*D323+$U$12*E323+$U$13*F323+$U$14*G323+$U$15*H323+$U$16*I323+$U$17*J323+$U$18*K323+$U$19*L323+$U$20*M323+$U$21+O323*$U$7+$U$5</f>
        <v>6050.3877000000002</v>
      </c>
    </row>
    <row r="324" spans="1:16" x14ac:dyDescent="0.2">
      <c r="A324" s="2">
        <v>44519</v>
      </c>
      <c r="B324">
        <v>1055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4993.1952000000001</v>
      </c>
    </row>
    <row r="325" spans="1:16" x14ac:dyDescent="0.2">
      <c r="A325" s="2">
        <v>44520</v>
      </c>
      <c r="B325">
        <v>990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4456.4493400000001</v>
      </c>
    </row>
    <row r="326" spans="1:16" x14ac:dyDescent="0.2">
      <c r="A326" s="2">
        <v>44521</v>
      </c>
      <c r="B326">
        <v>1830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9011.3225999999995</v>
      </c>
    </row>
    <row r="327" spans="1:16" x14ac:dyDescent="0.2">
      <c r="A327" s="2">
        <v>44522</v>
      </c>
      <c r="B327">
        <v>1110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5290.7968000000001</v>
      </c>
    </row>
    <row r="328" spans="1:16" x14ac:dyDescent="0.2">
      <c r="A328" s="2">
        <v>44523</v>
      </c>
      <c r="B328">
        <v>1000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4695.0127000000002</v>
      </c>
    </row>
    <row r="329" spans="1:16" x14ac:dyDescent="0.2">
      <c r="A329" s="2">
        <v>44524</v>
      </c>
      <c r="B329">
        <v>975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4559.4751999999999</v>
      </c>
    </row>
    <row r="330" spans="1:16" x14ac:dyDescent="0.2">
      <c r="A330" s="2">
        <v>44525</v>
      </c>
      <c r="B330">
        <v>905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4179.9702000000007</v>
      </c>
    </row>
    <row r="331" spans="1:16" x14ac:dyDescent="0.2">
      <c r="A331" s="2">
        <v>44526</v>
      </c>
      <c r="B331">
        <v>580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2417.7503399999996</v>
      </c>
    </row>
    <row r="332" spans="1:16" x14ac:dyDescent="0.2">
      <c r="A332" s="2">
        <v>44527</v>
      </c>
      <c r="B332">
        <v>650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2613.9525999999996</v>
      </c>
    </row>
    <row r="333" spans="1:16" x14ac:dyDescent="0.2">
      <c r="A333" s="2">
        <v>44528</v>
      </c>
      <c r="B333">
        <v>1050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4782.5526</v>
      </c>
    </row>
    <row r="334" spans="1:16" x14ac:dyDescent="0.2">
      <c r="A334" s="2">
        <v>44529</v>
      </c>
      <c r="B334">
        <v>730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3231.2076999999999</v>
      </c>
    </row>
    <row r="335" spans="1:16" x14ac:dyDescent="0.2">
      <c r="A335" s="2">
        <v>44530</v>
      </c>
      <c r="B335">
        <v>790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3552.7799399999994</v>
      </c>
    </row>
    <row r="336" spans="1:16" x14ac:dyDescent="0.2">
      <c r="A336" s="2">
        <v>44531</v>
      </c>
      <c r="B336">
        <v>810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3562.6585999999998</v>
      </c>
    </row>
    <row r="337" spans="1:16" x14ac:dyDescent="0.2">
      <c r="A337" s="2">
        <v>44532</v>
      </c>
      <c r="B337">
        <v>1035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4772.6207999999997</v>
      </c>
    </row>
    <row r="338" spans="1:16" x14ac:dyDescent="0.2">
      <c r="A338" s="2">
        <v>44533</v>
      </c>
      <c r="B338">
        <v>870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3887.0191599999998</v>
      </c>
    </row>
    <row r="339" spans="1:16" x14ac:dyDescent="0.2">
      <c r="A339" s="2">
        <v>44534</v>
      </c>
      <c r="B339">
        <v>715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2861.8735799999995</v>
      </c>
    </row>
    <row r="340" spans="1:16" x14ac:dyDescent="0.2">
      <c r="A340" s="2">
        <v>44535</v>
      </c>
      <c r="B340">
        <v>1275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5898.6106600000003</v>
      </c>
    </row>
    <row r="341" spans="1:16" x14ac:dyDescent="0.2">
      <c r="A341" s="2">
        <v>44536</v>
      </c>
      <c r="B341">
        <v>635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2595.0749400000004</v>
      </c>
    </row>
    <row r="342" spans="1:16" x14ac:dyDescent="0.2">
      <c r="A342" s="2">
        <v>44537</v>
      </c>
      <c r="B342">
        <v>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-435.96932000000015</v>
      </c>
    </row>
    <row r="343" spans="1:16" x14ac:dyDescent="0.2">
      <c r="A343" s="2">
        <v>44538</v>
      </c>
      <c r="B343">
        <v>225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390.15165999999999</v>
      </c>
    </row>
    <row r="344" spans="1:16" x14ac:dyDescent="0.2">
      <c r="A344" s="2">
        <v>44539</v>
      </c>
      <c r="B344">
        <v>885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3969.2710999999999</v>
      </c>
    </row>
    <row r="345" spans="1:16" x14ac:dyDescent="0.2">
      <c r="A345" s="2">
        <v>44540</v>
      </c>
      <c r="B345">
        <v>940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4267.4535999999998</v>
      </c>
    </row>
    <row r="346" spans="1:16" x14ac:dyDescent="0.2">
      <c r="A346" s="2">
        <v>44541</v>
      </c>
      <c r="B346">
        <v>640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2456.0743400000001</v>
      </c>
    </row>
    <row r="347" spans="1:16" x14ac:dyDescent="0.2">
      <c r="A347" s="2">
        <v>44542</v>
      </c>
      <c r="B347">
        <v>1215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5574.8310000000001</v>
      </c>
    </row>
    <row r="348" spans="1:16" x14ac:dyDescent="0.2">
      <c r="A348" s="2">
        <v>44543</v>
      </c>
      <c r="B348">
        <v>1045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4836.4787399999996</v>
      </c>
    </row>
    <row r="349" spans="1:16" x14ac:dyDescent="0.2">
      <c r="A349" s="2">
        <v>44544</v>
      </c>
      <c r="B349">
        <v>1085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5053.5711000000001</v>
      </c>
    </row>
    <row r="350" spans="1:16" x14ac:dyDescent="0.2">
      <c r="A350" s="2">
        <v>44545</v>
      </c>
      <c r="B350">
        <v>1000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4592.7435999999998</v>
      </c>
    </row>
    <row r="351" spans="1:16" x14ac:dyDescent="0.2">
      <c r="A351" s="2">
        <v>44546</v>
      </c>
      <c r="B351">
        <v>1035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4782.4960999999994</v>
      </c>
    </row>
    <row r="352" spans="1:16" x14ac:dyDescent="0.2">
      <c r="A352" s="2">
        <v>44547</v>
      </c>
      <c r="B352">
        <v>595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2397.0361000000003</v>
      </c>
    </row>
    <row r="353" spans="1:16" x14ac:dyDescent="0.2">
      <c r="A353" s="2">
        <v>44548</v>
      </c>
      <c r="B353">
        <v>1130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5114.0034999999998</v>
      </c>
    </row>
    <row r="354" spans="1:16" x14ac:dyDescent="0.2">
      <c r="A354" s="2">
        <v>44549</v>
      </c>
      <c r="B354">
        <v>1565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7472.3559999999998</v>
      </c>
    </row>
    <row r="355" spans="1:16" x14ac:dyDescent="0.2">
      <c r="A355" s="2">
        <v>44550</v>
      </c>
      <c r="B355">
        <v>745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3210.2610999999997</v>
      </c>
    </row>
    <row r="356" spans="1:16" x14ac:dyDescent="0.2">
      <c r="A356" s="2">
        <v>44551</v>
      </c>
      <c r="B356">
        <v>850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3779.5185999999994</v>
      </c>
    </row>
    <row r="357" spans="1:16" x14ac:dyDescent="0.2">
      <c r="A357" s="2">
        <v>44552</v>
      </c>
      <c r="B357">
        <v>395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1309.2506999999998</v>
      </c>
    </row>
    <row r="358" spans="1:16" x14ac:dyDescent="0.2">
      <c r="A358" s="2">
        <v>44553</v>
      </c>
      <c r="B358">
        <v>870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3887.9485999999997</v>
      </c>
    </row>
    <row r="359" spans="1:16" x14ac:dyDescent="0.2">
      <c r="A359" s="2">
        <v>44554</v>
      </c>
      <c r="B359">
        <v>670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2800.8602799999999</v>
      </c>
    </row>
    <row r="360" spans="1:16" x14ac:dyDescent="0.2">
      <c r="A360" s="2">
        <v>44556</v>
      </c>
      <c r="B360">
        <v>1000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4377.72372</v>
      </c>
    </row>
    <row r="361" spans="1:16" x14ac:dyDescent="0.2">
      <c r="A361" s="2">
        <v>44557</v>
      </c>
      <c r="B361">
        <v>1000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4592.3950599999998</v>
      </c>
    </row>
    <row r="362" spans="1:16" x14ac:dyDescent="0.2">
      <c r="A362" s="2">
        <v>44558</v>
      </c>
      <c r="B362">
        <v>815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3579.1937200000002</v>
      </c>
    </row>
    <row r="363" spans="1:16" x14ac:dyDescent="0.2">
      <c r="A363" s="2">
        <v>44559</v>
      </c>
      <c r="B363">
        <v>705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2989.7995199999996</v>
      </c>
    </row>
    <row r="364" spans="1:16" x14ac:dyDescent="0.2">
      <c r="A364" s="2">
        <v>44560</v>
      </c>
      <c r="B364">
        <v>695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2938.72138</v>
      </c>
    </row>
    <row r="365" spans="1:16" x14ac:dyDescent="0.2">
      <c r="A365" s="2">
        <v>44561</v>
      </c>
      <c r="B365">
        <v>855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3797.6802399999997</v>
      </c>
    </row>
    <row r="366" spans="1:16" x14ac:dyDescent="0.2">
      <c r="A366" s="2">
        <v>44562</v>
      </c>
      <c r="B366">
        <v>965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4228.7791400000006</v>
      </c>
    </row>
    <row r="367" spans="1:16" x14ac:dyDescent="0.2">
      <c r="A367" s="2">
        <v>44563</v>
      </c>
      <c r="B367">
        <v>1300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6045.2139999999999</v>
      </c>
    </row>
    <row r="368" spans="1:16" x14ac:dyDescent="0.2">
      <c r="A368" s="2">
        <v>44564</v>
      </c>
      <c r="B368">
        <v>1320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6336.9467400000003</v>
      </c>
    </row>
    <row r="369" spans="1:16" x14ac:dyDescent="0.2">
      <c r="A369" s="2">
        <v>44565</v>
      </c>
      <c r="B369">
        <v>1005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4628.1286200000004</v>
      </c>
    </row>
    <row r="370" spans="1:16" x14ac:dyDescent="0.2">
      <c r="A370" s="2">
        <v>44566</v>
      </c>
      <c r="B370">
        <v>1095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5117.3415999999997</v>
      </c>
    </row>
    <row r="371" spans="1:16" x14ac:dyDescent="0.2">
      <c r="A371" s="2">
        <v>44567</v>
      </c>
      <c r="B371">
        <v>595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2406.0106999999998</v>
      </c>
    </row>
    <row r="372" spans="1:16" x14ac:dyDescent="0.2">
      <c r="A372" s="2">
        <v>44568</v>
      </c>
      <c r="B372">
        <v>645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2671.8575999999994</v>
      </c>
    </row>
    <row r="373" spans="1:16" x14ac:dyDescent="0.2">
      <c r="A373" s="2">
        <v>44569</v>
      </c>
      <c r="B373">
        <v>1055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4712.2992999999997</v>
      </c>
    </row>
    <row r="374" spans="1:16" x14ac:dyDescent="0.2">
      <c r="A374" s="2">
        <v>44570</v>
      </c>
      <c r="B374">
        <v>2050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10109.944840000002</v>
      </c>
    </row>
    <row r="375" spans="1:16" x14ac:dyDescent="0.2">
      <c r="A375" s="2">
        <v>44571</v>
      </c>
      <c r="B375">
        <v>1065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4954.3480600000003</v>
      </c>
    </row>
    <row r="376" spans="1:16" x14ac:dyDescent="0.2">
      <c r="A376" s="2">
        <v>44572</v>
      </c>
      <c r="B376">
        <v>1470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7150.2879199999988</v>
      </c>
    </row>
    <row r="377" spans="1:16" x14ac:dyDescent="0.2">
      <c r="A377" s="2">
        <v>44573</v>
      </c>
      <c r="B377">
        <v>1285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6147.4265999999998</v>
      </c>
    </row>
    <row r="378" spans="1:16" x14ac:dyDescent="0.2">
      <c r="A378" s="2">
        <v>44574</v>
      </c>
      <c r="B378">
        <v>1350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6499.8240999999998</v>
      </c>
    </row>
    <row r="379" spans="1:16" x14ac:dyDescent="0.2">
      <c r="A379" s="2">
        <v>44575</v>
      </c>
      <c r="B379">
        <v>1135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5334.2016000000003</v>
      </c>
    </row>
    <row r="380" spans="1:16" x14ac:dyDescent="0.2">
      <c r="A380" s="2">
        <v>44576</v>
      </c>
      <c r="B380">
        <v>1650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7942.7390000000014</v>
      </c>
    </row>
    <row r="381" spans="1:16" x14ac:dyDescent="0.2">
      <c r="A381" s="2">
        <v>44577</v>
      </c>
      <c r="B381">
        <v>2640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13310.024000000001</v>
      </c>
    </row>
    <row r="382" spans="1:16" x14ac:dyDescent="0.2">
      <c r="A382" s="2">
        <v>44578</v>
      </c>
      <c r="B382">
        <v>1320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6337.1791000000003</v>
      </c>
    </row>
    <row r="383" spans="1:16" x14ac:dyDescent="0.2">
      <c r="A383" s="2">
        <v>44579</v>
      </c>
      <c r="B383">
        <v>1245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5930.5666000000001</v>
      </c>
    </row>
    <row r="384" spans="1:16" x14ac:dyDescent="0.2">
      <c r="A384" s="2">
        <v>44580</v>
      </c>
      <c r="B384">
        <v>1330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6391.3941000000004</v>
      </c>
    </row>
    <row r="385" spans="1:16" x14ac:dyDescent="0.2">
      <c r="A385" s="2">
        <v>44581</v>
      </c>
      <c r="B385">
        <v>1390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6716.5679200000004</v>
      </c>
    </row>
    <row r="386" spans="1:16" x14ac:dyDescent="0.2">
      <c r="A386" s="2">
        <v>44582</v>
      </c>
      <c r="B386">
        <v>1050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4873.3741</v>
      </c>
    </row>
    <row r="387" spans="1:16" x14ac:dyDescent="0.2">
      <c r="A387" s="2">
        <v>44583</v>
      </c>
      <c r="B387">
        <v>1740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$U$2+$U$3*B387+$U$4*N387+$U$10*C387+$U$11*D387+$U$12*E387+$U$13*F387+$U$14*G387+$U$15*H387+$U$16*I387+$U$17*J387+$U$18*K387+$U$19*L387+$U$20*M387+$U$21+O387*$U$7+$U$5</f>
        <v>8430.6740000000009</v>
      </c>
    </row>
    <row r="388" spans="1:16" x14ac:dyDescent="0.2">
      <c r="A388" s="2">
        <v>44584</v>
      </c>
      <c r="B388">
        <v>2250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11195.639000000001</v>
      </c>
    </row>
    <row r="389" spans="1:16" x14ac:dyDescent="0.2">
      <c r="A389" s="2">
        <v>44585</v>
      </c>
      <c r="B389">
        <v>1240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5903.4591</v>
      </c>
    </row>
    <row r="390" spans="1:16" x14ac:dyDescent="0.2">
      <c r="A390" s="2">
        <v>44586</v>
      </c>
      <c r="B390">
        <v>1525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7448.5866000000005</v>
      </c>
    </row>
    <row r="391" spans="1:16" x14ac:dyDescent="0.2">
      <c r="A391" s="2">
        <v>44587</v>
      </c>
      <c r="B391">
        <v>1320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6337.1791000000003</v>
      </c>
    </row>
    <row r="392" spans="1:16" x14ac:dyDescent="0.2">
      <c r="A392" s="2">
        <v>44588</v>
      </c>
      <c r="B392">
        <v>1180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5578.0529200000001</v>
      </c>
    </row>
    <row r="393" spans="1:16" x14ac:dyDescent="0.2">
      <c r="A393" s="2">
        <v>44589</v>
      </c>
      <c r="B393">
        <v>1040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4819.1590999999999</v>
      </c>
    </row>
    <row r="394" spans="1:16" x14ac:dyDescent="0.2">
      <c r="A394" s="2">
        <v>44590</v>
      </c>
      <c r="B394">
        <v>950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4147.6890000000003</v>
      </c>
    </row>
    <row r="395" spans="1:16" x14ac:dyDescent="0.2">
      <c r="A395" s="2">
        <v>44591</v>
      </c>
      <c r="B395">
        <v>1705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8240.6891400000004</v>
      </c>
    </row>
    <row r="396" spans="1:16" x14ac:dyDescent="0.2">
      <c r="A396" s="2">
        <v>44592</v>
      </c>
      <c r="B396">
        <v>985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4519.8148000000001</v>
      </c>
    </row>
    <row r="397" spans="1:16" x14ac:dyDescent="0.2">
      <c r="A397" s="2">
        <v>44593</v>
      </c>
      <c r="B397">
        <v>1265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6076.8281000000006</v>
      </c>
    </row>
    <row r="398" spans="1:16" x14ac:dyDescent="0.2">
      <c r="A398" s="2">
        <v>44594</v>
      </c>
      <c r="B398">
        <v>1135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5371.6845600000006</v>
      </c>
    </row>
    <row r="399" spans="1:16" x14ac:dyDescent="0.2">
      <c r="A399" s="2">
        <v>44595</v>
      </c>
      <c r="B399">
        <v>1435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6998.4830999999995</v>
      </c>
    </row>
    <row r="400" spans="1:16" x14ac:dyDescent="0.2">
      <c r="A400" s="2">
        <v>44596</v>
      </c>
      <c r="B400">
        <v>885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4010.7329200000004</v>
      </c>
    </row>
    <row r="401" spans="1:16" x14ac:dyDescent="0.2">
      <c r="A401" s="2">
        <v>44597</v>
      </c>
      <c r="B401">
        <v>580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2178.8684199999998</v>
      </c>
    </row>
    <row r="402" spans="1:16" x14ac:dyDescent="0.2">
      <c r="A402" s="2">
        <v>44598</v>
      </c>
      <c r="B402">
        <v>970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4282.6810399999995</v>
      </c>
    </row>
    <row r="403" spans="1:16" x14ac:dyDescent="0.2">
      <c r="A403" s="2">
        <v>44599</v>
      </c>
      <c r="B403">
        <v>1065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4992.1795600000005</v>
      </c>
    </row>
    <row r="404" spans="1:16" x14ac:dyDescent="0.2">
      <c r="A404" s="2">
        <v>44600</v>
      </c>
      <c r="B404">
        <v>850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3826.6732400000001</v>
      </c>
    </row>
    <row r="405" spans="1:16" x14ac:dyDescent="0.2">
      <c r="A405" s="2">
        <v>44601</v>
      </c>
      <c r="B405">
        <v>1135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5366.1079200000004</v>
      </c>
    </row>
    <row r="406" spans="1:16" x14ac:dyDescent="0.2">
      <c r="A406" s="2">
        <v>44602</v>
      </c>
      <c r="B406">
        <v>1195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5697.2069200000005</v>
      </c>
    </row>
    <row r="407" spans="1:16" x14ac:dyDescent="0.2">
      <c r="A407" s="2">
        <v>44603</v>
      </c>
      <c r="B407">
        <v>960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4423.0382400000008</v>
      </c>
    </row>
    <row r="408" spans="1:16" x14ac:dyDescent="0.2">
      <c r="A408" s="2">
        <v>44604</v>
      </c>
      <c r="B408">
        <v>765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3181.9620999999997</v>
      </c>
    </row>
    <row r="409" spans="1:16" x14ac:dyDescent="0.2">
      <c r="A409" s="2">
        <v>44605</v>
      </c>
      <c r="B409">
        <v>725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2956.0400599999994</v>
      </c>
    </row>
    <row r="410" spans="1:16" x14ac:dyDescent="0.2">
      <c r="A410" s="2">
        <v>44606</v>
      </c>
      <c r="B410">
        <v>770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3390.0487400000002</v>
      </c>
    </row>
    <row r="411" spans="1:16" x14ac:dyDescent="0.2">
      <c r="A411" s="2">
        <v>44607</v>
      </c>
      <c r="B411">
        <v>1180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5615.3035200000004</v>
      </c>
    </row>
    <row r="412" spans="1:16" x14ac:dyDescent="0.2">
      <c r="A412" s="2">
        <v>44608</v>
      </c>
      <c r="B412">
        <v>595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2441.7509599999994</v>
      </c>
    </row>
    <row r="413" spans="1:16" x14ac:dyDescent="0.2">
      <c r="A413" s="2">
        <v>44609</v>
      </c>
      <c r="B413">
        <v>830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3713.4798600000004</v>
      </c>
    </row>
    <row r="414" spans="1:16" x14ac:dyDescent="0.2">
      <c r="A414" s="2">
        <v>44610</v>
      </c>
      <c r="B414">
        <v>395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1349.8992599999999</v>
      </c>
    </row>
    <row r="415" spans="1:16" x14ac:dyDescent="0.2">
      <c r="A415" s="2">
        <v>44611</v>
      </c>
      <c r="B415">
        <v>340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876.08189999999991</v>
      </c>
    </row>
    <row r="416" spans="1:16" x14ac:dyDescent="0.2">
      <c r="A416" s="2">
        <v>44612</v>
      </c>
      <c r="B416">
        <v>10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-923.4693000000002</v>
      </c>
    </row>
    <row r="417" spans="1:16" x14ac:dyDescent="0.2">
      <c r="A417" s="2">
        <v>44613</v>
      </c>
      <c r="B417">
        <v>445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1618.4183</v>
      </c>
    </row>
    <row r="418" spans="1:16" x14ac:dyDescent="0.2">
      <c r="A418" s="2">
        <v>44614</v>
      </c>
      <c r="B418">
        <v>870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3934.8708800000004</v>
      </c>
    </row>
    <row r="419" spans="1:16" x14ac:dyDescent="0.2">
      <c r="A419" s="2">
        <v>44615</v>
      </c>
      <c r="B419">
        <v>1145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5422.0656200000003</v>
      </c>
    </row>
    <row r="420" spans="1:16" x14ac:dyDescent="0.2">
      <c r="A420" s="2">
        <v>44616</v>
      </c>
      <c r="B420">
        <v>820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3661.00756</v>
      </c>
    </row>
    <row r="421" spans="1:16" x14ac:dyDescent="0.2">
      <c r="A421" s="2">
        <v>44617</v>
      </c>
      <c r="B421">
        <v>1060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4964.2588000000005</v>
      </c>
    </row>
    <row r="422" spans="1:16" x14ac:dyDescent="0.2">
      <c r="A422" s="2">
        <v>44618</v>
      </c>
      <c r="B422">
        <v>715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2911.3518199999999</v>
      </c>
    </row>
    <row r="423" spans="1:16" x14ac:dyDescent="0.2">
      <c r="A423" s="2">
        <v>44619</v>
      </c>
      <c r="B423">
        <v>1275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5947.5080000000007</v>
      </c>
    </row>
    <row r="424" spans="1:16" x14ac:dyDescent="0.2">
      <c r="A424" s="2">
        <v>44620</v>
      </c>
      <c r="B424">
        <v>1000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4639.6658800000005</v>
      </c>
    </row>
    <row r="425" spans="1:16" x14ac:dyDescent="0.2">
      <c r="A425" s="2">
        <v>44621</v>
      </c>
      <c r="B425">
        <v>1850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9219.3799599999984</v>
      </c>
    </row>
    <row r="426" spans="1:16" x14ac:dyDescent="0.2">
      <c r="A426" s="2">
        <v>44622</v>
      </c>
      <c r="B426">
        <v>890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4014.0428800000009</v>
      </c>
    </row>
    <row r="427" spans="1:16" x14ac:dyDescent="0.2">
      <c r="A427" s="2">
        <v>44623</v>
      </c>
      <c r="B427">
        <v>1480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7210.7528199999997</v>
      </c>
    </row>
    <row r="428" spans="1:16" x14ac:dyDescent="0.2">
      <c r="A428" s="2">
        <v>44624</v>
      </c>
      <c r="B428">
        <v>1385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6698.7310000000007</v>
      </c>
    </row>
    <row r="429" spans="1:16" x14ac:dyDescent="0.2">
      <c r="A429" s="2">
        <v>44625</v>
      </c>
      <c r="B429">
        <v>1955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9605.4508999999998</v>
      </c>
    </row>
    <row r="430" spans="1:16" x14ac:dyDescent="0.2">
      <c r="A430" s="2">
        <v>44626</v>
      </c>
      <c r="B430">
        <v>2780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14078.188400000001</v>
      </c>
    </row>
    <row r="431" spans="1:16" x14ac:dyDescent="0.2">
      <c r="A431" s="2">
        <v>44627</v>
      </c>
      <c r="B431">
        <v>1710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8460.718499999999</v>
      </c>
    </row>
    <row r="432" spans="1:16" x14ac:dyDescent="0.2">
      <c r="A432" s="2">
        <v>44628</v>
      </c>
      <c r="B432">
        <v>955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4367.4860000000008</v>
      </c>
    </row>
    <row r="433" spans="1:16" x14ac:dyDescent="0.2">
      <c r="A433" s="2">
        <v>44629</v>
      </c>
      <c r="B433">
        <v>740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3200.0046199999997</v>
      </c>
    </row>
    <row r="434" spans="1:16" x14ac:dyDescent="0.2">
      <c r="A434" s="2">
        <v>44630</v>
      </c>
      <c r="B434">
        <v>1485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7216.5993799999997</v>
      </c>
    </row>
    <row r="435" spans="1:16" x14ac:dyDescent="0.2">
      <c r="A435" s="2">
        <v>44631</v>
      </c>
      <c r="B435">
        <v>670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2821.5452400000004</v>
      </c>
    </row>
    <row r="436" spans="1:16" x14ac:dyDescent="0.2">
      <c r="A436" s="2">
        <v>44632</v>
      </c>
      <c r="B436">
        <v>1240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5720.7134400000004</v>
      </c>
    </row>
    <row r="437" spans="1:16" x14ac:dyDescent="0.2">
      <c r="A437" s="2">
        <v>44633</v>
      </c>
      <c r="B437">
        <v>1320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6130.8489000000009</v>
      </c>
    </row>
    <row r="438" spans="1:16" x14ac:dyDescent="0.2">
      <c r="A438" s="2">
        <v>44634</v>
      </c>
      <c r="B438">
        <v>995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4584.3460000000005</v>
      </c>
    </row>
    <row r="439" spans="1:16" x14ac:dyDescent="0.2">
      <c r="A439" s="2">
        <v>44635</v>
      </c>
      <c r="B439">
        <v>1285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6155.3030200000003</v>
      </c>
    </row>
    <row r="440" spans="1:16" x14ac:dyDescent="0.2">
      <c r="A440" s="2">
        <v>44636</v>
      </c>
      <c r="B440">
        <v>1320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6345.6364200000007</v>
      </c>
    </row>
    <row r="441" spans="1:16" x14ac:dyDescent="0.2">
      <c r="A441" s="2">
        <v>44637</v>
      </c>
      <c r="B441">
        <v>960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4394.5935000000009</v>
      </c>
    </row>
    <row r="442" spans="1:16" x14ac:dyDescent="0.2">
      <c r="A442" s="2">
        <v>44638</v>
      </c>
      <c r="B442">
        <v>1950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9761.8784999999989</v>
      </c>
    </row>
    <row r="443" spans="1:16" x14ac:dyDescent="0.2">
      <c r="A443" s="2">
        <v>44639</v>
      </c>
      <c r="B443">
        <v>1390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6542.3034000000007</v>
      </c>
    </row>
    <row r="444" spans="1:16" x14ac:dyDescent="0.2">
      <c r="A444" s="2">
        <v>44640</v>
      </c>
      <c r="B444">
        <v>1940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9524.1283999999996</v>
      </c>
    </row>
    <row r="445" spans="1:16" x14ac:dyDescent="0.2">
      <c r="A445" s="2">
        <v>44641</v>
      </c>
      <c r="B445">
        <v>1340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6454.7635000000009</v>
      </c>
    </row>
    <row r="446" spans="1:16" x14ac:dyDescent="0.2">
      <c r="A446" s="2">
        <v>44642</v>
      </c>
      <c r="B446">
        <v>1775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8813.116</v>
      </c>
    </row>
    <row r="447" spans="1:16" x14ac:dyDescent="0.2">
      <c r="A447" s="2">
        <v>44643</v>
      </c>
      <c r="B447">
        <v>2245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11361.221</v>
      </c>
    </row>
    <row r="448" spans="1:16" x14ac:dyDescent="0.2">
      <c r="A448" s="2">
        <v>44644</v>
      </c>
      <c r="B448">
        <v>1635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8054.1059999999998</v>
      </c>
    </row>
    <row r="449" spans="1:16" x14ac:dyDescent="0.2">
      <c r="A449" s="2">
        <v>44645</v>
      </c>
      <c r="B449">
        <v>1665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8216.7510000000002</v>
      </c>
    </row>
    <row r="450" spans="1:16" x14ac:dyDescent="0.2">
      <c r="A450" s="2">
        <v>44646</v>
      </c>
      <c r="B450">
        <v>2550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12831.243400000001</v>
      </c>
    </row>
    <row r="451" spans="1:16" x14ac:dyDescent="0.2">
      <c r="A451" s="2">
        <v>44647</v>
      </c>
      <c r="B451">
        <v>2150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$U$2+$U$3*B451+$U$4*N451+$U$10*C451+$U$11*D451+$U$12*E451+$U$13*F451+$U$14*G451+$U$15*H451+$U$16*I451+$U$17*J451+$U$18*K451+$U$19*L451+$U$20*M451+$U$21+O451*$U$7+$U$5</f>
        <v>10662.643400000001</v>
      </c>
    </row>
    <row r="452" spans="1:16" x14ac:dyDescent="0.2">
      <c r="A452" s="2">
        <v>44648</v>
      </c>
      <c r="B452">
        <v>1245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5939.7210000000005</v>
      </c>
    </row>
    <row r="453" spans="1:16" x14ac:dyDescent="0.2">
      <c r="A453" s="2">
        <v>44649</v>
      </c>
      <c r="B453">
        <v>1815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9029.9759999999987</v>
      </c>
    </row>
    <row r="454" spans="1:16" x14ac:dyDescent="0.2">
      <c r="A454" s="2">
        <v>44650</v>
      </c>
      <c r="B454">
        <v>1345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6481.8710000000001</v>
      </c>
    </row>
    <row r="455" spans="1:16" x14ac:dyDescent="0.2">
      <c r="A455" s="2">
        <v>44651</v>
      </c>
      <c r="B455">
        <v>1555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7619.6889200000005</v>
      </c>
    </row>
    <row r="456" spans="1:16" x14ac:dyDescent="0.2">
      <c r="A456" s="2">
        <v>44652</v>
      </c>
      <c r="B456">
        <v>995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4561.3717999999999</v>
      </c>
    </row>
    <row r="457" spans="1:16" x14ac:dyDescent="0.2">
      <c r="A457" s="2">
        <v>44653</v>
      </c>
      <c r="B457">
        <v>1305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6055.8295600000001</v>
      </c>
    </row>
    <row r="458" spans="1:16" x14ac:dyDescent="0.2">
      <c r="A458" s="2">
        <v>44654</v>
      </c>
      <c r="B458">
        <v>1755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8498.1767000000018</v>
      </c>
    </row>
    <row r="459" spans="1:16" x14ac:dyDescent="0.2">
      <c r="A459" s="2">
        <v>44655</v>
      </c>
      <c r="B459">
        <v>880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3936.8536800000002</v>
      </c>
    </row>
    <row r="460" spans="1:16" x14ac:dyDescent="0.2">
      <c r="A460" s="2">
        <v>44656</v>
      </c>
      <c r="B460">
        <v>1525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7434.7667999999994</v>
      </c>
    </row>
    <row r="461" spans="1:16" x14ac:dyDescent="0.2">
      <c r="A461" s="2">
        <v>44657</v>
      </c>
      <c r="B461">
        <v>1160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5454.1765999999998</v>
      </c>
    </row>
    <row r="462" spans="1:16" x14ac:dyDescent="0.2">
      <c r="A462" s="2">
        <v>44658</v>
      </c>
      <c r="B462">
        <v>1245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5912.0995999999996</v>
      </c>
    </row>
    <row r="463" spans="1:16" x14ac:dyDescent="0.2">
      <c r="A463" s="2">
        <v>44659</v>
      </c>
      <c r="B463">
        <v>1180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5564.2331199999999</v>
      </c>
    </row>
    <row r="464" spans="1:16" x14ac:dyDescent="0.2">
      <c r="A464" s="2">
        <v>44660</v>
      </c>
      <c r="B464">
        <v>1695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8172.421980000001</v>
      </c>
    </row>
    <row r="465" spans="1:16" x14ac:dyDescent="0.2">
      <c r="A465" s="2">
        <v>44661</v>
      </c>
      <c r="B465">
        <v>1675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8064.4567000000025</v>
      </c>
    </row>
    <row r="466" spans="1:16" x14ac:dyDescent="0.2">
      <c r="A466" s="2">
        <v>44662</v>
      </c>
      <c r="B466">
        <v>1170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5510.1342999999997</v>
      </c>
    </row>
    <row r="467" spans="1:16" x14ac:dyDescent="0.2">
      <c r="A467" s="2">
        <v>44663</v>
      </c>
      <c r="B467">
        <v>1180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5562.0257000000001</v>
      </c>
    </row>
    <row r="468" spans="1:16" x14ac:dyDescent="0.2">
      <c r="A468" s="2">
        <v>44664</v>
      </c>
      <c r="B468">
        <v>1960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9784.8705200000004</v>
      </c>
    </row>
    <row r="469" spans="1:16" x14ac:dyDescent="0.2">
      <c r="A469" s="2">
        <v>44665</v>
      </c>
      <c r="B469">
        <v>1580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7732.9492999999984</v>
      </c>
    </row>
    <row r="470" spans="1:16" x14ac:dyDescent="0.2">
      <c r="A470" s="2">
        <v>44666</v>
      </c>
      <c r="B470">
        <v>2255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11392.461800000001</v>
      </c>
    </row>
    <row r="471" spans="1:16" x14ac:dyDescent="0.2">
      <c r="A471" s="2">
        <v>44667</v>
      </c>
      <c r="B471">
        <v>2035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10016.196700000002</v>
      </c>
    </row>
    <row r="472" spans="1:16" x14ac:dyDescent="0.2">
      <c r="A472" s="2">
        <v>44668</v>
      </c>
      <c r="B472">
        <v>960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4188.0842000000002</v>
      </c>
    </row>
    <row r="473" spans="1:16" x14ac:dyDescent="0.2">
      <c r="A473" s="2">
        <v>44669</v>
      </c>
      <c r="B473">
        <v>1275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6077.6491000000005</v>
      </c>
    </row>
    <row r="474" spans="1:16" x14ac:dyDescent="0.2">
      <c r="A474" s="2">
        <v>44670</v>
      </c>
      <c r="B474">
        <v>1760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8701.6161400000019</v>
      </c>
    </row>
    <row r="475" spans="1:16" x14ac:dyDescent="0.2">
      <c r="A475" s="2">
        <v>44671</v>
      </c>
      <c r="B475">
        <v>2640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13479.739300000001</v>
      </c>
    </row>
    <row r="476" spans="1:16" x14ac:dyDescent="0.2">
      <c r="A476" s="2">
        <v>44672</v>
      </c>
      <c r="B476">
        <v>2280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11527.999300000001</v>
      </c>
    </row>
    <row r="477" spans="1:16" x14ac:dyDescent="0.2">
      <c r="A477" s="2">
        <v>44673</v>
      </c>
      <c r="B477">
        <v>1185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5591.4567999999999</v>
      </c>
    </row>
    <row r="478" spans="1:16" x14ac:dyDescent="0.2">
      <c r="A478" s="2">
        <v>44674</v>
      </c>
      <c r="B478">
        <v>1520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7224.1242000000002</v>
      </c>
    </row>
    <row r="479" spans="1:16" x14ac:dyDescent="0.2">
      <c r="A479" s="2">
        <v>44675</v>
      </c>
      <c r="B479">
        <v>2430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12157.689200000003</v>
      </c>
    </row>
    <row r="480" spans="1:16" x14ac:dyDescent="0.2">
      <c r="A480" s="2">
        <v>44676</v>
      </c>
      <c r="B480">
        <v>1855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9223.8618000000006</v>
      </c>
    </row>
    <row r="481" spans="1:16" x14ac:dyDescent="0.2">
      <c r="A481" s="2">
        <v>44677</v>
      </c>
      <c r="B481">
        <v>2345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11880.3968</v>
      </c>
    </row>
    <row r="482" spans="1:16" x14ac:dyDescent="0.2">
      <c r="A482" s="2">
        <v>44678</v>
      </c>
      <c r="B482">
        <v>1955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9766.0118000000002</v>
      </c>
    </row>
    <row r="483" spans="1:16" x14ac:dyDescent="0.2">
      <c r="A483" s="2">
        <v>44679</v>
      </c>
      <c r="B483">
        <v>2280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11527.999300000001</v>
      </c>
    </row>
    <row r="484" spans="1:16" x14ac:dyDescent="0.2">
      <c r="A484" s="2">
        <v>44680</v>
      </c>
      <c r="B484">
        <v>1920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9576.2593000000015</v>
      </c>
    </row>
    <row r="485" spans="1:16" x14ac:dyDescent="0.2">
      <c r="A485" s="2">
        <v>44681</v>
      </c>
      <c r="B485">
        <v>870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3700.1491999999998</v>
      </c>
    </row>
    <row r="486" spans="1:16" x14ac:dyDescent="0.2">
      <c r="A486" s="2">
        <v>44682</v>
      </c>
      <c r="B486">
        <v>610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2297.8745999999992</v>
      </c>
    </row>
    <row r="487" spans="1:16" x14ac:dyDescent="0.2">
      <c r="A487" s="2">
        <v>44683</v>
      </c>
      <c r="B487">
        <v>2030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10182.611840000001</v>
      </c>
    </row>
    <row r="488" spans="1:16" x14ac:dyDescent="0.2">
      <c r="A488" s="2">
        <v>44684</v>
      </c>
      <c r="B488">
        <v>2155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10867.38632</v>
      </c>
    </row>
    <row r="489" spans="1:16" x14ac:dyDescent="0.2">
      <c r="A489" s="2">
        <v>44685</v>
      </c>
      <c r="B489">
        <v>2545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12981.655140000001</v>
      </c>
    </row>
    <row r="490" spans="1:16" x14ac:dyDescent="0.2">
      <c r="A490" s="2">
        <v>44686</v>
      </c>
      <c r="B490">
        <v>2125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10704.8575</v>
      </c>
    </row>
    <row r="491" spans="1:16" x14ac:dyDescent="0.2">
      <c r="A491" s="2">
        <v>44687</v>
      </c>
      <c r="B491">
        <v>1205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5717.0775000000003</v>
      </c>
    </row>
    <row r="492" spans="1:16" x14ac:dyDescent="0.2">
      <c r="A492" s="2">
        <v>44688</v>
      </c>
      <c r="B492">
        <v>1780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8641.9590400000016</v>
      </c>
    </row>
    <row r="493" spans="1:16" x14ac:dyDescent="0.2">
      <c r="A493" s="2">
        <v>44689</v>
      </c>
      <c r="B493">
        <v>3290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16837.369900000002</v>
      </c>
    </row>
    <row r="494" spans="1:16" x14ac:dyDescent="0.2">
      <c r="A494" s="2">
        <v>44690</v>
      </c>
      <c r="B494">
        <v>1305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6259.2275</v>
      </c>
    </row>
    <row r="495" spans="1:16" x14ac:dyDescent="0.2">
      <c r="A495" s="2">
        <v>44691</v>
      </c>
      <c r="B495">
        <v>2055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10324.07452</v>
      </c>
    </row>
    <row r="496" spans="1:16" x14ac:dyDescent="0.2">
      <c r="A496" s="2">
        <v>44692</v>
      </c>
      <c r="B496">
        <v>2150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10840.395</v>
      </c>
    </row>
    <row r="497" spans="1:16" x14ac:dyDescent="0.2">
      <c r="A497" s="2">
        <v>44693</v>
      </c>
      <c r="B497">
        <v>2085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10487.53278</v>
      </c>
    </row>
    <row r="498" spans="1:16" x14ac:dyDescent="0.2">
      <c r="A498" s="2">
        <v>44694</v>
      </c>
      <c r="B498">
        <v>1515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7397.2777800000003</v>
      </c>
    </row>
    <row r="499" spans="1:16" x14ac:dyDescent="0.2">
      <c r="A499" s="2">
        <v>44695</v>
      </c>
      <c r="B499">
        <v>2555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12852.567400000002</v>
      </c>
    </row>
    <row r="500" spans="1:16" x14ac:dyDescent="0.2">
      <c r="A500" s="2">
        <v>44696</v>
      </c>
      <c r="B500">
        <v>2455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12310.4174</v>
      </c>
    </row>
    <row r="501" spans="1:16" x14ac:dyDescent="0.2">
      <c r="A501" s="2">
        <v>44697</v>
      </c>
      <c r="B501">
        <v>1545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7553.5328800000007</v>
      </c>
    </row>
    <row r="502" spans="1:16" x14ac:dyDescent="0.2">
      <c r="A502" s="2">
        <v>44698</v>
      </c>
      <c r="B502">
        <v>1440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6991.13</v>
      </c>
    </row>
    <row r="503" spans="1:16" x14ac:dyDescent="0.2">
      <c r="A503" s="2">
        <v>44699</v>
      </c>
      <c r="B503">
        <v>1510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7358.7846399999999</v>
      </c>
    </row>
    <row r="504" spans="1:16" x14ac:dyDescent="0.2">
      <c r="A504" s="2">
        <v>44700</v>
      </c>
      <c r="B504">
        <v>2090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10512.897579999999</v>
      </c>
    </row>
    <row r="505" spans="1:16" x14ac:dyDescent="0.2">
      <c r="A505" s="2">
        <v>44701</v>
      </c>
      <c r="B505">
        <v>1350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6503.1949999999997</v>
      </c>
    </row>
    <row r="506" spans="1:16" x14ac:dyDescent="0.2">
      <c r="A506" s="2">
        <v>44702</v>
      </c>
      <c r="B506">
        <v>2130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10547.849</v>
      </c>
    </row>
    <row r="507" spans="1:16" x14ac:dyDescent="0.2">
      <c r="A507" s="2">
        <v>44703</v>
      </c>
      <c r="B507">
        <v>2155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10683.967400000001</v>
      </c>
    </row>
    <row r="508" spans="1:16" x14ac:dyDescent="0.2">
      <c r="A508" s="2">
        <v>44704</v>
      </c>
      <c r="B508">
        <v>1530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7479.0650000000005</v>
      </c>
    </row>
    <row r="509" spans="1:16" x14ac:dyDescent="0.2">
      <c r="A509" s="2">
        <v>44705</v>
      </c>
      <c r="B509">
        <v>2330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11814.987019999999</v>
      </c>
    </row>
    <row r="510" spans="1:16" x14ac:dyDescent="0.2">
      <c r="A510" s="2">
        <v>44706</v>
      </c>
      <c r="B510">
        <v>1790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8888.6550000000007</v>
      </c>
    </row>
    <row r="511" spans="1:16" x14ac:dyDescent="0.2">
      <c r="A511" s="2">
        <v>44707</v>
      </c>
      <c r="B511">
        <v>1915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9566.3425000000007</v>
      </c>
    </row>
    <row r="512" spans="1:16" x14ac:dyDescent="0.2">
      <c r="A512" s="2">
        <v>44708</v>
      </c>
      <c r="B512">
        <v>1600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7858.3376399999997</v>
      </c>
    </row>
    <row r="513" spans="1:16" x14ac:dyDescent="0.2">
      <c r="A513" s="2">
        <v>44709</v>
      </c>
      <c r="B513">
        <v>1850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9030.4099000000006</v>
      </c>
    </row>
    <row r="514" spans="1:16" x14ac:dyDescent="0.2">
      <c r="A514" s="2">
        <v>44710</v>
      </c>
      <c r="B514">
        <v>2225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11063.472400000001</v>
      </c>
    </row>
    <row r="515" spans="1:16" x14ac:dyDescent="0.2">
      <c r="A515" s="2">
        <v>44711</v>
      </c>
      <c r="B515">
        <v>1350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$U$2+$U$3*B515+$U$4*N515+$U$10*C515+$U$11*D515+$U$12*E515+$U$13*F515+$U$14*G515+$U$15*H515+$U$16*I515+$U$17*J515+$U$18*K515+$U$19*L515+$U$20*M515+$U$21+O515*$U$7+$U$5</f>
        <v>6503.1949999999997</v>
      </c>
    </row>
    <row r="516" spans="1:16" x14ac:dyDescent="0.2">
      <c r="A516" s="2">
        <v>44712</v>
      </c>
      <c r="B516">
        <v>1740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8612.5842599999996</v>
      </c>
    </row>
    <row r="517" spans="1:16" x14ac:dyDescent="0.2">
      <c r="A517" s="2">
        <v>44713</v>
      </c>
      <c r="B517">
        <v>2745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14126.85384</v>
      </c>
    </row>
    <row r="518" spans="1:16" x14ac:dyDescent="0.2">
      <c r="A518" s="2">
        <v>44714</v>
      </c>
      <c r="B518">
        <v>2025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10225.9298</v>
      </c>
    </row>
    <row r="519" spans="1:16" x14ac:dyDescent="0.2">
      <c r="A519" s="2">
        <v>44715</v>
      </c>
      <c r="B519">
        <v>1210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5793.9304200000006</v>
      </c>
    </row>
    <row r="520" spans="1:16" x14ac:dyDescent="0.2">
      <c r="A520" s="2">
        <v>44716</v>
      </c>
      <c r="B520">
        <v>1605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7765.3647000000001</v>
      </c>
    </row>
    <row r="521" spans="1:16" x14ac:dyDescent="0.2">
      <c r="A521" s="2">
        <v>44717</v>
      </c>
      <c r="B521">
        <v>615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2398.0796999999993</v>
      </c>
    </row>
    <row r="522" spans="1:16" x14ac:dyDescent="0.2">
      <c r="A522" s="2">
        <v>44718</v>
      </c>
      <c r="B522">
        <v>2430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12415.131220000001</v>
      </c>
    </row>
    <row r="523" spans="1:16" x14ac:dyDescent="0.2">
      <c r="A523" s="2">
        <v>44719</v>
      </c>
      <c r="B523">
        <v>1785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8924.7698</v>
      </c>
    </row>
    <row r="524" spans="1:16" x14ac:dyDescent="0.2">
      <c r="A524" s="2">
        <v>44720</v>
      </c>
      <c r="B524">
        <v>1275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6159.1077200000009</v>
      </c>
    </row>
    <row r="525" spans="1:16" x14ac:dyDescent="0.2">
      <c r="A525" s="2">
        <v>44721</v>
      </c>
      <c r="B525">
        <v>1600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7918.3068999999996</v>
      </c>
    </row>
    <row r="526" spans="1:16" x14ac:dyDescent="0.2">
      <c r="A526" s="2">
        <v>44722</v>
      </c>
      <c r="B526">
        <v>1290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6240.7787600000001</v>
      </c>
    </row>
    <row r="527" spans="1:16" x14ac:dyDescent="0.2">
      <c r="A527" s="2">
        <v>44723</v>
      </c>
      <c r="B527">
        <v>1475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7046.7442800000008</v>
      </c>
    </row>
    <row r="528" spans="1:16" x14ac:dyDescent="0.2">
      <c r="A528" s="2">
        <v>44724</v>
      </c>
      <c r="B528">
        <v>1760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8605.5810199999996</v>
      </c>
    </row>
    <row r="529" spans="1:16" x14ac:dyDescent="0.2">
      <c r="A529" s="2">
        <v>44725</v>
      </c>
      <c r="B529">
        <v>1890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9493.7949399999998</v>
      </c>
    </row>
    <row r="530" spans="1:16" x14ac:dyDescent="0.2">
      <c r="A530" s="2">
        <v>44726</v>
      </c>
      <c r="B530">
        <v>2730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14048.087299999999</v>
      </c>
    </row>
    <row r="531" spans="1:16" x14ac:dyDescent="0.2">
      <c r="A531" s="2">
        <v>44727</v>
      </c>
      <c r="B531">
        <v>2325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11852.379799999999</v>
      </c>
    </row>
    <row r="532" spans="1:16" x14ac:dyDescent="0.2">
      <c r="A532" s="2">
        <v>44728</v>
      </c>
      <c r="B532">
        <v>2820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14536.022299999999</v>
      </c>
    </row>
    <row r="533" spans="1:16" x14ac:dyDescent="0.2">
      <c r="A533" s="2">
        <v>44729</v>
      </c>
      <c r="B533">
        <v>1360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6620.6323000000002</v>
      </c>
    </row>
    <row r="534" spans="1:16" x14ac:dyDescent="0.2">
      <c r="A534" s="2">
        <v>44730</v>
      </c>
      <c r="B534">
        <v>1845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9066.5246999999999</v>
      </c>
    </row>
    <row r="535" spans="1:16" x14ac:dyDescent="0.2">
      <c r="A535" s="2">
        <v>44731</v>
      </c>
      <c r="B535">
        <v>1930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9527.3522000000012</v>
      </c>
    </row>
    <row r="536" spans="1:16" x14ac:dyDescent="0.2">
      <c r="A536" s="2">
        <v>44732</v>
      </c>
      <c r="B536">
        <v>2660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13668.5823</v>
      </c>
    </row>
    <row r="537" spans="1:16" x14ac:dyDescent="0.2">
      <c r="A537" s="2">
        <v>44733</v>
      </c>
      <c r="B537">
        <v>2625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13478.8298</v>
      </c>
    </row>
    <row r="538" spans="1:16" x14ac:dyDescent="0.2">
      <c r="A538" s="2">
        <v>44734</v>
      </c>
      <c r="B538">
        <v>2540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13018.0023</v>
      </c>
    </row>
    <row r="539" spans="1:16" x14ac:dyDescent="0.2">
      <c r="A539" s="2">
        <v>44735</v>
      </c>
      <c r="B539">
        <v>2475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12665.372439999999</v>
      </c>
    </row>
    <row r="540" spans="1:16" x14ac:dyDescent="0.2">
      <c r="A540" s="2">
        <v>44736</v>
      </c>
      <c r="B540">
        <v>1315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6376.6648000000005</v>
      </c>
    </row>
    <row r="541" spans="1:16" x14ac:dyDescent="0.2">
      <c r="A541" s="2">
        <v>44737</v>
      </c>
      <c r="B541">
        <v>1310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6165.5574800000004</v>
      </c>
    </row>
    <row r="542" spans="1:16" x14ac:dyDescent="0.2">
      <c r="A542" s="2">
        <v>44738</v>
      </c>
      <c r="B542">
        <v>1180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5458.2065200000006</v>
      </c>
    </row>
    <row r="543" spans="1:16" x14ac:dyDescent="0.2">
      <c r="A543" s="2">
        <v>44739</v>
      </c>
      <c r="B543">
        <v>1690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8405.1962799999983</v>
      </c>
    </row>
    <row r="544" spans="1:16" x14ac:dyDescent="0.2">
      <c r="A544" s="2">
        <v>44740</v>
      </c>
      <c r="B544">
        <v>1395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6810.1524400000008</v>
      </c>
    </row>
    <row r="545" spans="1:16" x14ac:dyDescent="0.2">
      <c r="A545" s="2">
        <v>44741</v>
      </c>
      <c r="B545">
        <v>1745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8704.6567599999998</v>
      </c>
    </row>
    <row r="546" spans="1:16" x14ac:dyDescent="0.2">
      <c r="A546" s="2">
        <v>44742</v>
      </c>
      <c r="B546">
        <v>1840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9221.5581399999992</v>
      </c>
    </row>
    <row r="547" spans="1:16" x14ac:dyDescent="0.2">
      <c r="A547" s="2">
        <v>44743</v>
      </c>
      <c r="B547">
        <v>1490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7308.2536999999993</v>
      </c>
    </row>
    <row r="548" spans="1:16" x14ac:dyDescent="0.2">
      <c r="A548" s="2">
        <v>44744</v>
      </c>
      <c r="B548">
        <v>1400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6634.69236</v>
      </c>
    </row>
    <row r="549" spans="1:16" x14ac:dyDescent="0.2">
      <c r="A549" s="2">
        <v>44745</v>
      </c>
      <c r="B549">
        <v>1885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9261.9124400000019</v>
      </c>
    </row>
    <row r="550" spans="1:16" x14ac:dyDescent="0.2">
      <c r="A550" s="2">
        <v>44746</v>
      </c>
      <c r="B550">
        <v>1635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8096.1139000000003</v>
      </c>
    </row>
    <row r="551" spans="1:16" x14ac:dyDescent="0.2">
      <c r="A551" s="2">
        <v>44747</v>
      </c>
      <c r="B551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10047.737719999999</v>
      </c>
    </row>
    <row r="552" spans="1:16" x14ac:dyDescent="0.2">
      <c r="A552" s="2">
        <v>44748</v>
      </c>
      <c r="B552">
        <v>1760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8773.8014000000003</v>
      </c>
    </row>
    <row r="553" spans="1:16" x14ac:dyDescent="0.2">
      <c r="A553" s="2">
        <v>44749</v>
      </c>
      <c r="B553">
        <v>2320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11809.841399999999</v>
      </c>
    </row>
    <row r="554" spans="1:16" x14ac:dyDescent="0.2">
      <c r="A554" s="2">
        <v>44750</v>
      </c>
      <c r="B554">
        <v>1795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8963.5539000000008</v>
      </c>
    </row>
    <row r="555" spans="1:16" x14ac:dyDescent="0.2">
      <c r="A555" s="2">
        <v>44751</v>
      </c>
      <c r="B555">
        <v>2070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10270.9313</v>
      </c>
    </row>
    <row r="556" spans="1:16" x14ac:dyDescent="0.2">
      <c r="A556" s="2">
        <v>44752</v>
      </c>
      <c r="B556">
        <v>2945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15014.7438</v>
      </c>
    </row>
    <row r="557" spans="1:16" x14ac:dyDescent="0.2">
      <c r="A557" s="2">
        <v>44753</v>
      </c>
      <c r="B557">
        <v>2085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10535.7889</v>
      </c>
    </row>
    <row r="558" spans="1:16" x14ac:dyDescent="0.2">
      <c r="A558" s="2">
        <v>44754</v>
      </c>
      <c r="B558">
        <v>2245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11402.415639999999</v>
      </c>
    </row>
    <row r="559" spans="1:16" x14ac:dyDescent="0.2">
      <c r="A559" s="2">
        <v>44755</v>
      </c>
      <c r="B559">
        <v>2040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10291.356680000001</v>
      </c>
    </row>
    <row r="560" spans="1:16" x14ac:dyDescent="0.2">
      <c r="A560" s="2">
        <v>44756</v>
      </c>
      <c r="B560">
        <v>2190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11105.046399999999</v>
      </c>
    </row>
    <row r="561" spans="1:16" x14ac:dyDescent="0.2">
      <c r="A561" s="2">
        <v>44757</v>
      </c>
      <c r="B561">
        <v>1550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7635.2864000000009</v>
      </c>
    </row>
    <row r="562" spans="1:16" x14ac:dyDescent="0.2">
      <c r="A562" s="2">
        <v>44758</v>
      </c>
      <c r="B562">
        <v>2295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11490.768800000002</v>
      </c>
    </row>
    <row r="563" spans="1:16" x14ac:dyDescent="0.2">
      <c r="A563" s="2">
        <v>44759</v>
      </c>
      <c r="B563">
        <v>2765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14038.873800000001</v>
      </c>
    </row>
    <row r="564" spans="1:16" x14ac:dyDescent="0.2">
      <c r="A564" s="2">
        <v>44760</v>
      </c>
      <c r="B564">
        <v>2815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14493.483899999999</v>
      </c>
    </row>
    <row r="565" spans="1:16" x14ac:dyDescent="0.2">
      <c r="A565" s="2">
        <v>44761</v>
      </c>
      <c r="B565">
        <v>2910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15008.526400000001</v>
      </c>
    </row>
    <row r="566" spans="1:16" x14ac:dyDescent="0.2">
      <c r="A566" s="2">
        <v>44762</v>
      </c>
      <c r="B566">
        <v>2265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11511.6589</v>
      </c>
    </row>
    <row r="567" spans="1:16" x14ac:dyDescent="0.2">
      <c r="A567" s="2">
        <v>44763</v>
      </c>
      <c r="B567">
        <v>2245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11403.2289</v>
      </c>
    </row>
    <row r="568" spans="1:16" x14ac:dyDescent="0.2">
      <c r="A568" s="2">
        <v>44764</v>
      </c>
      <c r="B568">
        <v>2145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10861.0789</v>
      </c>
    </row>
    <row r="569" spans="1:16" x14ac:dyDescent="0.2">
      <c r="A569" s="2">
        <v>44765</v>
      </c>
      <c r="B569">
        <v>1050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4736.2379199999996</v>
      </c>
    </row>
    <row r="570" spans="1:16" x14ac:dyDescent="0.2">
      <c r="A570" s="2">
        <v>44766</v>
      </c>
      <c r="B570">
        <v>2045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10135.277620000001</v>
      </c>
    </row>
    <row r="571" spans="1:16" x14ac:dyDescent="0.2">
      <c r="A571" s="2">
        <v>44767</v>
      </c>
      <c r="B571">
        <v>1370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6658.8355000000001</v>
      </c>
    </row>
    <row r="572" spans="1:16" x14ac:dyDescent="0.2">
      <c r="A572" s="2">
        <v>44768</v>
      </c>
      <c r="B572">
        <v>2345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11945.3789</v>
      </c>
    </row>
    <row r="573" spans="1:16" x14ac:dyDescent="0.2">
      <c r="A573" s="2">
        <v>44769</v>
      </c>
      <c r="B573">
        <v>2165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10969.508900000001</v>
      </c>
    </row>
    <row r="574" spans="1:16" x14ac:dyDescent="0.2">
      <c r="A574" s="2">
        <v>44770</v>
      </c>
      <c r="B574">
        <v>1945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9776.7788999999993</v>
      </c>
    </row>
    <row r="575" spans="1:16" x14ac:dyDescent="0.2">
      <c r="A575" s="2">
        <v>44771</v>
      </c>
      <c r="B575">
        <v>1595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7879.2538999999997</v>
      </c>
    </row>
    <row r="576" spans="1:16" x14ac:dyDescent="0.2">
      <c r="A576" s="2">
        <v>44772</v>
      </c>
      <c r="B576">
        <v>920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4035.0445</v>
      </c>
    </row>
    <row r="577" spans="1:16" x14ac:dyDescent="0.2">
      <c r="A577" s="2">
        <v>44773</v>
      </c>
      <c r="B577">
        <v>1480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7049.5912000000008</v>
      </c>
    </row>
    <row r="578" spans="1:16" x14ac:dyDescent="0.2">
      <c r="A578" s="2">
        <v>44774</v>
      </c>
      <c r="B578">
        <v>1580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7796.53694</v>
      </c>
    </row>
    <row r="579" spans="1:16" x14ac:dyDescent="0.2">
      <c r="A579" s="2">
        <v>44775</v>
      </c>
      <c r="B579">
        <v>1850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$U$2+$U$3*B579+$U$4*N579+$U$10*C579+$U$11*D579+$U$12*E579+$U$13*F579+$U$14*G579+$U$15*H579+$U$16*I579+$U$17*J579+$U$18*K579+$U$19*L579+$U$20*M579+$U$21+O579*$U$7+$U$5</f>
        <v>9260.2257599999994</v>
      </c>
    </row>
    <row r="580" spans="1:16" x14ac:dyDescent="0.2">
      <c r="A580" s="2">
        <v>44776</v>
      </c>
      <c r="B580">
        <v>2130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10778.94284</v>
      </c>
    </row>
    <row r="581" spans="1:16" x14ac:dyDescent="0.2">
      <c r="A581" s="2">
        <v>44777</v>
      </c>
      <c r="B581">
        <v>2080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10507.519299999998</v>
      </c>
    </row>
    <row r="582" spans="1:16" x14ac:dyDescent="0.2">
      <c r="A582" s="2">
        <v>44778</v>
      </c>
      <c r="B582">
        <v>1495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7336.5226999999995</v>
      </c>
    </row>
    <row r="583" spans="1:16" x14ac:dyDescent="0.2">
      <c r="A583" s="2">
        <v>44779</v>
      </c>
      <c r="B583">
        <v>1525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7315.1678800000009</v>
      </c>
    </row>
    <row r="584" spans="1:16" x14ac:dyDescent="0.2">
      <c r="A584" s="2">
        <v>44780</v>
      </c>
      <c r="B584">
        <v>2360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11842.5851</v>
      </c>
    </row>
    <row r="585" spans="1:16" x14ac:dyDescent="0.2">
      <c r="A585" s="2">
        <v>44781</v>
      </c>
      <c r="B585">
        <v>2555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13083.3127</v>
      </c>
    </row>
    <row r="586" spans="1:16" x14ac:dyDescent="0.2">
      <c r="A586" s="2">
        <v>44782</v>
      </c>
      <c r="B586">
        <v>2875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14818.1927</v>
      </c>
    </row>
    <row r="587" spans="1:16" x14ac:dyDescent="0.2">
      <c r="A587" s="2">
        <v>44783</v>
      </c>
      <c r="B587">
        <v>3235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16769.932700000001</v>
      </c>
    </row>
    <row r="588" spans="1:16" x14ac:dyDescent="0.2">
      <c r="A588" s="2">
        <v>44784</v>
      </c>
      <c r="B588">
        <v>2690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13815.215199999999</v>
      </c>
    </row>
    <row r="589" spans="1:16" x14ac:dyDescent="0.2">
      <c r="A589" s="2">
        <v>44785</v>
      </c>
      <c r="B589">
        <v>1950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9803.3051999999989</v>
      </c>
    </row>
    <row r="590" spans="1:16" x14ac:dyDescent="0.2">
      <c r="A590" s="2">
        <v>44786</v>
      </c>
      <c r="B590">
        <v>2350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11788.3701</v>
      </c>
    </row>
    <row r="591" spans="1:16" x14ac:dyDescent="0.2">
      <c r="A591" s="2">
        <v>44787</v>
      </c>
      <c r="B591">
        <v>2350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11788.3701</v>
      </c>
    </row>
    <row r="592" spans="1:16" x14ac:dyDescent="0.2">
      <c r="A592" s="2">
        <v>44788</v>
      </c>
      <c r="B592">
        <v>1235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5924.4929200000006</v>
      </c>
    </row>
    <row r="593" spans="1:16" x14ac:dyDescent="0.2">
      <c r="A593" s="2">
        <v>44789</v>
      </c>
      <c r="B593">
        <v>2130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10768.1381</v>
      </c>
    </row>
    <row r="594" spans="1:16" x14ac:dyDescent="0.2">
      <c r="A594" s="2">
        <v>44790</v>
      </c>
      <c r="B594">
        <v>2365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12053.227699999999</v>
      </c>
    </row>
    <row r="595" spans="1:16" x14ac:dyDescent="0.2">
      <c r="A595" s="2">
        <v>44791</v>
      </c>
      <c r="B595">
        <v>2200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11158.331659999998</v>
      </c>
    </row>
    <row r="596" spans="1:16" x14ac:dyDescent="0.2">
      <c r="A596" s="2">
        <v>44792</v>
      </c>
      <c r="B596">
        <v>1675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8312.2765199999994</v>
      </c>
    </row>
    <row r="597" spans="1:16" x14ac:dyDescent="0.2">
      <c r="A597" s="2">
        <v>44793</v>
      </c>
      <c r="B597">
        <v>1415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6719.2676000000001</v>
      </c>
    </row>
    <row r="598" spans="1:16" x14ac:dyDescent="0.2">
      <c r="A598" s="2">
        <v>44794</v>
      </c>
      <c r="B598">
        <v>2405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12086.43642</v>
      </c>
    </row>
    <row r="599" spans="1:16" x14ac:dyDescent="0.2">
      <c r="A599" s="2">
        <v>44795</v>
      </c>
      <c r="B599">
        <v>1860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9313.9760399999996</v>
      </c>
    </row>
    <row r="600" spans="1:16" x14ac:dyDescent="0.2">
      <c r="A600" s="2">
        <v>44796</v>
      </c>
      <c r="B600">
        <v>2820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14520.010199999999</v>
      </c>
    </row>
    <row r="601" spans="1:16" x14ac:dyDescent="0.2">
      <c r="A601" s="2">
        <v>44797</v>
      </c>
      <c r="B601">
        <v>2795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14380.4064</v>
      </c>
    </row>
    <row r="602" spans="1:16" x14ac:dyDescent="0.2">
      <c r="A602" s="2">
        <v>44798</v>
      </c>
      <c r="B602">
        <v>2755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14167.6127</v>
      </c>
    </row>
    <row r="603" spans="1:16" x14ac:dyDescent="0.2">
      <c r="A603" s="2">
        <v>44799</v>
      </c>
      <c r="B603">
        <v>1315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6360.6527000000006</v>
      </c>
    </row>
    <row r="604" spans="1:16" x14ac:dyDescent="0.2">
      <c r="A604" s="2">
        <v>44800</v>
      </c>
      <c r="B604">
        <v>2150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10704.070100000001</v>
      </c>
    </row>
    <row r="605" spans="1:16" x14ac:dyDescent="0.2">
      <c r="A605" s="2">
        <v>44801</v>
      </c>
      <c r="B605">
        <v>2045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10134.812600000001</v>
      </c>
    </row>
    <row r="606" spans="1:16" x14ac:dyDescent="0.2">
      <c r="A606" s="2">
        <v>44802</v>
      </c>
      <c r="B606">
        <v>2125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10752.0677</v>
      </c>
    </row>
    <row r="607" spans="1:16" x14ac:dyDescent="0.2">
      <c r="A607" s="2">
        <v>44803</v>
      </c>
      <c r="B607">
        <v>2955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15251.912700000001</v>
      </c>
    </row>
    <row r="608" spans="1:16" x14ac:dyDescent="0.2">
      <c r="A608" s="2">
        <v>44804</v>
      </c>
      <c r="B608">
        <v>2585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13245.957699999999</v>
      </c>
    </row>
    <row r="609" spans="1:16" x14ac:dyDescent="0.2">
      <c r="A609" s="2">
        <v>44805</v>
      </c>
      <c r="B609">
        <v>2485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12789.1518</v>
      </c>
    </row>
    <row r="610" spans="1:16" x14ac:dyDescent="0.2">
      <c r="A610" s="2">
        <v>44806</v>
      </c>
      <c r="B610">
        <v>1715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8614.5967999999993</v>
      </c>
    </row>
    <row r="611" spans="1:16" x14ac:dyDescent="0.2">
      <c r="A611" s="2">
        <v>44807</v>
      </c>
      <c r="B611">
        <v>550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2112.3420599999999</v>
      </c>
    </row>
    <row r="612" spans="1:16" x14ac:dyDescent="0.2">
      <c r="A612" s="2">
        <v>44808</v>
      </c>
      <c r="B612">
        <v>1915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9451.2303400000019</v>
      </c>
    </row>
    <row r="613" spans="1:16" x14ac:dyDescent="0.2">
      <c r="A613" s="2">
        <v>44809</v>
      </c>
      <c r="B613">
        <v>1700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8532.6933999999983</v>
      </c>
    </row>
    <row r="614" spans="1:16" x14ac:dyDescent="0.2">
      <c r="A614" s="2">
        <v>44810</v>
      </c>
      <c r="B614">
        <v>1745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8774.3372999999992</v>
      </c>
    </row>
    <row r="615" spans="1:16" x14ac:dyDescent="0.2">
      <c r="A615" s="2">
        <v>44811</v>
      </c>
      <c r="B615">
        <v>1760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8841.7181999999993</v>
      </c>
    </row>
    <row r="616" spans="1:16" x14ac:dyDescent="0.2">
      <c r="A616" s="2">
        <v>44812</v>
      </c>
      <c r="B616">
        <v>2200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11242.165419999999</v>
      </c>
    </row>
    <row r="617" spans="1:16" x14ac:dyDescent="0.2">
      <c r="A617" s="2">
        <v>44813</v>
      </c>
      <c r="B617">
        <v>1045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4970.2252599999993</v>
      </c>
    </row>
    <row r="618" spans="1:16" x14ac:dyDescent="0.2">
      <c r="A618" s="2">
        <v>44814</v>
      </c>
      <c r="B618">
        <v>2540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12903.45066</v>
      </c>
    </row>
    <row r="619" spans="1:16" x14ac:dyDescent="0.2">
      <c r="A619" s="2">
        <v>44815</v>
      </c>
      <c r="B619">
        <v>630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2548.7341999999999</v>
      </c>
    </row>
    <row r="620" spans="1:16" x14ac:dyDescent="0.2">
      <c r="A620" s="2">
        <v>44816</v>
      </c>
      <c r="B620">
        <v>1320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6461.9510199999995</v>
      </c>
    </row>
    <row r="621" spans="1:16" x14ac:dyDescent="0.2">
      <c r="A621" s="2">
        <v>44817</v>
      </c>
      <c r="B621">
        <v>2320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11893.442499999999</v>
      </c>
    </row>
    <row r="622" spans="1:16" x14ac:dyDescent="0.2">
      <c r="A622" s="2">
        <v>44818</v>
      </c>
      <c r="B622">
        <v>2130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10864.5193</v>
      </c>
    </row>
    <row r="623" spans="1:16" x14ac:dyDescent="0.2">
      <c r="A623" s="2">
        <v>44819</v>
      </c>
      <c r="B623">
        <v>2355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12084.3568</v>
      </c>
    </row>
    <row r="624" spans="1:16" x14ac:dyDescent="0.2">
      <c r="A624" s="2">
        <v>44820</v>
      </c>
      <c r="B624">
        <v>1865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9427.8217999999997</v>
      </c>
    </row>
    <row r="625" spans="1:16" x14ac:dyDescent="0.2">
      <c r="A625" s="2">
        <v>44821</v>
      </c>
      <c r="B625">
        <v>1560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7590.7292000000016</v>
      </c>
    </row>
    <row r="626" spans="1:16" x14ac:dyDescent="0.2">
      <c r="A626" s="2">
        <v>44822</v>
      </c>
      <c r="B626">
        <v>1915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9515.3617000000013</v>
      </c>
    </row>
    <row r="627" spans="1:16" x14ac:dyDescent="0.2">
      <c r="A627" s="2">
        <v>44823</v>
      </c>
      <c r="B627">
        <v>1755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8831.4567999999999</v>
      </c>
    </row>
    <row r="628" spans="1:16" x14ac:dyDescent="0.2">
      <c r="A628" s="2">
        <v>44824</v>
      </c>
      <c r="B628">
        <v>2125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10837.4118</v>
      </c>
    </row>
    <row r="629" spans="1:16" x14ac:dyDescent="0.2">
      <c r="A629" s="2">
        <v>44825</v>
      </c>
      <c r="B629">
        <v>2400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12328.3243</v>
      </c>
    </row>
    <row r="630" spans="1:16" x14ac:dyDescent="0.2">
      <c r="A630" s="2">
        <v>44826</v>
      </c>
      <c r="B630">
        <v>1145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5515.7444800000003</v>
      </c>
    </row>
    <row r="631" spans="1:16" x14ac:dyDescent="0.2">
      <c r="A631" s="2">
        <v>44827</v>
      </c>
      <c r="B631">
        <v>1435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7087.3985799999991</v>
      </c>
    </row>
    <row r="632" spans="1:16" x14ac:dyDescent="0.2">
      <c r="A632" s="2">
        <v>44828</v>
      </c>
      <c r="B632">
        <v>1790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8832.7946400000019</v>
      </c>
    </row>
    <row r="633" spans="1:16" x14ac:dyDescent="0.2">
      <c r="A633" s="2">
        <v>44829</v>
      </c>
      <c r="B633">
        <v>1455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7021.4717000000001</v>
      </c>
    </row>
    <row r="634" spans="1:16" x14ac:dyDescent="0.2">
      <c r="A634" s="2">
        <v>44830</v>
      </c>
      <c r="B634">
        <v>1325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6499.2823600000002</v>
      </c>
    </row>
    <row r="635" spans="1:16" x14ac:dyDescent="0.2">
      <c r="A635" s="2">
        <v>44831</v>
      </c>
      <c r="B635">
        <v>1960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9942.8642999999993</v>
      </c>
    </row>
    <row r="636" spans="1:16" x14ac:dyDescent="0.2">
      <c r="A636" s="2">
        <v>44832</v>
      </c>
      <c r="B636">
        <v>2010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10213.9393</v>
      </c>
    </row>
    <row r="637" spans="1:16" x14ac:dyDescent="0.2">
      <c r="A637" s="2">
        <v>44833</v>
      </c>
      <c r="B637">
        <v>2005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10185.553819999999</v>
      </c>
    </row>
    <row r="638" spans="1:16" x14ac:dyDescent="0.2">
      <c r="A638" s="2">
        <v>44834</v>
      </c>
      <c r="B638">
        <v>700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3110.7286800000002</v>
      </c>
    </row>
    <row r="639" spans="1:16" x14ac:dyDescent="0.2">
      <c r="A639" s="2">
        <v>44835</v>
      </c>
      <c r="B639">
        <v>700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2885.5062600000001</v>
      </c>
    </row>
    <row r="640" spans="1:16" x14ac:dyDescent="0.2">
      <c r="A640" s="2">
        <v>44836</v>
      </c>
      <c r="B640">
        <v>1525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7361.2644400000008</v>
      </c>
    </row>
    <row r="641" spans="1:16" x14ac:dyDescent="0.2">
      <c r="A641" s="2">
        <v>44837</v>
      </c>
      <c r="B641">
        <v>1640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8169.0853000000006</v>
      </c>
    </row>
    <row r="642" spans="1:16" x14ac:dyDescent="0.2">
      <c r="A642" s="2">
        <v>44838</v>
      </c>
      <c r="B642">
        <v>1550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7681.1503000000012</v>
      </c>
    </row>
    <row r="643" spans="1:16" x14ac:dyDescent="0.2">
      <c r="A643" s="2">
        <v>44839</v>
      </c>
      <c r="B643">
        <v>1570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$U$2+$U$3*B643+$U$4*N643+$U$10*C643+$U$11*D643+$U$12*E643+$U$13*F643+$U$14*G643+$U$15*H643+$U$16*I643+$U$17*J643+$U$18*K643+$U$19*L643+$U$20*M643+$U$21+O643*$U$7+$U$5</f>
        <v>7781.5638799999997</v>
      </c>
    </row>
    <row r="644" spans="1:16" x14ac:dyDescent="0.2">
      <c r="A644" s="2">
        <v>44840</v>
      </c>
      <c r="B644">
        <v>1860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9359.9564200000004</v>
      </c>
    </row>
    <row r="645" spans="1:16" x14ac:dyDescent="0.2">
      <c r="A645" s="2">
        <v>44841</v>
      </c>
      <c r="B645">
        <v>1045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4942.2471800000003</v>
      </c>
    </row>
    <row r="646" spans="1:16" x14ac:dyDescent="0.2">
      <c r="A646" s="2">
        <v>44842</v>
      </c>
      <c r="B646">
        <v>3155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16198.774160000001</v>
      </c>
    </row>
    <row r="647" spans="1:16" x14ac:dyDescent="0.2">
      <c r="A647" s="2">
        <v>44843</v>
      </c>
      <c r="B647">
        <v>940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4190.5002000000004</v>
      </c>
    </row>
    <row r="648" spans="1:16" x14ac:dyDescent="0.2">
      <c r="A648" s="2">
        <v>44844</v>
      </c>
      <c r="B648">
        <v>1320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6431.7655200000008</v>
      </c>
    </row>
    <row r="649" spans="1:16" x14ac:dyDescent="0.2">
      <c r="A649" s="2">
        <v>44845</v>
      </c>
      <c r="B649">
        <v>2095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10635.8678</v>
      </c>
    </row>
    <row r="650" spans="1:16" x14ac:dyDescent="0.2">
      <c r="A650" s="2">
        <v>44846</v>
      </c>
      <c r="B650">
        <v>1485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7328.7528000000002</v>
      </c>
    </row>
    <row r="651" spans="1:16" x14ac:dyDescent="0.2">
      <c r="A651" s="2">
        <v>44847</v>
      </c>
      <c r="B651">
        <v>2020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10229.255300000001</v>
      </c>
    </row>
    <row r="652" spans="1:16" x14ac:dyDescent="0.2">
      <c r="A652" s="2">
        <v>44848</v>
      </c>
      <c r="B652">
        <v>1445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7111.7766200000005</v>
      </c>
    </row>
    <row r="653" spans="1:16" x14ac:dyDescent="0.2">
      <c r="A653" s="2">
        <v>44849</v>
      </c>
      <c r="B653">
        <v>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4431.5632000000005</v>
      </c>
    </row>
    <row r="654" spans="1:16" x14ac:dyDescent="0.2">
      <c r="A654" s="2">
        <v>44850</v>
      </c>
      <c r="B654">
        <v>1355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6436.2402199999997</v>
      </c>
    </row>
    <row r="655" spans="1:16" x14ac:dyDescent="0.2">
      <c r="A655" s="2">
        <v>44851</v>
      </c>
      <c r="B655">
        <v>1215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5850.1929400000008</v>
      </c>
    </row>
    <row r="656" spans="1:16" x14ac:dyDescent="0.2">
      <c r="A656" s="2">
        <v>44852</v>
      </c>
      <c r="B656">
        <v>2205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11232.2328</v>
      </c>
    </row>
    <row r="657" spans="1:16" x14ac:dyDescent="0.2">
      <c r="A657" s="2">
        <v>44853</v>
      </c>
      <c r="B657">
        <v>900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4140.793920000001</v>
      </c>
    </row>
    <row r="658" spans="1:16" x14ac:dyDescent="0.2">
      <c r="A658" s="2">
        <v>44854</v>
      </c>
      <c r="B658">
        <v>1800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9018.6335800000015</v>
      </c>
    </row>
    <row r="659" spans="1:16" x14ac:dyDescent="0.2">
      <c r="A659" s="2">
        <v>44855</v>
      </c>
      <c r="B659">
        <v>815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3693.5594799999999</v>
      </c>
    </row>
    <row r="660" spans="1:16" x14ac:dyDescent="0.2">
      <c r="A660" s="2">
        <v>44856</v>
      </c>
      <c r="B660">
        <v>1310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6189.6005800000003</v>
      </c>
    </row>
    <row r="661" spans="1:16" x14ac:dyDescent="0.2">
      <c r="A661" s="2">
        <v>44857</v>
      </c>
      <c r="B661">
        <v>800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3424.2870399999993</v>
      </c>
    </row>
    <row r="662" spans="1:16" x14ac:dyDescent="0.2">
      <c r="A662" s="2">
        <v>44858</v>
      </c>
      <c r="B662">
        <v>1615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8026.6931800000002</v>
      </c>
    </row>
    <row r="663" spans="1:16" x14ac:dyDescent="0.2">
      <c r="A663" s="2">
        <v>44859</v>
      </c>
      <c r="B663">
        <v>1780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8927.2820400000001</v>
      </c>
    </row>
    <row r="664" spans="1:16" x14ac:dyDescent="0.2">
      <c r="A664" s="2">
        <v>44860</v>
      </c>
      <c r="B664">
        <v>1485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7313.8817600000002</v>
      </c>
    </row>
    <row r="665" spans="1:16" x14ac:dyDescent="0.2">
      <c r="A665" s="2">
        <v>44861</v>
      </c>
      <c r="B665">
        <v>1685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8411.7748200000005</v>
      </c>
    </row>
    <row r="666" spans="1:16" x14ac:dyDescent="0.2">
      <c r="A666" s="2">
        <v>44862</v>
      </c>
      <c r="B666">
        <v>1110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5287.5577000000003</v>
      </c>
    </row>
    <row r="667" spans="1:16" x14ac:dyDescent="0.2">
      <c r="A667" s="2">
        <v>44863</v>
      </c>
      <c r="B667">
        <v>965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4323.0170200000011</v>
      </c>
    </row>
    <row r="668" spans="1:16" x14ac:dyDescent="0.2">
      <c r="A668" s="2">
        <v>44864</v>
      </c>
      <c r="B668">
        <v>1725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8441.9628600000015</v>
      </c>
    </row>
    <row r="669" spans="1:16" x14ac:dyDescent="0.2">
      <c r="A669" s="2">
        <v>44865</v>
      </c>
      <c r="B669">
        <v>345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1148.2427999999998</v>
      </c>
    </row>
    <row r="670" spans="1:16" x14ac:dyDescent="0.2">
      <c r="A670" s="2">
        <v>44866</v>
      </c>
      <c r="B670">
        <v>1290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6249.4721600000003</v>
      </c>
    </row>
    <row r="671" spans="1:16" x14ac:dyDescent="0.2">
      <c r="A671" s="2">
        <v>44867</v>
      </c>
      <c r="B671">
        <v>1000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4693.9670800000004</v>
      </c>
    </row>
    <row r="672" spans="1:16" x14ac:dyDescent="0.2">
      <c r="A672" s="2">
        <v>44868</v>
      </c>
      <c r="B672">
        <v>1635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8131.3914800000002</v>
      </c>
    </row>
    <row r="673" spans="1:16" x14ac:dyDescent="0.2">
      <c r="A673" s="2">
        <v>44869</v>
      </c>
      <c r="B673">
        <v>1065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5046.0160400000004</v>
      </c>
    </row>
    <row r="674" spans="1:16" x14ac:dyDescent="0.2">
      <c r="A674" s="2">
        <v>44870</v>
      </c>
      <c r="B674">
        <v>1125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5188.3518400000003</v>
      </c>
    </row>
    <row r="675" spans="1:16" x14ac:dyDescent="0.2">
      <c r="A675" s="2">
        <v>44871</v>
      </c>
      <c r="B675">
        <v>2155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10773.19392</v>
      </c>
    </row>
    <row r="676" spans="1:16" x14ac:dyDescent="0.2">
      <c r="A676" s="2">
        <v>44872</v>
      </c>
      <c r="B676">
        <v>2095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10630.974299999998</v>
      </c>
    </row>
    <row r="677" spans="1:16" x14ac:dyDescent="0.2">
      <c r="A677" s="2">
        <v>44873</v>
      </c>
      <c r="B677">
        <v>2870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14831.823539999999</v>
      </c>
    </row>
    <row r="678" spans="1:16" x14ac:dyDescent="0.2">
      <c r="A678" s="2">
        <v>44874</v>
      </c>
      <c r="B678">
        <v>1745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8734.0301999999992</v>
      </c>
    </row>
    <row r="679" spans="1:16" x14ac:dyDescent="0.2">
      <c r="A679" s="2">
        <v>44875</v>
      </c>
      <c r="B679">
        <v>1600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7946.5185399999991</v>
      </c>
    </row>
    <row r="680" spans="1:16" x14ac:dyDescent="0.2">
      <c r="A680" s="2">
        <v>44876</v>
      </c>
      <c r="B680">
        <v>1095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5210.0551999999998</v>
      </c>
    </row>
    <row r="681" spans="1:16" x14ac:dyDescent="0.2">
      <c r="A681" s="2">
        <v>44877</v>
      </c>
      <c r="B681">
        <v>1155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5351.6939200000006</v>
      </c>
    </row>
    <row r="682" spans="1:16" x14ac:dyDescent="0.2">
      <c r="A682" s="2">
        <v>44878</v>
      </c>
      <c r="B682">
        <v>1350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6409.0025999999998</v>
      </c>
    </row>
    <row r="683" spans="1:16" x14ac:dyDescent="0.2">
      <c r="A683" s="2">
        <v>44879</v>
      </c>
      <c r="B683">
        <v>1560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7725.0113400000009</v>
      </c>
    </row>
    <row r="684" spans="1:16" x14ac:dyDescent="0.2">
      <c r="A684" s="2">
        <v>44880</v>
      </c>
      <c r="B684">
        <v>1900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9569.0184200000003</v>
      </c>
    </row>
    <row r="685" spans="1:16" x14ac:dyDescent="0.2">
      <c r="A685" s="2">
        <v>44881</v>
      </c>
      <c r="B685">
        <v>2020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10224.47798</v>
      </c>
    </row>
    <row r="686" spans="1:16" x14ac:dyDescent="0.2">
      <c r="A686" s="2">
        <v>44882</v>
      </c>
      <c r="B686">
        <v>1580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7838.6694399999997</v>
      </c>
    </row>
    <row r="687" spans="1:16" x14ac:dyDescent="0.2">
      <c r="A687" s="2">
        <v>44883</v>
      </c>
      <c r="B687">
        <v>1100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5237.1626999999999</v>
      </c>
    </row>
    <row r="688" spans="1:16" x14ac:dyDescent="0.2">
      <c r="A688" s="2">
        <v>44884</v>
      </c>
      <c r="B688">
        <v>1065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4863.8751000000002</v>
      </c>
    </row>
    <row r="689" spans="1:16" x14ac:dyDescent="0.2">
      <c r="A689" s="2">
        <v>44885</v>
      </c>
      <c r="B689">
        <v>475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1663.6797599999998</v>
      </c>
    </row>
    <row r="690" spans="1:16" x14ac:dyDescent="0.2">
      <c r="A690" s="2">
        <v>44886</v>
      </c>
      <c r="B690">
        <v>535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2167.7414799999997</v>
      </c>
    </row>
    <row r="691" spans="1:16" x14ac:dyDescent="0.2">
      <c r="A691" s="2">
        <v>44887</v>
      </c>
      <c r="B691">
        <v>1625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8068.4629799999984</v>
      </c>
    </row>
    <row r="692" spans="1:16" x14ac:dyDescent="0.2">
      <c r="A692" s="2">
        <v>44888</v>
      </c>
      <c r="B692">
        <v>2150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10927.4141</v>
      </c>
    </row>
    <row r="693" spans="1:16" x14ac:dyDescent="0.2">
      <c r="A693" s="2">
        <v>44889</v>
      </c>
      <c r="B693">
        <v>1095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5208.66104</v>
      </c>
    </row>
    <row r="694" spans="1:16" x14ac:dyDescent="0.2">
      <c r="A694" s="2">
        <v>44890</v>
      </c>
      <c r="B694">
        <v>1210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5827.0216200000004</v>
      </c>
    </row>
    <row r="695" spans="1:16" x14ac:dyDescent="0.2">
      <c r="A695" s="2">
        <v>44891</v>
      </c>
      <c r="B695">
        <v>665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2695.1589199999999</v>
      </c>
    </row>
    <row r="696" spans="1:16" x14ac:dyDescent="0.2">
      <c r="A696" s="2">
        <v>44892</v>
      </c>
      <c r="B696">
        <v>1260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5920.9514200000003</v>
      </c>
    </row>
    <row r="697" spans="1:16" x14ac:dyDescent="0.2">
      <c r="A697" s="2">
        <v>44893</v>
      </c>
      <c r="B697">
        <v>1785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8949.9607599999999</v>
      </c>
    </row>
    <row r="698" spans="1:16" x14ac:dyDescent="0.2">
      <c r="A698" s="2">
        <v>44894</v>
      </c>
      <c r="B698">
        <v>1560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7730.8203400000002</v>
      </c>
    </row>
    <row r="699" spans="1:16" x14ac:dyDescent="0.2">
      <c r="A699" s="2">
        <v>44895</v>
      </c>
      <c r="B699">
        <v>1610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8002.1276999999991</v>
      </c>
    </row>
    <row r="700" spans="1:16" x14ac:dyDescent="0.2">
      <c r="A700" s="2">
        <v>44896</v>
      </c>
      <c r="B700">
        <v>1660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8170.9336000000003</v>
      </c>
    </row>
    <row r="701" spans="1:16" x14ac:dyDescent="0.2">
      <c r="A701" s="2">
        <v>44897</v>
      </c>
      <c r="B701">
        <v>1540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7520.3536000000004</v>
      </c>
    </row>
    <row r="702" spans="1:16" x14ac:dyDescent="0.2">
      <c r="A702" s="2">
        <v>44898</v>
      </c>
      <c r="B702">
        <v>1660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7987.3985000000011</v>
      </c>
    </row>
    <row r="703" spans="1:16" x14ac:dyDescent="0.2">
      <c r="A703" s="2">
        <v>44899</v>
      </c>
      <c r="B703">
        <v>280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505.26378</v>
      </c>
    </row>
    <row r="704" spans="1:16" x14ac:dyDescent="0.2">
      <c r="A704" s="2">
        <v>44900</v>
      </c>
      <c r="B704">
        <v>1005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4605.9094999999998</v>
      </c>
    </row>
    <row r="705" spans="1:16" x14ac:dyDescent="0.2">
      <c r="A705" s="2">
        <v>44901</v>
      </c>
      <c r="B705">
        <v>1460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7081.5216799999998</v>
      </c>
    </row>
    <row r="706" spans="1:16" x14ac:dyDescent="0.2">
      <c r="A706" s="2">
        <v>44902</v>
      </c>
      <c r="B706">
        <v>1075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4996.1030600000004</v>
      </c>
    </row>
    <row r="707" spans="1:16" x14ac:dyDescent="0.2">
      <c r="A707" s="2">
        <v>44903</v>
      </c>
      <c r="B707">
        <v>855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$U$2+$U$3*B707+$U$4*N707+$U$10*C707+$U$11*D707+$U$12*E707+$U$13*F707+$U$14*G707+$U$15*H707+$U$16*I707+$U$17*J707+$U$18*K707+$U$19*L707+$U$20*M707+$U$21+O707*$U$7+$U$5</f>
        <v>3806.6260999999995</v>
      </c>
    </row>
    <row r="708" spans="1:16" x14ac:dyDescent="0.2">
      <c r="A708" s="2">
        <v>44904</v>
      </c>
      <c r="B708">
        <v>370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1174.7588199999998</v>
      </c>
    </row>
    <row r="709" spans="1:16" x14ac:dyDescent="0.2">
      <c r="A709" s="2">
        <v>44905</v>
      </c>
      <c r="B709">
        <v>310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666.39843999999994</v>
      </c>
    </row>
    <row r="710" spans="1:16" x14ac:dyDescent="0.2">
      <c r="A710" s="2">
        <v>44906</v>
      </c>
      <c r="B710">
        <v>155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-176.83856000000014</v>
      </c>
    </row>
    <row r="711" spans="1:16" x14ac:dyDescent="0.2">
      <c r="A711" s="2">
        <v>44907</v>
      </c>
      <c r="B711">
        <v>500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1881.4126999999996</v>
      </c>
    </row>
    <row r="712" spans="1:16" x14ac:dyDescent="0.2">
      <c r="A712" s="2">
        <v>44908</v>
      </c>
      <c r="B712">
        <v>840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3725.3036000000002</v>
      </c>
    </row>
    <row r="713" spans="1:16" x14ac:dyDescent="0.2">
      <c r="A713" s="2">
        <v>44909</v>
      </c>
      <c r="B713">
        <v>755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3264.4760999999999</v>
      </c>
    </row>
    <row r="714" spans="1:16" x14ac:dyDescent="0.2">
      <c r="A714" s="2">
        <v>44910</v>
      </c>
      <c r="B714">
        <v>755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3264.4760999999999</v>
      </c>
    </row>
    <row r="715" spans="1:16" x14ac:dyDescent="0.2">
      <c r="A715" s="2">
        <v>44911</v>
      </c>
      <c r="B715">
        <v>600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2424.1436000000003</v>
      </c>
    </row>
    <row r="716" spans="1:16" x14ac:dyDescent="0.2">
      <c r="A716" s="2">
        <v>44912</v>
      </c>
      <c r="B716">
        <v>350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885.11732000000006</v>
      </c>
    </row>
    <row r="717" spans="1:16" x14ac:dyDescent="0.2">
      <c r="A717" s="2">
        <v>44913</v>
      </c>
      <c r="B717">
        <v>230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234.18877999999972</v>
      </c>
    </row>
    <row r="718" spans="1:16" x14ac:dyDescent="0.2">
      <c r="A718" s="2">
        <v>44914</v>
      </c>
      <c r="B718">
        <v>745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3209.0992999999999</v>
      </c>
    </row>
    <row r="719" spans="1:16" x14ac:dyDescent="0.2">
      <c r="A719" s="2">
        <v>44915</v>
      </c>
      <c r="B719">
        <v>905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4076.5393000000004</v>
      </c>
    </row>
    <row r="720" spans="1:16" x14ac:dyDescent="0.2">
      <c r="A720" s="2">
        <v>44916</v>
      </c>
      <c r="B720">
        <v>690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2912.0785999999998</v>
      </c>
    </row>
    <row r="721" spans="1:16" x14ac:dyDescent="0.2">
      <c r="A721" s="2">
        <v>44917</v>
      </c>
      <c r="B721">
        <v>610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2476.8482599999998</v>
      </c>
    </row>
    <row r="722" spans="1:16" x14ac:dyDescent="0.2">
      <c r="A722" s="2">
        <v>44918</v>
      </c>
      <c r="B722">
        <v>195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225.53160000000003</v>
      </c>
    </row>
    <row r="723" spans="1:16" x14ac:dyDescent="0.2">
      <c r="A723" s="2">
        <v>44919</v>
      </c>
      <c r="B723">
        <v>515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1775.7147000000002</v>
      </c>
    </row>
    <row r="724" spans="1:16" x14ac:dyDescent="0.2">
      <c r="A724" s="2">
        <v>44920</v>
      </c>
      <c r="B724">
        <v>205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86.68473999999992</v>
      </c>
    </row>
    <row r="725" spans="1:16" x14ac:dyDescent="0.2">
      <c r="A725" s="2">
        <v>44921</v>
      </c>
      <c r="B725">
        <v>530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2033.0205999999996</v>
      </c>
    </row>
    <row r="726" spans="1:16" x14ac:dyDescent="0.2">
      <c r="A726" s="2">
        <v>44922</v>
      </c>
      <c r="B726">
        <v>495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1854.3051999999996</v>
      </c>
    </row>
    <row r="727" spans="1:16" x14ac:dyDescent="0.2">
      <c r="A727" s="2">
        <v>44923</v>
      </c>
      <c r="B727">
        <v>380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1224.90752</v>
      </c>
    </row>
    <row r="728" spans="1:16" x14ac:dyDescent="0.2">
      <c r="A728" s="2">
        <v>44924</v>
      </c>
      <c r="B728">
        <v>615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2504.8851999999997</v>
      </c>
    </row>
    <row r="729" spans="1:16" x14ac:dyDescent="0.2">
      <c r="A729" s="2">
        <v>44925</v>
      </c>
      <c r="B729">
        <v>335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986.98137999999994</v>
      </c>
    </row>
    <row r="730" spans="1:16" x14ac:dyDescent="0.2">
      <c r="A730" s="2">
        <v>44926</v>
      </c>
      <c r="B730">
        <v>870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3702.0898999999999</v>
      </c>
    </row>
    <row r="731" spans="1:16" x14ac:dyDescent="0.2">
      <c r="A731" s="2">
        <v>44927</v>
      </c>
      <c r="B731">
        <v>580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2141.6178199999995</v>
      </c>
    </row>
    <row r="732" spans="1:16" x14ac:dyDescent="0.2">
      <c r="A732" s="2">
        <v>44928</v>
      </c>
      <c r="B732">
        <v>1290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6174.1855599999999</v>
      </c>
    </row>
    <row r="733" spans="1:16" x14ac:dyDescent="0.2">
      <c r="A733" s="2">
        <v>44929</v>
      </c>
      <c r="B733">
        <v>935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4248.7398000000003</v>
      </c>
    </row>
    <row r="734" spans="1:16" x14ac:dyDescent="0.2">
      <c r="A734" s="2">
        <v>44930</v>
      </c>
      <c r="B734">
        <v>1220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5794.6805599999998</v>
      </c>
    </row>
    <row r="735" spans="1:16" x14ac:dyDescent="0.2">
      <c r="A735" s="2">
        <v>44931</v>
      </c>
      <c r="B735">
        <v>1855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9237.2168799999999</v>
      </c>
    </row>
    <row r="736" spans="1:16" x14ac:dyDescent="0.2">
      <c r="A736" s="2">
        <v>44932</v>
      </c>
      <c r="B736">
        <v>2110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10618.07286</v>
      </c>
    </row>
    <row r="737" spans="1:16" x14ac:dyDescent="0.2">
      <c r="A737" s="2">
        <v>44933</v>
      </c>
      <c r="B737">
        <v>1265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5852.2084600000007</v>
      </c>
    </row>
    <row r="738" spans="1:16" x14ac:dyDescent="0.2">
      <c r="A738" s="2">
        <v>44934</v>
      </c>
      <c r="B738">
        <v>1535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7318.3370600000017</v>
      </c>
    </row>
    <row r="739" spans="1:16" x14ac:dyDescent="0.2">
      <c r="A739" s="2">
        <v>44935</v>
      </c>
      <c r="B739">
        <v>2485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12653.110419999999</v>
      </c>
    </row>
    <row r="740" spans="1:16" x14ac:dyDescent="0.2">
      <c r="A740" s="2">
        <v>44936</v>
      </c>
      <c r="B740">
        <v>1170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5516.8671199999999</v>
      </c>
    </row>
    <row r="741" spans="1:16" x14ac:dyDescent="0.2">
      <c r="A741" s="2">
        <v>44937</v>
      </c>
      <c r="B741">
        <v>1425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6903.5321000000004</v>
      </c>
    </row>
    <row r="742" spans="1:16" x14ac:dyDescent="0.2">
      <c r="A742" s="2">
        <v>44938</v>
      </c>
      <c r="B742">
        <v>1150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5409.2503800000004</v>
      </c>
    </row>
    <row r="743" spans="1:16" x14ac:dyDescent="0.2">
      <c r="A743" s="2">
        <v>44939</v>
      </c>
      <c r="B743">
        <v>945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4301.5606400000006</v>
      </c>
    </row>
    <row r="744" spans="1:16" x14ac:dyDescent="0.2">
      <c r="A744" s="2">
        <v>44940</v>
      </c>
      <c r="B744">
        <v>860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3654.4097199999997</v>
      </c>
    </row>
    <row r="745" spans="1:16" x14ac:dyDescent="0.2">
      <c r="A745" s="2">
        <v>44941</v>
      </c>
      <c r="B745">
        <v>1220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5609.6351199999999</v>
      </c>
    </row>
    <row r="746" spans="1:16" x14ac:dyDescent="0.2">
      <c r="A746" s="2">
        <v>44942</v>
      </c>
      <c r="B746">
        <v>1305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6255.7404200000001</v>
      </c>
    </row>
    <row r="747" spans="1:16" x14ac:dyDescent="0.2">
      <c r="A747" s="2">
        <v>44943</v>
      </c>
      <c r="B747">
        <v>1175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5551.0616</v>
      </c>
    </row>
    <row r="748" spans="1:16" x14ac:dyDescent="0.2">
      <c r="A748" s="2">
        <v>44944</v>
      </c>
      <c r="B748">
        <v>1285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6147.4265999999998</v>
      </c>
    </row>
    <row r="749" spans="1:16" x14ac:dyDescent="0.2">
      <c r="A749" s="2">
        <v>44945</v>
      </c>
      <c r="B749">
        <v>1435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6960.6516000000001</v>
      </c>
    </row>
    <row r="750" spans="1:16" x14ac:dyDescent="0.2">
      <c r="A750" s="2">
        <v>44946</v>
      </c>
      <c r="B750">
        <v>890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4005.9341000000004</v>
      </c>
    </row>
    <row r="751" spans="1:16" x14ac:dyDescent="0.2">
      <c r="A751" s="2">
        <v>44947</v>
      </c>
      <c r="B751">
        <v>1135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5150.6665000000003</v>
      </c>
    </row>
    <row r="752" spans="1:16" x14ac:dyDescent="0.2">
      <c r="A752" s="2">
        <v>44948</v>
      </c>
      <c r="B752">
        <v>1390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6533.0328200000004</v>
      </c>
    </row>
    <row r="753" spans="1:16" x14ac:dyDescent="0.2">
      <c r="A753" s="2">
        <v>44949</v>
      </c>
      <c r="B753">
        <v>1560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7637.7582000000002</v>
      </c>
    </row>
    <row r="754" spans="1:16" x14ac:dyDescent="0.2">
      <c r="A754" s="2">
        <v>44950</v>
      </c>
      <c r="B754">
        <v>1785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8858.1766000000007</v>
      </c>
    </row>
    <row r="755" spans="1:16" x14ac:dyDescent="0.2">
      <c r="A755" s="2">
        <v>44951</v>
      </c>
      <c r="B755">
        <v>1760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8721.2449400000005</v>
      </c>
    </row>
    <row r="756" spans="1:16" x14ac:dyDescent="0.2">
      <c r="A756" s="2">
        <v>44952</v>
      </c>
      <c r="B756">
        <v>1915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9562.6230599999999</v>
      </c>
    </row>
    <row r="757" spans="1:16" x14ac:dyDescent="0.2">
      <c r="A757" s="2">
        <v>44953</v>
      </c>
      <c r="B757">
        <v>1090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5090.2341000000006</v>
      </c>
    </row>
    <row r="758" spans="1:16" x14ac:dyDescent="0.2">
      <c r="A758" s="2">
        <v>44954</v>
      </c>
      <c r="B758">
        <v>1295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6018.1064999999999</v>
      </c>
    </row>
    <row r="759" spans="1:16" x14ac:dyDescent="0.2">
      <c r="A759" s="2">
        <v>44955</v>
      </c>
      <c r="B759">
        <v>1635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7861.0679600000003</v>
      </c>
    </row>
    <row r="760" spans="1:16" x14ac:dyDescent="0.2">
      <c r="A760" s="2">
        <v>44956</v>
      </c>
      <c r="B760">
        <v>1450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7041.8579200000004</v>
      </c>
    </row>
    <row r="761" spans="1:16" x14ac:dyDescent="0.2">
      <c r="A761" s="2">
        <v>44957</v>
      </c>
      <c r="B761">
        <v>1705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8424.4565999999995</v>
      </c>
    </row>
    <row r="762" spans="1:16" x14ac:dyDescent="0.2">
      <c r="A762" s="2">
        <v>44958</v>
      </c>
      <c r="B762">
        <v>1755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8733.3631000000005</v>
      </c>
    </row>
    <row r="763" spans="1:16" x14ac:dyDescent="0.2">
      <c r="A763" s="2">
        <v>44959</v>
      </c>
      <c r="B763">
        <v>1490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7296.6656000000003</v>
      </c>
    </row>
    <row r="764" spans="1:16" x14ac:dyDescent="0.2">
      <c r="A764" s="2">
        <v>44960</v>
      </c>
      <c r="B764">
        <v>1355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6564.7631000000001</v>
      </c>
    </row>
    <row r="765" spans="1:16" x14ac:dyDescent="0.2">
      <c r="A765" s="2">
        <v>44961</v>
      </c>
      <c r="B765">
        <v>1100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4998.7455</v>
      </c>
    </row>
    <row r="766" spans="1:16" x14ac:dyDescent="0.2">
      <c r="A766" s="2">
        <v>44962</v>
      </c>
      <c r="B766">
        <v>1775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8657.6771000000008</v>
      </c>
    </row>
    <row r="767" spans="1:16" x14ac:dyDescent="0.2">
      <c r="A767" s="2">
        <v>44963</v>
      </c>
      <c r="B767">
        <v>1600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7893.0306</v>
      </c>
    </row>
    <row r="768" spans="1:16" x14ac:dyDescent="0.2">
      <c r="A768" s="2">
        <v>44964</v>
      </c>
      <c r="B768">
        <v>1790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8923.115600000001</v>
      </c>
    </row>
    <row r="769" spans="1:16" x14ac:dyDescent="0.2">
      <c r="A769" s="2">
        <v>44965</v>
      </c>
      <c r="B769">
        <v>1820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9085.7605999999996</v>
      </c>
    </row>
    <row r="770" spans="1:16" x14ac:dyDescent="0.2">
      <c r="A770" s="2">
        <v>44966</v>
      </c>
      <c r="B770">
        <v>1940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9735.9920599999987</v>
      </c>
    </row>
    <row r="771" spans="1:16" x14ac:dyDescent="0.2">
      <c r="A771" s="2">
        <v>44967</v>
      </c>
      <c r="B771">
        <v>1440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$U$2+$U$3*B771+$U$4*N771+$U$10*C771+$U$11*D771+$U$12*E771+$U$13*F771+$U$14*G771+$U$15*H771+$U$16*I771+$U$17*J771+$U$18*K771+$U$19*L771+$U$20*M771+$U$21+O771*$U$7+$U$5</f>
        <v>7025.5905999999995</v>
      </c>
    </row>
    <row r="772" spans="1:16" x14ac:dyDescent="0.2">
      <c r="A772" s="2">
        <v>44968</v>
      </c>
      <c r="B772">
        <v>1510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7221.5605000000014</v>
      </c>
    </row>
    <row r="773" spans="1:16" x14ac:dyDescent="0.2">
      <c r="A773" s="2">
        <v>44969</v>
      </c>
      <c r="B773">
        <v>1650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7980.5705000000016</v>
      </c>
    </row>
    <row r="774" spans="1:16" x14ac:dyDescent="0.2">
      <c r="A774" s="2">
        <v>44970</v>
      </c>
      <c r="B774">
        <v>1030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4802.7756000000008</v>
      </c>
    </row>
    <row r="775" spans="1:16" x14ac:dyDescent="0.2">
      <c r="A775" s="2">
        <v>44971</v>
      </c>
      <c r="B775">
        <v>1820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9085.7605999999996</v>
      </c>
    </row>
    <row r="776" spans="1:16" x14ac:dyDescent="0.2">
      <c r="A776" s="2">
        <v>44972</v>
      </c>
      <c r="B776">
        <v>1435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6996.0433200000007</v>
      </c>
    </row>
    <row r="777" spans="1:16" x14ac:dyDescent="0.2">
      <c r="A777" s="2">
        <v>44973</v>
      </c>
      <c r="B777">
        <v>1380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6697.1637400000009</v>
      </c>
    </row>
    <row r="778" spans="1:16" x14ac:dyDescent="0.2">
      <c r="A778" s="2">
        <v>44974</v>
      </c>
      <c r="B778">
        <v>985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4558.3433800000003</v>
      </c>
    </row>
    <row r="779" spans="1:16" x14ac:dyDescent="0.2">
      <c r="A779" s="2">
        <v>44975</v>
      </c>
      <c r="B779">
        <v>800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3372.2954999999993</v>
      </c>
    </row>
    <row r="780" spans="1:16" x14ac:dyDescent="0.2">
      <c r="A780" s="2">
        <v>44976</v>
      </c>
      <c r="B780">
        <v>1585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7628.1730000000007</v>
      </c>
    </row>
    <row r="781" spans="1:16" x14ac:dyDescent="0.2">
      <c r="A781" s="2">
        <v>44977</v>
      </c>
      <c r="B781">
        <v>1610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7947.2456000000002</v>
      </c>
    </row>
    <row r="782" spans="1:16" x14ac:dyDescent="0.2">
      <c r="A782" s="2">
        <v>44978</v>
      </c>
      <c r="B782">
        <v>2475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12636.8431</v>
      </c>
    </row>
    <row r="783" spans="1:16" x14ac:dyDescent="0.2">
      <c r="A783" s="2">
        <v>44979</v>
      </c>
      <c r="B783">
        <v>1905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9545.77484</v>
      </c>
    </row>
    <row r="784" spans="1:16" x14ac:dyDescent="0.2">
      <c r="A784" s="2">
        <v>44980</v>
      </c>
      <c r="B784">
        <v>2140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10820.640600000001</v>
      </c>
    </row>
    <row r="785" spans="1:16" x14ac:dyDescent="0.2">
      <c r="A785" s="2">
        <v>44981</v>
      </c>
      <c r="B785">
        <v>1260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6049.7206000000006</v>
      </c>
    </row>
    <row r="786" spans="1:16" x14ac:dyDescent="0.2">
      <c r="A786" s="2">
        <v>44982</v>
      </c>
      <c r="B786">
        <v>1400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6625.1955000000007</v>
      </c>
    </row>
    <row r="787" spans="1:16" x14ac:dyDescent="0.2">
      <c r="A787" s="2">
        <v>44983</v>
      </c>
      <c r="B787">
        <v>1345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6327.0129999999999</v>
      </c>
    </row>
    <row r="788" spans="1:16" x14ac:dyDescent="0.2">
      <c r="A788" s="2">
        <v>44984</v>
      </c>
      <c r="B788">
        <v>1365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6618.9781000000003</v>
      </c>
    </row>
    <row r="789" spans="1:16" x14ac:dyDescent="0.2">
      <c r="A789" s="2">
        <v>44985</v>
      </c>
      <c r="B789">
        <v>1335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6456.3331000000007</v>
      </c>
    </row>
    <row r="790" spans="1:16" x14ac:dyDescent="0.2">
      <c r="A790" s="2">
        <v>44986</v>
      </c>
      <c r="B790">
        <v>1895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9462.4180199999992</v>
      </c>
    </row>
    <row r="791" spans="1:16" x14ac:dyDescent="0.2">
      <c r="A791" s="2">
        <v>44987</v>
      </c>
      <c r="B791">
        <v>1665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8215.7053799999994</v>
      </c>
    </row>
    <row r="792" spans="1:16" x14ac:dyDescent="0.2">
      <c r="A792" s="2">
        <v>44988</v>
      </c>
      <c r="B792">
        <v>1085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5071.351560000001</v>
      </c>
    </row>
    <row r="793" spans="1:16" x14ac:dyDescent="0.2">
      <c r="A793" s="2">
        <v>44989</v>
      </c>
      <c r="B793">
        <v>1125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5105.3735400000005</v>
      </c>
    </row>
    <row r="794" spans="1:16" x14ac:dyDescent="0.2">
      <c r="A794" s="2">
        <v>44990</v>
      </c>
      <c r="B794">
        <v>1375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6460.9809000000005</v>
      </c>
    </row>
    <row r="795" spans="1:16" x14ac:dyDescent="0.2">
      <c r="A795" s="2">
        <v>44991</v>
      </c>
      <c r="B795">
        <v>765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3337.4009999999998</v>
      </c>
    </row>
    <row r="796" spans="1:16" x14ac:dyDescent="0.2">
      <c r="A796" s="2">
        <v>44992</v>
      </c>
      <c r="B796">
        <v>1730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8564.8498399999989</v>
      </c>
    </row>
    <row r="797" spans="1:16" x14ac:dyDescent="0.2">
      <c r="A797" s="2">
        <v>44993</v>
      </c>
      <c r="B797">
        <v>1750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8677.5784999999996</v>
      </c>
    </row>
    <row r="798" spans="1:16" x14ac:dyDescent="0.2">
      <c r="A798" s="2">
        <v>44994</v>
      </c>
      <c r="B798">
        <v>620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2548.9598999999998</v>
      </c>
    </row>
    <row r="799" spans="1:16" x14ac:dyDescent="0.2">
      <c r="A799" s="2">
        <v>44995</v>
      </c>
      <c r="B799">
        <v>755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3247.6349199999995</v>
      </c>
    </row>
    <row r="800" spans="1:16" x14ac:dyDescent="0.2">
      <c r="A800" s="2">
        <v>44996</v>
      </c>
      <c r="B800">
        <v>385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1091.2561199999998</v>
      </c>
    </row>
    <row r="801" spans="1:16" x14ac:dyDescent="0.2">
      <c r="A801" s="2">
        <v>44997</v>
      </c>
      <c r="B801">
        <v>1735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8405.8662800000002</v>
      </c>
    </row>
    <row r="802" spans="1:16" x14ac:dyDescent="0.2">
      <c r="A802" s="2">
        <v>44998</v>
      </c>
      <c r="B802">
        <v>1020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4715.9333800000004</v>
      </c>
    </row>
    <row r="803" spans="1:16" x14ac:dyDescent="0.2">
      <c r="A803" s="2">
        <v>44999</v>
      </c>
      <c r="B803">
        <v>1780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8830.4643799999994</v>
      </c>
    </row>
    <row r="804" spans="1:16" x14ac:dyDescent="0.2">
      <c r="A804" s="2">
        <v>45000</v>
      </c>
      <c r="B804">
        <v>1205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5721.5830200000009</v>
      </c>
    </row>
    <row r="805" spans="1:16" x14ac:dyDescent="0.2">
      <c r="A805" s="2">
        <v>45001</v>
      </c>
      <c r="B805">
        <v>1330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6394.6233200000006</v>
      </c>
    </row>
    <row r="806" spans="1:16" x14ac:dyDescent="0.2">
      <c r="A806" s="2">
        <v>45002</v>
      </c>
      <c r="B806">
        <v>1050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4881.0181600000005</v>
      </c>
    </row>
    <row r="807" spans="1:16" x14ac:dyDescent="0.2">
      <c r="A807" s="2">
        <v>45003</v>
      </c>
      <c r="B807">
        <v>1035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4617.6709000000001</v>
      </c>
    </row>
    <row r="808" spans="1:16" x14ac:dyDescent="0.2">
      <c r="A808" s="2">
        <v>45004</v>
      </c>
      <c r="B808">
        <v>2115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10471.38056</v>
      </c>
    </row>
    <row r="809" spans="1:16" x14ac:dyDescent="0.2">
      <c r="A809" s="2">
        <v>45005</v>
      </c>
      <c r="B809">
        <v>1680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8295.7499000000007</v>
      </c>
    </row>
    <row r="810" spans="1:16" x14ac:dyDescent="0.2">
      <c r="A810" s="2">
        <v>45006</v>
      </c>
      <c r="B810">
        <v>1955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9788.6374599999981</v>
      </c>
    </row>
    <row r="811" spans="1:16" x14ac:dyDescent="0.2">
      <c r="A811" s="2">
        <v>45007</v>
      </c>
      <c r="B811">
        <v>2650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13556.69614</v>
      </c>
    </row>
    <row r="812" spans="1:16" x14ac:dyDescent="0.2">
      <c r="A812" s="2">
        <v>45008</v>
      </c>
      <c r="B812">
        <v>1915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9568.9891399999997</v>
      </c>
    </row>
    <row r="813" spans="1:16" x14ac:dyDescent="0.2">
      <c r="A813" s="2">
        <v>45009</v>
      </c>
      <c r="B813">
        <v>1220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5804.0673200000001</v>
      </c>
    </row>
    <row r="814" spans="1:16" x14ac:dyDescent="0.2">
      <c r="A814" s="2">
        <v>45010</v>
      </c>
      <c r="B814">
        <v>1365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6403.1643200000008</v>
      </c>
    </row>
    <row r="815" spans="1:16" x14ac:dyDescent="0.2">
      <c r="A815" s="2">
        <v>45011</v>
      </c>
      <c r="B815">
        <v>1160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5292.4539000000004</v>
      </c>
    </row>
    <row r="816" spans="1:16" x14ac:dyDescent="0.2">
      <c r="A816" s="2">
        <v>45012</v>
      </c>
      <c r="B816">
        <v>1480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7212.6116999999995</v>
      </c>
    </row>
    <row r="817" spans="1:16" x14ac:dyDescent="0.2">
      <c r="A817" s="2">
        <v>45013</v>
      </c>
      <c r="B817">
        <v>1455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7077.8874599999999</v>
      </c>
    </row>
    <row r="818" spans="1:16" x14ac:dyDescent="0.2">
      <c r="A818" s="2">
        <v>45014</v>
      </c>
      <c r="B818">
        <v>1785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8866.9824599999993</v>
      </c>
    </row>
    <row r="819" spans="1:16" x14ac:dyDescent="0.2">
      <c r="A819" s="2">
        <v>45015</v>
      </c>
      <c r="B819">
        <v>2000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10026.67978</v>
      </c>
    </row>
    <row r="820" spans="1:16" x14ac:dyDescent="0.2">
      <c r="A820" s="2">
        <v>45016</v>
      </c>
      <c r="B820">
        <v>795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3496.9091399999998</v>
      </c>
    </row>
    <row r="821" spans="1:16" x14ac:dyDescent="0.2">
      <c r="A821" s="2">
        <v>45017</v>
      </c>
      <c r="B821">
        <v>440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1349.9668600000002</v>
      </c>
    </row>
    <row r="822" spans="1:16" x14ac:dyDescent="0.2">
      <c r="A822" s="2">
        <v>45018</v>
      </c>
      <c r="B822">
        <v>2460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12306.857320000001</v>
      </c>
    </row>
    <row r="823" spans="1:16" x14ac:dyDescent="0.2">
      <c r="A823" s="2">
        <v>45019</v>
      </c>
      <c r="B823">
        <v>1670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8220.8843000000015</v>
      </c>
    </row>
    <row r="824" spans="1:16" x14ac:dyDescent="0.2">
      <c r="A824" s="2">
        <v>45020</v>
      </c>
      <c r="B824">
        <v>2365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11988.826800000001</v>
      </c>
    </row>
    <row r="825" spans="1:16" x14ac:dyDescent="0.2">
      <c r="A825" s="2">
        <v>45021</v>
      </c>
      <c r="B825">
        <v>1635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8027.9949400000005</v>
      </c>
    </row>
    <row r="826" spans="1:16" x14ac:dyDescent="0.2">
      <c r="A826" s="2">
        <v>45022</v>
      </c>
      <c r="B826">
        <v>1640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8057.0775000000012</v>
      </c>
    </row>
    <row r="827" spans="1:16" x14ac:dyDescent="0.2">
      <c r="A827" s="2">
        <v>45023</v>
      </c>
      <c r="B827">
        <v>1815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9007.0018</v>
      </c>
    </row>
    <row r="828" spans="1:16" x14ac:dyDescent="0.2">
      <c r="A828" s="2">
        <v>45024</v>
      </c>
      <c r="B828">
        <v>1780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8633.7142000000022</v>
      </c>
    </row>
    <row r="829" spans="1:16" x14ac:dyDescent="0.2">
      <c r="A829" s="2">
        <v>45025</v>
      </c>
      <c r="B829">
        <v>1255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5787.4267</v>
      </c>
    </row>
    <row r="830" spans="1:16" x14ac:dyDescent="0.2">
      <c r="A830" s="2">
        <v>45026</v>
      </c>
      <c r="B830">
        <v>485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1795.4773599999996</v>
      </c>
    </row>
    <row r="831" spans="1:16" x14ac:dyDescent="0.2">
      <c r="A831" s="2">
        <v>45027</v>
      </c>
      <c r="B831">
        <v>1140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5341.44794</v>
      </c>
    </row>
    <row r="832" spans="1:16" x14ac:dyDescent="0.2">
      <c r="A832" s="2">
        <v>45028</v>
      </c>
      <c r="B832">
        <v>995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4553.2392</v>
      </c>
    </row>
    <row r="833" spans="1:16" x14ac:dyDescent="0.2">
      <c r="A833" s="2">
        <v>45029</v>
      </c>
      <c r="B833">
        <v>1575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7701.4269599999989</v>
      </c>
    </row>
    <row r="834" spans="1:16" x14ac:dyDescent="0.2">
      <c r="A834" s="2">
        <v>45030</v>
      </c>
      <c r="B834">
        <v>1560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7624.5192999999999</v>
      </c>
    </row>
    <row r="835" spans="1:16" x14ac:dyDescent="0.2">
      <c r="A835" s="2">
        <v>45031</v>
      </c>
      <c r="B835">
        <v>2240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$U$2+$U$3*B835+$U$4*N835+$U$10*C835+$U$11*D835+$U$12*E835+$U$13*F835+$U$14*G835+$U$15*H835+$U$16*I835+$U$17*J835+$U$18*K835+$U$19*L835+$U$20*M835+$U$21+O835*$U$7+$U$5</f>
        <v>11127.604200000002</v>
      </c>
    </row>
    <row r="836" spans="1:16" x14ac:dyDescent="0.2">
      <c r="A836" s="2">
        <v>45032</v>
      </c>
      <c r="B836">
        <v>2345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11690.587980000002</v>
      </c>
    </row>
    <row r="837" spans="1:16" x14ac:dyDescent="0.2">
      <c r="A837" s="2">
        <v>45033</v>
      </c>
      <c r="B837">
        <v>1765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8735.9268000000011</v>
      </c>
    </row>
    <row r="838" spans="1:16" x14ac:dyDescent="0.2">
      <c r="A838" s="2">
        <v>45034</v>
      </c>
      <c r="B838">
        <v>2480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12612.299300000001</v>
      </c>
    </row>
    <row r="839" spans="1:16" x14ac:dyDescent="0.2">
      <c r="A839" s="2">
        <v>45035</v>
      </c>
      <c r="B839">
        <v>2130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10714.774300000001</v>
      </c>
    </row>
    <row r="840" spans="1:16" x14ac:dyDescent="0.2">
      <c r="A840" s="2">
        <v>45036</v>
      </c>
      <c r="B840">
        <v>2405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12205.686800000001</v>
      </c>
    </row>
    <row r="841" spans="1:16" x14ac:dyDescent="0.2">
      <c r="A841" s="2">
        <v>45037</v>
      </c>
      <c r="B841">
        <v>1475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7163.6917999999987</v>
      </c>
    </row>
    <row r="842" spans="1:16" x14ac:dyDescent="0.2">
      <c r="A842" s="2">
        <v>45038</v>
      </c>
      <c r="B842">
        <v>820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3428.95802</v>
      </c>
    </row>
    <row r="843" spans="1:16" x14ac:dyDescent="0.2">
      <c r="A843" s="2">
        <v>45039</v>
      </c>
      <c r="B843">
        <v>2165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10711.000220000002</v>
      </c>
    </row>
    <row r="844" spans="1:16" x14ac:dyDescent="0.2">
      <c r="A844" s="2">
        <v>45040</v>
      </c>
      <c r="B844">
        <v>955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4334.5203200000005</v>
      </c>
    </row>
    <row r="845" spans="1:16" x14ac:dyDescent="0.2">
      <c r="A845" s="2">
        <v>45041</v>
      </c>
      <c r="B845">
        <v>2345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11877.376120000001</v>
      </c>
    </row>
    <row r="846" spans="1:16" x14ac:dyDescent="0.2">
      <c r="A846" s="2">
        <v>45042</v>
      </c>
      <c r="B846">
        <v>2285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11555.106800000001</v>
      </c>
    </row>
    <row r="847" spans="1:16" x14ac:dyDescent="0.2">
      <c r="A847" s="2">
        <v>45043</v>
      </c>
      <c r="B847">
        <v>1680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8275.0993000000017</v>
      </c>
    </row>
    <row r="848" spans="1:16" x14ac:dyDescent="0.2">
      <c r="A848" s="2">
        <v>45044</v>
      </c>
      <c r="B848">
        <v>1650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8112.3381200000003</v>
      </c>
    </row>
    <row r="849" spans="1:16" x14ac:dyDescent="0.2">
      <c r="A849" s="2">
        <v>45045</v>
      </c>
      <c r="B849">
        <v>1325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6165.1890000000003</v>
      </c>
    </row>
    <row r="850" spans="1:16" x14ac:dyDescent="0.2">
      <c r="A850" s="2">
        <v>45046</v>
      </c>
      <c r="B850">
        <v>1760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8516.2221600000012</v>
      </c>
    </row>
    <row r="851" spans="1:16" x14ac:dyDescent="0.2">
      <c r="A851" s="2">
        <v>45047</v>
      </c>
      <c r="B851">
        <v>2220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11212.232119999999</v>
      </c>
    </row>
    <row r="852" spans="1:16" x14ac:dyDescent="0.2">
      <c r="A852" s="2">
        <v>45048</v>
      </c>
      <c r="B852">
        <v>2325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11789.157499999999</v>
      </c>
    </row>
    <row r="853" spans="1:16" x14ac:dyDescent="0.2">
      <c r="A853" s="2">
        <v>45049</v>
      </c>
      <c r="B853">
        <v>2445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12439.737499999999</v>
      </c>
    </row>
    <row r="854" spans="1:16" x14ac:dyDescent="0.2">
      <c r="A854" s="2">
        <v>45050</v>
      </c>
      <c r="B854">
        <v>1785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8861.5475000000006</v>
      </c>
    </row>
    <row r="855" spans="1:16" x14ac:dyDescent="0.2">
      <c r="A855" s="2">
        <v>45051</v>
      </c>
      <c r="B855">
        <v>2065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10371.783439999999</v>
      </c>
    </row>
    <row r="856" spans="1:16" x14ac:dyDescent="0.2">
      <c r="A856" s="2">
        <v>45052</v>
      </c>
      <c r="B856">
        <v>3190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16295.2199</v>
      </c>
    </row>
    <row r="857" spans="1:16" x14ac:dyDescent="0.2">
      <c r="A857" s="2">
        <v>45053</v>
      </c>
      <c r="B857">
        <v>5235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27382.187400000003</v>
      </c>
    </row>
    <row r="858" spans="1:16" x14ac:dyDescent="0.2">
      <c r="A858" s="2">
        <v>45054</v>
      </c>
      <c r="B858">
        <v>1395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6737.7519200000006</v>
      </c>
    </row>
    <row r="859" spans="1:16" x14ac:dyDescent="0.2">
      <c r="A859" s="2">
        <v>45055</v>
      </c>
      <c r="B859">
        <v>2115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10629.962460000001</v>
      </c>
    </row>
    <row r="860" spans="1:16" x14ac:dyDescent="0.2">
      <c r="A860" s="2">
        <v>45056</v>
      </c>
      <c r="B860">
        <v>2335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11837.214959999999</v>
      </c>
    </row>
    <row r="861" spans="1:16" x14ac:dyDescent="0.2">
      <c r="A861" s="2">
        <v>45057</v>
      </c>
      <c r="B861">
        <v>2030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10188.188480000001</v>
      </c>
    </row>
    <row r="862" spans="1:16" x14ac:dyDescent="0.2">
      <c r="A862" s="2">
        <v>45058</v>
      </c>
      <c r="B862">
        <v>2015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10099.314280000001</v>
      </c>
    </row>
    <row r="863" spans="1:16" x14ac:dyDescent="0.2">
      <c r="A863" s="2">
        <v>45059</v>
      </c>
      <c r="B863">
        <v>2010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9897.8499000000011</v>
      </c>
    </row>
    <row r="864" spans="1:16" x14ac:dyDescent="0.2">
      <c r="A864" s="2">
        <v>45060</v>
      </c>
      <c r="B864">
        <v>1405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6617.8423999999995</v>
      </c>
    </row>
    <row r="865" spans="1:16" x14ac:dyDescent="0.2">
      <c r="A865" s="2">
        <v>45061</v>
      </c>
      <c r="B865">
        <v>3915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20409.342500000002</v>
      </c>
    </row>
    <row r="866" spans="1:16" x14ac:dyDescent="0.2">
      <c r="A866" s="2">
        <v>45062</v>
      </c>
      <c r="B866">
        <v>5105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26860.927500000002</v>
      </c>
    </row>
    <row r="867" spans="1:16" x14ac:dyDescent="0.2">
      <c r="A867" s="2">
        <v>45063</v>
      </c>
      <c r="B867">
        <v>2905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14933.627500000001</v>
      </c>
    </row>
    <row r="868" spans="1:16" x14ac:dyDescent="0.2">
      <c r="A868" s="2">
        <v>45064</v>
      </c>
      <c r="B868">
        <v>2510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12792.135</v>
      </c>
    </row>
    <row r="869" spans="1:16" x14ac:dyDescent="0.2">
      <c r="A869" s="2">
        <v>45065</v>
      </c>
      <c r="B869">
        <v>1920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9593.3338199999998</v>
      </c>
    </row>
    <row r="870" spans="1:16" x14ac:dyDescent="0.2">
      <c r="A870" s="2">
        <v>45066</v>
      </c>
      <c r="B870">
        <v>1965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9653.8824000000004</v>
      </c>
    </row>
    <row r="871" spans="1:16" x14ac:dyDescent="0.2">
      <c r="A871" s="2">
        <v>45067</v>
      </c>
      <c r="B871">
        <v>2000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9843.6349000000009</v>
      </c>
    </row>
    <row r="872" spans="1:16" x14ac:dyDescent="0.2">
      <c r="A872" s="2">
        <v>45068</v>
      </c>
      <c r="B872">
        <v>1870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9322.375</v>
      </c>
    </row>
    <row r="873" spans="1:16" x14ac:dyDescent="0.2">
      <c r="A873" s="2">
        <v>45069</v>
      </c>
      <c r="B873">
        <v>2905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14933.627500000001</v>
      </c>
    </row>
    <row r="874" spans="1:16" x14ac:dyDescent="0.2">
      <c r="A874" s="2">
        <v>45070</v>
      </c>
      <c r="B874">
        <v>2565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13090.317499999999</v>
      </c>
    </row>
    <row r="875" spans="1:16" x14ac:dyDescent="0.2">
      <c r="A875" s="2">
        <v>45071</v>
      </c>
      <c r="B875">
        <v>2620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13388.5</v>
      </c>
    </row>
    <row r="876" spans="1:16" x14ac:dyDescent="0.2">
      <c r="A876" s="2">
        <v>45072</v>
      </c>
      <c r="B876">
        <v>1830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9105.5149999999994</v>
      </c>
    </row>
    <row r="877" spans="1:16" x14ac:dyDescent="0.2">
      <c r="A877" s="2">
        <v>45073</v>
      </c>
      <c r="B877">
        <v>2115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10467.107400000001</v>
      </c>
    </row>
    <row r="878" spans="1:16" x14ac:dyDescent="0.2">
      <c r="A878" s="2">
        <v>45074</v>
      </c>
      <c r="B878">
        <v>2485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12473.062400000001</v>
      </c>
    </row>
    <row r="879" spans="1:16" x14ac:dyDescent="0.2">
      <c r="A879" s="2">
        <v>45075</v>
      </c>
      <c r="B879">
        <v>2335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11843.372499999999</v>
      </c>
    </row>
    <row r="880" spans="1:16" x14ac:dyDescent="0.2">
      <c r="A880" s="2">
        <v>45076</v>
      </c>
      <c r="B880">
        <v>3240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16749.830000000002</v>
      </c>
    </row>
    <row r="881" spans="1:16" x14ac:dyDescent="0.2">
      <c r="A881" s="2">
        <v>45077</v>
      </c>
      <c r="B881">
        <v>3280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16966.690000000002</v>
      </c>
    </row>
    <row r="882" spans="1:16" x14ac:dyDescent="0.2">
      <c r="A882" s="2">
        <v>45078</v>
      </c>
      <c r="B882">
        <v>2605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13370.399799999999</v>
      </c>
    </row>
    <row r="883" spans="1:16" x14ac:dyDescent="0.2">
      <c r="A883" s="2">
        <v>45079</v>
      </c>
      <c r="B883">
        <v>1915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9629.5648000000001</v>
      </c>
    </row>
    <row r="884" spans="1:16" x14ac:dyDescent="0.2">
      <c r="A884" s="2">
        <v>45080</v>
      </c>
      <c r="B884">
        <v>2255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11289.3397</v>
      </c>
    </row>
    <row r="885" spans="1:16" x14ac:dyDescent="0.2">
      <c r="A885" s="2">
        <v>45081</v>
      </c>
      <c r="B885">
        <v>2535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12807.359700000001</v>
      </c>
    </row>
    <row r="886" spans="1:16" x14ac:dyDescent="0.2">
      <c r="A886" s="2">
        <v>45082</v>
      </c>
      <c r="B886">
        <v>1875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9412.7047999999995</v>
      </c>
    </row>
    <row r="887" spans="1:16" x14ac:dyDescent="0.2">
      <c r="A887" s="2">
        <v>45083</v>
      </c>
      <c r="B887">
        <v>2185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11093.3698</v>
      </c>
    </row>
    <row r="888" spans="1:16" x14ac:dyDescent="0.2">
      <c r="A888" s="2">
        <v>45084</v>
      </c>
      <c r="B888">
        <v>2805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14454.6998</v>
      </c>
    </row>
    <row r="889" spans="1:16" x14ac:dyDescent="0.2">
      <c r="A889" s="2">
        <v>45085</v>
      </c>
      <c r="B889">
        <v>2215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11256.014799999999</v>
      </c>
    </row>
    <row r="890" spans="1:16" x14ac:dyDescent="0.2">
      <c r="A890" s="2">
        <v>45086</v>
      </c>
      <c r="B890">
        <v>2040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10307.2523</v>
      </c>
    </row>
    <row r="891" spans="1:16" x14ac:dyDescent="0.2">
      <c r="A891" s="2">
        <v>45087</v>
      </c>
      <c r="B891">
        <v>1680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8171.9772000000012</v>
      </c>
    </row>
    <row r="892" spans="1:16" x14ac:dyDescent="0.2">
      <c r="A892" s="2">
        <v>45088</v>
      </c>
      <c r="B892">
        <v>2370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11911.76658</v>
      </c>
    </row>
    <row r="893" spans="1:16" x14ac:dyDescent="0.2">
      <c r="A893" s="2">
        <v>45089</v>
      </c>
      <c r="B893">
        <v>1605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7948.8997999999992</v>
      </c>
    </row>
    <row r="894" spans="1:16" x14ac:dyDescent="0.2">
      <c r="A894" s="2">
        <v>45090</v>
      </c>
      <c r="B894">
        <v>2840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14642.244879999998</v>
      </c>
    </row>
    <row r="895" spans="1:16" x14ac:dyDescent="0.2">
      <c r="A895" s="2">
        <v>45091</v>
      </c>
      <c r="B895">
        <v>2975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15373.33412</v>
      </c>
    </row>
    <row r="896" spans="1:16" x14ac:dyDescent="0.2">
      <c r="A896" s="2">
        <v>45092</v>
      </c>
      <c r="B896">
        <v>2705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13912.549799999999</v>
      </c>
    </row>
    <row r="897" spans="1:16" x14ac:dyDescent="0.2">
      <c r="A897" s="2">
        <v>45093</v>
      </c>
      <c r="B897">
        <v>1775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8870.5547999999999</v>
      </c>
    </row>
    <row r="898" spans="1:16" x14ac:dyDescent="0.2">
      <c r="A898" s="2">
        <v>45094</v>
      </c>
      <c r="B898">
        <v>1400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6645.1275200000009</v>
      </c>
    </row>
    <row r="899" spans="1:16" x14ac:dyDescent="0.2">
      <c r="A899" s="2">
        <v>45095</v>
      </c>
      <c r="B899">
        <v>1960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$U$2+$U$3*B899+$U$4*N899+$U$10*C899+$U$11*D899+$U$12*E899+$U$13*F899+$U$14*G899+$U$15*H899+$U$16*I899+$U$17*J899+$U$18*K899+$U$19*L899+$U$20*M899+$U$21+O899*$U$7+$U$5</f>
        <v>9689.0677599999999</v>
      </c>
    </row>
    <row r="900" spans="1:16" x14ac:dyDescent="0.2">
      <c r="A900" s="2">
        <v>45096</v>
      </c>
      <c r="B900">
        <v>1725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8598.7827199999992</v>
      </c>
    </row>
    <row r="901" spans="1:16" x14ac:dyDescent="0.2">
      <c r="A901" s="2">
        <v>45097</v>
      </c>
      <c r="B901">
        <v>2070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10469.897299999999</v>
      </c>
    </row>
    <row r="902" spans="1:16" x14ac:dyDescent="0.2">
      <c r="A902" s="2">
        <v>45098</v>
      </c>
      <c r="B902">
        <v>3035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15696.881419999998</v>
      </c>
    </row>
    <row r="903" spans="1:16" x14ac:dyDescent="0.2">
      <c r="A903" s="2">
        <v>45099</v>
      </c>
      <c r="B903">
        <v>2490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12746.927299999999</v>
      </c>
    </row>
    <row r="904" spans="1:16" x14ac:dyDescent="0.2">
      <c r="A904" s="2">
        <v>45100</v>
      </c>
      <c r="B904">
        <v>1260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6077.6690400000007</v>
      </c>
    </row>
    <row r="905" spans="1:16" x14ac:dyDescent="0.2">
      <c r="A905" s="2">
        <v>45101</v>
      </c>
      <c r="B905">
        <v>2550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12888.449840000001</v>
      </c>
    </row>
    <row r="906" spans="1:16" x14ac:dyDescent="0.2">
      <c r="A906" s="2">
        <v>45102</v>
      </c>
      <c r="B906">
        <v>1180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5460.7624800000003</v>
      </c>
    </row>
    <row r="907" spans="1:16" x14ac:dyDescent="0.2">
      <c r="A907" s="2">
        <v>45103</v>
      </c>
      <c r="B907">
        <v>2070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10465.714819999999</v>
      </c>
    </row>
    <row r="908" spans="1:16" x14ac:dyDescent="0.2">
      <c r="A908" s="2">
        <v>45104</v>
      </c>
      <c r="B908">
        <v>2520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12909.5723</v>
      </c>
    </row>
    <row r="909" spans="1:16" x14ac:dyDescent="0.2">
      <c r="A909" s="2">
        <v>45105</v>
      </c>
      <c r="B909">
        <v>2170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11011.58258</v>
      </c>
    </row>
    <row r="910" spans="1:16" x14ac:dyDescent="0.2">
      <c r="A910" s="2">
        <v>45106</v>
      </c>
      <c r="B910">
        <v>2590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13288.147859999999</v>
      </c>
    </row>
    <row r="911" spans="1:16" x14ac:dyDescent="0.2">
      <c r="A911" s="2">
        <v>45107</v>
      </c>
      <c r="B911">
        <v>1310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6348.8602200000005</v>
      </c>
    </row>
    <row r="912" spans="1:16" x14ac:dyDescent="0.2">
      <c r="A912" s="2">
        <v>45108</v>
      </c>
      <c r="B912">
        <v>1330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6258.6727600000004</v>
      </c>
    </row>
    <row r="913" spans="1:16" x14ac:dyDescent="0.2">
      <c r="A913" s="2">
        <v>45109</v>
      </c>
      <c r="B913">
        <v>1800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8807.1263000000017</v>
      </c>
    </row>
    <row r="914" spans="1:16" x14ac:dyDescent="0.2">
      <c r="A914" s="2">
        <v>45110</v>
      </c>
      <c r="B914">
        <v>1205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5763.7071000000005</v>
      </c>
    </row>
    <row r="915" spans="1:16" x14ac:dyDescent="0.2">
      <c r="A915" s="2">
        <v>45111</v>
      </c>
      <c r="B915">
        <v>2215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11231.40568</v>
      </c>
    </row>
    <row r="916" spans="1:16" x14ac:dyDescent="0.2">
      <c r="A916" s="2">
        <v>45112</v>
      </c>
      <c r="B916">
        <v>2220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11263.160379999999</v>
      </c>
    </row>
    <row r="917" spans="1:16" x14ac:dyDescent="0.2">
      <c r="A917" s="2">
        <v>45113</v>
      </c>
      <c r="B917">
        <v>1660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8228.863080000001</v>
      </c>
    </row>
    <row r="918" spans="1:16" x14ac:dyDescent="0.2">
      <c r="A918" s="2">
        <v>45114</v>
      </c>
      <c r="B918">
        <v>1580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7797.2343199999996</v>
      </c>
    </row>
    <row r="919" spans="1:16" x14ac:dyDescent="0.2">
      <c r="A919" s="2">
        <v>45115</v>
      </c>
      <c r="B919">
        <v>1565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7533.0738000000001</v>
      </c>
    </row>
    <row r="920" spans="1:16" x14ac:dyDescent="0.2">
      <c r="A920" s="2">
        <v>45116</v>
      </c>
      <c r="B920">
        <v>1715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8346.2988000000005</v>
      </c>
    </row>
    <row r="921" spans="1:16" x14ac:dyDescent="0.2">
      <c r="A921" s="2">
        <v>45117</v>
      </c>
      <c r="B921">
        <v>845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3812.7803599999997</v>
      </c>
    </row>
    <row r="922" spans="1:16" x14ac:dyDescent="0.2">
      <c r="A922" s="2">
        <v>45118</v>
      </c>
      <c r="B922">
        <v>2005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10073.48862</v>
      </c>
    </row>
    <row r="923" spans="1:16" x14ac:dyDescent="0.2">
      <c r="A923" s="2">
        <v>45119</v>
      </c>
      <c r="B923">
        <v>2030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10237.606400000001</v>
      </c>
    </row>
    <row r="924" spans="1:16" x14ac:dyDescent="0.2">
      <c r="A924" s="2">
        <v>45120</v>
      </c>
      <c r="B924">
        <v>2055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10370.820300000001</v>
      </c>
    </row>
    <row r="925" spans="1:16" x14ac:dyDescent="0.2">
      <c r="A925" s="2">
        <v>45121</v>
      </c>
      <c r="B925">
        <v>755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3325.1939000000002</v>
      </c>
    </row>
    <row r="926" spans="1:16" x14ac:dyDescent="0.2">
      <c r="A926" s="2">
        <v>45122</v>
      </c>
      <c r="B926">
        <v>600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2283.8993</v>
      </c>
    </row>
    <row r="927" spans="1:16" x14ac:dyDescent="0.2">
      <c r="A927" s="2">
        <v>45123</v>
      </c>
      <c r="B927">
        <v>1515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7253.8662000000004</v>
      </c>
    </row>
    <row r="928" spans="1:16" x14ac:dyDescent="0.2">
      <c r="A928" s="2">
        <v>45124</v>
      </c>
      <c r="B928">
        <v>2090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10556.5065</v>
      </c>
    </row>
    <row r="929" spans="1:16" x14ac:dyDescent="0.2">
      <c r="A929" s="2">
        <v>45125</v>
      </c>
      <c r="B929">
        <v>1485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7280.7976600000002</v>
      </c>
    </row>
    <row r="930" spans="1:16" x14ac:dyDescent="0.2">
      <c r="A930" s="2">
        <v>45126</v>
      </c>
      <c r="B930">
        <v>2435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12425.1813</v>
      </c>
    </row>
    <row r="931" spans="1:16" x14ac:dyDescent="0.2">
      <c r="A931" s="2">
        <v>45127</v>
      </c>
      <c r="B931">
        <v>2170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10990.575040000002</v>
      </c>
    </row>
    <row r="932" spans="1:16" x14ac:dyDescent="0.2">
      <c r="A932" s="2">
        <v>45128</v>
      </c>
      <c r="B932">
        <v>1510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7417.8454999999994</v>
      </c>
    </row>
    <row r="933" spans="1:16" x14ac:dyDescent="0.2">
      <c r="A933" s="2">
        <v>45129</v>
      </c>
      <c r="B933">
        <v>360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988.89684000000011</v>
      </c>
    </row>
    <row r="934" spans="1:16" x14ac:dyDescent="0.2">
      <c r="A934" s="2">
        <v>45130</v>
      </c>
      <c r="B934">
        <v>960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4229.4817600000006</v>
      </c>
    </row>
    <row r="935" spans="1:16" x14ac:dyDescent="0.2">
      <c r="A935" s="2">
        <v>45131</v>
      </c>
      <c r="B935">
        <v>1920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9639.0339800000002</v>
      </c>
    </row>
    <row r="936" spans="1:16" x14ac:dyDescent="0.2">
      <c r="A936" s="2">
        <v>45132</v>
      </c>
      <c r="B936">
        <v>2670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13706.669320000001</v>
      </c>
    </row>
    <row r="937" spans="1:16" x14ac:dyDescent="0.2">
      <c r="A937" s="2">
        <v>45133</v>
      </c>
      <c r="B937">
        <v>1840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9207.5213999999996</v>
      </c>
    </row>
    <row r="938" spans="1:16" x14ac:dyDescent="0.2">
      <c r="A938" s="2">
        <v>45134</v>
      </c>
      <c r="B938">
        <v>2315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11773.207139999999</v>
      </c>
    </row>
    <row r="939" spans="1:16" x14ac:dyDescent="0.2">
      <c r="A939" s="2">
        <v>45135</v>
      </c>
      <c r="B939">
        <v>1465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7174.3427200000006</v>
      </c>
    </row>
    <row r="940" spans="1:16" x14ac:dyDescent="0.2">
      <c r="A940" s="2">
        <v>45136</v>
      </c>
      <c r="B940">
        <v>1645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7966.6776200000004</v>
      </c>
    </row>
    <row r="941" spans="1:16" x14ac:dyDescent="0.2">
      <c r="A941" s="2">
        <v>45137</v>
      </c>
      <c r="B941">
        <v>1495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7151.5937400000003</v>
      </c>
    </row>
    <row r="942" spans="1:16" x14ac:dyDescent="0.2">
      <c r="A942" s="2">
        <v>45138</v>
      </c>
      <c r="B942">
        <v>1220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5842.5898200000001</v>
      </c>
    </row>
    <row r="943" spans="1:16" x14ac:dyDescent="0.2">
      <c r="A943" s="2">
        <v>45139</v>
      </c>
      <c r="B943">
        <v>2445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12484.275559999998</v>
      </c>
    </row>
    <row r="944" spans="1:16" x14ac:dyDescent="0.2">
      <c r="A944" s="2">
        <v>45140</v>
      </c>
      <c r="B944">
        <v>1440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7025.5604000000003</v>
      </c>
    </row>
    <row r="945" spans="1:16" x14ac:dyDescent="0.2">
      <c r="A945" s="2">
        <v>45141</v>
      </c>
      <c r="B945">
        <v>2000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10071.708059999999</v>
      </c>
    </row>
    <row r="946" spans="1:16" x14ac:dyDescent="0.2">
      <c r="A946" s="2">
        <v>45142</v>
      </c>
      <c r="B946">
        <v>1500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7363.6301999999996</v>
      </c>
    </row>
    <row r="947" spans="1:16" x14ac:dyDescent="0.2">
      <c r="A947" s="2">
        <v>45143</v>
      </c>
      <c r="B947">
        <v>460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1502.350079999999</v>
      </c>
    </row>
    <row r="948" spans="1:16" x14ac:dyDescent="0.2">
      <c r="A948" s="2">
        <v>45144</v>
      </c>
      <c r="B948">
        <v>2065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10242.54552</v>
      </c>
    </row>
    <row r="949" spans="1:16" x14ac:dyDescent="0.2">
      <c r="A949" s="2">
        <v>45145</v>
      </c>
      <c r="B949">
        <v>1555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7646.1284000000014</v>
      </c>
    </row>
    <row r="950" spans="1:16" x14ac:dyDescent="0.2">
      <c r="A950" s="2">
        <v>45146</v>
      </c>
      <c r="B950">
        <v>2135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10806.2827</v>
      </c>
    </row>
    <row r="951" spans="1:16" x14ac:dyDescent="0.2">
      <c r="A951" s="2">
        <v>45147</v>
      </c>
      <c r="B951">
        <v>2345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11944.565339999999</v>
      </c>
    </row>
    <row r="952" spans="1:16" x14ac:dyDescent="0.2">
      <c r="A952" s="2">
        <v>45148</v>
      </c>
      <c r="B952">
        <v>1970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9911.7351999999992</v>
      </c>
    </row>
    <row r="953" spans="1:16" x14ac:dyDescent="0.2">
      <c r="A953" s="2">
        <v>45149</v>
      </c>
      <c r="B953">
        <v>1530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7526.2752</v>
      </c>
    </row>
    <row r="954" spans="1:16" x14ac:dyDescent="0.2">
      <c r="A954" s="2">
        <v>45150</v>
      </c>
      <c r="B954">
        <v>1220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5662.0751</v>
      </c>
    </row>
    <row r="955" spans="1:16" x14ac:dyDescent="0.2">
      <c r="A955" s="2">
        <v>45151</v>
      </c>
      <c r="B955">
        <v>2195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10948.0376</v>
      </c>
    </row>
    <row r="956" spans="1:16" x14ac:dyDescent="0.2">
      <c r="A956" s="2">
        <v>45152</v>
      </c>
      <c r="B956">
        <v>1955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9830.4126999999989</v>
      </c>
    </row>
    <row r="957" spans="1:16" x14ac:dyDescent="0.2">
      <c r="A957" s="2">
        <v>45153</v>
      </c>
      <c r="B957">
        <v>2495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12758.0227</v>
      </c>
    </row>
    <row r="958" spans="1:16" x14ac:dyDescent="0.2">
      <c r="A958" s="2">
        <v>45154</v>
      </c>
      <c r="B958">
        <v>2615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13408.602699999999</v>
      </c>
    </row>
    <row r="959" spans="1:16" x14ac:dyDescent="0.2">
      <c r="A959" s="2">
        <v>45155</v>
      </c>
      <c r="B959">
        <v>2220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11267.110199999999</v>
      </c>
    </row>
    <row r="960" spans="1:16" x14ac:dyDescent="0.2">
      <c r="A960" s="2">
        <v>45156</v>
      </c>
      <c r="B960">
        <v>630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2645.6472199999998</v>
      </c>
    </row>
    <row r="961" spans="1:16" x14ac:dyDescent="0.2">
      <c r="A961" s="2">
        <v>45157</v>
      </c>
      <c r="B961">
        <v>260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413.1705199999999</v>
      </c>
    </row>
    <row r="962" spans="1:16" x14ac:dyDescent="0.2">
      <c r="A962" s="2">
        <v>45158</v>
      </c>
      <c r="B962">
        <v>2410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12113.31156</v>
      </c>
    </row>
    <row r="963" spans="1:16" x14ac:dyDescent="0.2">
      <c r="A963" s="2">
        <v>45159</v>
      </c>
      <c r="B963">
        <v>2065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$U$2+$U$3*B963+$U$4*N963+$U$10*C963+$U$11*D963+$U$12*E963+$U$13*F963+$U$14*G963+$U$15*H963+$U$16*I963+$U$17*J963+$U$18*K963+$U$19*L963+$U$20*M963+$U$21+O963*$U$7+$U$5</f>
        <v>10426.777699999999</v>
      </c>
    </row>
    <row r="964" spans="1:16" x14ac:dyDescent="0.2">
      <c r="A964" s="2">
        <v>45160</v>
      </c>
      <c r="B964">
        <v>2415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12324.3027</v>
      </c>
    </row>
    <row r="965" spans="1:16" x14ac:dyDescent="0.2">
      <c r="A965" s="2">
        <v>45161</v>
      </c>
      <c r="B965">
        <v>2300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11700.714019999999</v>
      </c>
    </row>
    <row r="966" spans="1:16" x14ac:dyDescent="0.2">
      <c r="A966" s="2">
        <v>45162</v>
      </c>
      <c r="B966">
        <v>2520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12893.444019999999</v>
      </c>
    </row>
    <row r="967" spans="1:16" x14ac:dyDescent="0.2">
      <c r="A967" s="2">
        <v>45163</v>
      </c>
      <c r="B967">
        <v>1270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6116.6852000000008</v>
      </c>
    </row>
    <row r="968" spans="1:16" x14ac:dyDescent="0.2">
      <c r="A968" s="2">
        <v>45164</v>
      </c>
      <c r="B968">
        <v>1380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6524.1708200000003</v>
      </c>
    </row>
    <row r="969" spans="1:16" x14ac:dyDescent="0.2">
      <c r="A969" s="2">
        <v>45165</v>
      </c>
      <c r="B969">
        <v>1445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6879.9375400000008</v>
      </c>
    </row>
    <row r="970" spans="1:16" x14ac:dyDescent="0.2">
      <c r="A970" s="2">
        <v>45166</v>
      </c>
      <c r="B970">
        <v>1730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8610.4590199999984</v>
      </c>
    </row>
    <row r="971" spans="1:16" x14ac:dyDescent="0.2">
      <c r="A971" s="2">
        <v>45167</v>
      </c>
      <c r="B971">
        <v>2455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12540.930339999999</v>
      </c>
    </row>
    <row r="972" spans="1:16" x14ac:dyDescent="0.2">
      <c r="A972" s="2">
        <v>45168</v>
      </c>
      <c r="B972">
        <v>2610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13381.495199999999</v>
      </c>
    </row>
    <row r="973" spans="1:16" x14ac:dyDescent="0.2">
      <c r="A973" s="2">
        <v>45169</v>
      </c>
      <c r="B973">
        <v>1725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8583.4676999999992</v>
      </c>
    </row>
    <row r="974" spans="1:16" x14ac:dyDescent="0.2">
      <c r="A974" s="2">
        <v>45170</v>
      </c>
      <c r="B974">
        <v>1775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8937.9117399999996</v>
      </c>
    </row>
    <row r="975" spans="1:16" x14ac:dyDescent="0.2">
      <c r="A975" s="2">
        <v>45171</v>
      </c>
      <c r="B975">
        <v>1975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9840.6517000000003</v>
      </c>
    </row>
    <row r="976" spans="1:16" x14ac:dyDescent="0.2">
      <c r="A976" s="2">
        <v>45172</v>
      </c>
      <c r="B976">
        <v>2625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13364.626700000001</v>
      </c>
    </row>
    <row r="977" spans="1:16" x14ac:dyDescent="0.2">
      <c r="A977" s="2">
        <v>45173</v>
      </c>
      <c r="B977">
        <v>2620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13521.0543</v>
      </c>
    </row>
    <row r="978" spans="1:16" x14ac:dyDescent="0.2">
      <c r="A978" s="2">
        <v>45174</v>
      </c>
      <c r="B978">
        <v>3075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15987.836800000001</v>
      </c>
    </row>
    <row r="979" spans="1:16" x14ac:dyDescent="0.2">
      <c r="A979" s="2">
        <v>45175</v>
      </c>
      <c r="B979">
        <v>3270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17045.029300000002</v>
      </c>
    </row>
    <row r="980" spans="1:16" x14ac:dyDescent="0.2">
      <c r="A980" s="2">
        <v>45176</v>
      </c>
      <c r="B980">
        <v>1200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5822.5243</v>
      </c>
    </row>
    <row r="981" spans="1:16" x14ac:dyDescent="0.2">
      <c r="A981" s="2">
        <v>45177</v>
      </c>
      <c r="B981">
        <v>1925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9753.1118000000006</v>
      </c>
    </row>
    <row r="982" spans="1:16" x14ac:dyDescent="0.2">
      <c r="A982" s="2">
        <v>45178</v>
      </c>
      <c r="B982">
        <v>2225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11196.0267</v>
      </c>
    </row>
    <row r="983" spans="1:16" x14ac:dyDescent="0.2">
      <c r="A983" s="2">
        <v>45179</v>
      </c>
      <c r="B983">
        <v>1540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7482.2992000000013</v>
      </c>
    </row>
    <row r="984" spans="1:16" x14ac:dyDescent="0.2">
      <c r="A984" s="2">
        <v>45180</v>
      </c>
      <c r="B984">
        <v>1145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5524.1094400000002</v>
      </c>
    </row>
    <row r="985" spans="1:16" x14ac:dyDescent="0.2">
      <c r="A985" s="2">
        <v>45181</v>
      </c>
      <c r="B985">
        <v>2445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12558.00166</v>
      </c>
    </row>
    <row r="986" spans="1:16" x14ac:dyDescent="0.2">
      <c r="A986" s="2">
        <v>45182</v>
      </c>
      <c r="B986">
        <v>1805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9102.5318000000007</v>
      </c>
    </row>
    <row r="987" spans="1:16" x14ac:dyDescent="0.2">
      <c r="A987" s="2">
        <v>45183</v>
      </c>
      <c r="B987">
        <v>1760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8857.1701400000002</v>
      </c>
    </row>
    <row r="988" spans="1:16" x14ac:dyDescent="0.2">
      <c r="A988" s="2">
        <v>45184</v>
      </c>
      <c r="B988">
        <v>490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1950.8365599999995</v>
      </c>
    </row>
    <row r="989" spans="1:16" x14ac:dyDescent="0.2">
      <c r="A989" s="2">
        <v>45185</v>
      </c>
      <c r="B989">
        <v>640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2588.8914199999999</v>
      </c>
    </row>
    <row r="990" spans="1:16" x14ac:dyDescent="0.2">
      <c r="A990" s="2">
        <v>45186</v>
      </c>
      <c r="B990">
        <v>595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2347.7122399999998</v>
      </c>
    </row>
    <row r="991" spans="1:16" x14ac:dyDescent="0.2">
      <c r="A991" s="2">
        <v>45187</v>
      </c>
      <c r="B991">
        <v>1775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8918.0449600000011</v>
      </c>
    </row>
    <row r="992" spans="1:16" x14ac:dyDescent="0.2">
      <c r="A992" s="2">
        <v>45188</v>
      </c>
      <c r="B992">
        <v>1545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7689.80494</v>
      </c>
    </row>
    <row r="993" spans="1:16" x14ac:dyDescent="0.2">
      <c r="A993" s="2">
        <v>45189</v>
      </c>
      <c r="B993">
        <v>1770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8906.9703000000009</v>
      </c>
    </row>
    <row r="994" spans="1:16" x14ac:dyDescent="0.2">
      <c r="A994" s="2">
        <v>45190</v>
      </c>
      <c r="B994">
        <v>1980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10049.551599999999</v>
      </c>
    </row>
    <row r="995" spans="1:16" x14ac:dyDescent="0.2">
      <c r="A995" s="2">
        <v>45191</v>
      </c>
      <c r="B995">
        <v>1275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6229.1368000000002</v>
      </c>
    </row>
    <row r="996" spans="1:16" x14ac:dyDescent="0.2">
      <c r="A996" s="2">
        <v>45192</v>
      </c>
      <c r="B996">
        <v>1315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6262.4616999999998</v>
      </c>
    </row>
    <row r="997" spans="1:16" x14ac:dyDescent="0.2">
      <c r="A997" s="2">
        <v>45193</v>
      </c>
      <c r="B997">
        <v>830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3633.0342000000001</v>
      </c>
    </row>
    <row r="998" spans="1:16" x14ac:dyDescent="0.2">
      <c r="A998" s="2">
        <v>45194</v>
      </c>
      <c r="B998">
        <v>1765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8884.8585399999993</v>
      </c>
    </row>
    <row r="999" spans="1:16" x14ac:dyDescent="0.2">
      <c r="A999" s="2">
        <v>45195</v>
      </c>
      <c r="B999">
        <v>1490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7393.016599999999</v>
      </c>
    </row>
    <row r="1000" spans="1:16" x14ac:dyDescent="0.2">
      <c r="A1000" s="2">
        <v>45196</v>
      </c>
      <c r="B1000">
        <v>895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4167.2241000000004</v>
      </c>
    </row>
    <row r="1001" spans="1:16" x14ac:dyDescent="0.2">
      <c r="A1001" s="2">
        <v>45197</v>
      </c>
      <c r="B1001">
        <v>1430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7046.117119999999</v>
      </c>
    </row>
    <row r="1002" spans="1:16" x14ac:dyDescent="0.2">
      <c r="A1002" s="2">
        <v>45198</v>
      </c>
      <c r="B1002">
        <v>1485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7366.8385399999988</v>
      </c>
    </row>
    <row r="1003" spans="1:16" x14ac:dyDescent="0.2">
      <c r="A1003" s="2">
        <v>45199</v>
      </c>
      <c r="B1003">
        <v>315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840.96169999999984</v>
      </c>
    </row>
    <row r="1004" spans="1:16" x14ac:dyDescent="0.2">
      <c r="A1004" s="2">
        <v>45200</v>
      </c>
      <c r="B1004">
        <v>1770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8678.2624800000012</v>
      </c>
    </row>
    <row r="1005" spans="1:16" x14ac:dyDescent="0.2">
      <c r="A1005" s="2">
        <v>45201</v>
      </c>
      <c r="B1005">
        <v>1445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7111.4280799999997</v>
      </c>
    </row>
    <row r="1006" spans="1:16" x14ac:dyDescent="0.2">
      <c r="A1006" s="2">
        <v>45202</v>
      </c>
      <c r="B1006">
        <v>2060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10446.115300000001</v>
      </c>
    </row>
    <row r="1007" spans="1:16" x14ac:dyDescent="0.2">
      <c r="A1007" s="2">
        <v>45203</v>
      </c>
      <c r="B1007">
        <v>2215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11286.4478</v>
      </c>
    </row>
    <row r="1008" spans="1:16" x14ac:dyDescent="0.2">
      <c r="A1008" s="2">
        <v>45204</v>
      </c>
      <c r="B1008">
        <v>1630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8113.2437800000007</v>
      </c>
    </row>
    <row r="1009" spans="1:16" x14ac:dyDescent="0.2">
      <c r="A1009" s="2">
        <v>45205</v>
      </c>
      <c r="B1009">
        <v>1215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5864.0183600000009</v>
      </c>
    </row>
    <row r="1010" spans="1:16" x14ac:dyDescent="0.2">
      <c r="A1010" s="2">
        <v>45206</v>
      </c>
      <c r="B1010">
        <v>1290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6088.0252</v>
      </c>
    </row>
    <row r="1011" spans="1:16" x14ac:dyDescent="0.2">
      <c r="A1011" s="2">
        <v>45207</v>
      </c>
      <c r="B1011">
        <v>1520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7334.9702000000016</v>
      </c>
    </row>
    <row r="1012" spans="1:16" x14ac:dyDescent="0.2">
      <c r="A1012" s="2">
        <v>45208</v>
      </c>
      <c r="B1012">
        <v>1995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10093.7178</v>
      </c>
    </row>
    <row r="1013" spans="1:16" x14ac:dyDescent="0.2">
      <c r="A1013" s="2">
        <v>45209</v>
      </c>
      <c r="B1013">
        <v>2115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10744.2978</v>
      </c>
    </row>
    <row r="1014" spans="1:16" x14ac:dyDescent="0.2">
      <c r="A1014" s="2">
        <v>45210</v>
      </c>
      <c r="B1014">
        <v>645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2773.06628</v>
      </c>
    </row>
    <row r="1015" spans="1:16" x14ac:dyDescent="0.2">
      <c r="A1015" s="2">
        <v>45211</v>
      </c>
      <c r="B1015">
        <v>1835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9220.8173399999996</v>
      </c>
    </row>
    <row r="1016" spans="1:16" x14ac:dyDescent="0.2">
      <c r="A1016" s="2">
        <v>45212</v>
      </c>
      <c r="B1016">
        <v>1035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4886.7542000000003</v>
      </c>
    </row>
    <row r="1017" spans="1:16" x14ac:dyDescent="0.2">
      <c r="A1017" s="2">
        <v>45213</v>
      </c>
      <c r="B1017">
        <v>3210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16497.305199999999</v>
      </c>
    </row>
    <row r="1018" spans="1:16" x14ac:dyDescent="0.2">
      <c r="A1018" s="2">
        <v>45214</v>
      </c>
      <c r="B1018">
        <v>1460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7009.6802000000007</v>
      </c>
    </row>
    <row r="1019" spans="1:16" x14ac:dyDescent="0.2">
      <c r="A1019" s="2">
        <v>45215</v>
      </c>
      <c r="B1019">
        <v>1490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7355.8603000000003</v>
      </c>
    </row>
    <row r="1020" spans="1:16" x14ac:dyDescent="0.2">
      <c r="A1020" s="2">
        <v>45216</v>
      </c>
      <c r="B1020">
        <v>1770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8873.8803000000007</v>
      </c>
    </row>
    <row r="1021" spans="1:16" x14ac:dyDescent="0.2">
      <c r="A1021" s="2">
        <v>45217</v>
      </c>
      <c r="B1021">
        <v>1170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5614.82276</v>
      </c>
    </row>
    <row r="1022" spans="1:16" x14ac:dyDescent="0.2">
      <c r="A1022" s="2">
        <v>45218</v>
      </c>
      <c r="B1022">
        <v>955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4422.4788600000011</v>
      </c>
    </row>
    <row r="1023" spans="1:16" x14ac:dyDescent="0.2">
      <c r="A1023" s="2">
        <v>45219</v>
      </c>
      <c r="B1023">
        <v>595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2499.9000399999995</v>
      </c>
    </row>
    <row r="1024" spans="1:16" x14ac:dyDescent="0.2">
      <c r="A1024" s="2">
        <v>45220</v>
      </c>
      <c r="B1024">
        <v>690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2803.7565999999997</v>
      </c>
    </row>
    <row r="1025" spans="1:16" x14ac:dyDescent="0.2">
      <c r="A1025" s="2">
        <v>45221</v>
      </c>
      <c r="B1025">
        <v>1760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8635.2007600000015</v>
      </c>
    </row>
    <row r="1026" spans="1:16" x14ac:dyDescent="0.2">
      <c r="A1026" s="2">
        <v>45222</v>
      </c>
      <c r="B1026">
        <v>340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1119.9734999999998</v>
      </c>
    </row>
    <row r="1027" spans="1:16" x14ac:dyDescent="0.2">
      <c r="A1027" s="2">
        <v>45223</v>
      </c>
      <c r="B1027">
        <v>1390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65" si="16">$U$2+$U$3*B1027+$U$4*N1027+$U$10*C1027+$U$11*D1027+$U$12*E1027+$U$13*F1027+$U$14*G1027+$U$15*H1027+$U$16*I1027+$U$17*J1027+$U$18*K1027+$U$19*L1027+$U$20*M1027+$U$21+O1027*$U$7+$U$5</f>
        <v>6802.2084800000002</v>
      </c>
    </row>
    <row r="1028" spans="1:16" x14ac:dyDescent="0.2">
      <c r="A1028" s="2">
        <v>45224</v>
      </c>
      <c r="B1028">
        <v>1700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8486.0103399999989</v>
      </c>
    </row>
    <row r="1029" spans="1:16" x14ac:dyDescent="0.2">
      <c r="A1029" s="2">
        <v>45225</v>
      </c>
      <c r="B1029">
        <v>1370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6704.1185000000005</v>
      </c>
    </row>
    <row r="1030" spans="1:16" x14ac:dyDescent="0.2">
      <c r="A1030" s="2">
        <v>45226</v>
      </c>
      <c r="B1030">
        <v>1135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5431.1116200000006</v>
      </c>
    </row>
    <row r="1031" spans="1:16" x14ac:dyDescent="0.2">
      <c r="A1031" s="2">
        <v>45227</v>
      </c>
      <c r="B1031">
        <v>1415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6763.3891000000003</v>
      </c>
    </row>
    <row r="1032" spans="1:16" x14ac:dyDescent="0.2">
      <c r="A1032" s="2">
        <v>45228</v>
      </c>
      <c r="B1032">
        <v>795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3396.7148199999992</v>
      </c>
    </row>
    <row r="1033" spans="1:16" x14ac:dyDescent="0.2">
      <c r="A1033" s="2">
        <v>45229</v>
      </c>
      <c r="B1033">
        <v>775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3472.5169999999998</v>
      </c>
    </row>
    <row r="1034" spans="1:16" x14ac:dyDescent="0.2">
      <c r="A1034" s="2">
        <v>45230</v>
      </c>
      <c r="B1034">
        <v>1075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5103.1494800000009</v>
      </c>
    </row>
    <row r="1035" spans="1:16" x14ac:dyDescent="0.2">
      <c r="A1035" s="2">
        <v>45231</v>
      </c>
      <c r="B1035">
        <v>1195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5748.4874399999999</v>
      </c>
    </row>
    <row r="1036" spans="1:16" x14ac:dyDescent="0.2">
      <c r="A1036" s="2">
        <v>45232</v>
      </c>
      <c r="B1036">
        <v>440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0.7</v>
      </c>
      <c r="O1036">
        <v>1</v>
      </c>
      <c r="P1036">
        <f t="shared" si="16"/>
        <v>1658.1594400000001</v>
      </c>
    </row>
    <row r="1037" spans="1:16" x14ac:dyDescent="0.2">
      <c r="A1037" s="2">
        <v>45233</v>
      </c>
      <c r="B1037">
        <v>725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0.4</v>
      </c>
      <c r="O1037">
        <v>1</v>
      </c>
      <c r="P1037">
        <f t="shared" si="16"/>
        <v>3203.6354799999999</v>
      </c>
    </row>
    <row r="1038" spans="1:16" x14ac:dyDescent="0.2">
      <c r="A1038" s="2">
        <v>45234</v>
      </c>
      <c r="B1038">
        <v>340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10.8</v>
      </c>
      <c r="O1038">
        <v>0</v>
      </c>
      <c r="P1038">
        <f t="shared" si="16"/>
        <v>920.74016000000006</v>
      </c>
    </row>
    <row r="1039" spans="1:16" x14ac:dyDescent="0.2">
      <c r="A1039" s="2">
        <v>45235</v>
      </c>
      <c r="B1039">
        <v>1995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1.9</v>
      </c>
      <c r="O1039">
        <v>0</v>
      </c>
      <c r="P1039">
        <f t="shared" si="16"/>
        <v>9903.6626799999995</v>
      </c>
    </row>
    <row r="1040" spans="1:16" x14ac:dyDescent="0.2">
      <c r="A1040" s="2">
        <v>45236</v>
      </c>
      <c r="B1040">
        <v>1275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f t="shared" si="16"/>
        <v>6185.9252000000006</v>
      </c>
    </row>
    <row r="1041" spans="1:16" x14ac:dyDescent="0.2">
      <c r="A1041" s="2">
        <v>45237</v>
      </c>
      <c r="B1041">
        <v>1625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1</v>
      </c>
      <c r="P1041">
        <f t="shared" si="16"/>
        <v>8083.4501999999993</v>
      </c>
    </row>
    <row r="1042" spans="1:16" x14ac:dyDescent="0.2">
      <c r="A1042" s="2">
        <v>45238</v>
      </c>
      <c r="B1042">
        <v>1600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0.6</v>
      </c>
      <c r="O1042">
        <v>1</v>
      </c>
      <c r="P1042">
        <f t="shared" si="16"/>
        <v>7947.215619999999</v>
      </c>
    </row>
    <row r="1043" spans="1:16" x14ac:dyDescent="0.2">
      <c r="A1043" s="2">
        <v>45239</v>
      </c>
      <c r="B1043">
        <v>1455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  <c r="P1043">
        <f t="shared" si="16"/>
        <v>7161.7952000000005</v>
      </c>
    </row>
    <row r="1044" spans="1:16" x14ac:dyDescent="0.2">
      <c r="A1044" s="2">
        <v>45240</v>
      </c>
      <c r="B1044">
        <v>1035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2.6</v>
      </c>
      <c r="O1044">
        <v>1</v>
      </c>
      <c r="P1044">
        <f t="shared" si="16"/>
        <v>4881.7445200000002</v>
      </c>
    </row>
    <row r="1045" spans="1:16" x14ac:dyDescent="0.2">
      <c r="A1045" s="2">
        <v>45241</v>
      </c>
      <c r="B1045">
        <v>940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f t="shared" si="16"/>
        <v>4186.1876000000002</v>
      </c>
    </row>
    <row r="1046" spans="1:16" x14ac:dyDescent="0.2">
      <c r="A1046" s="2">
        <v>45242</v>
      </c>
      <c r="B1046">
        <v>510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2.2000000000000002</v>
      </c>
      <c r="O1046">
        <v>0</v>
      </c>
      <c r="P1046">
        <f t="shared" si="16"/>
        <v>1852.3866399999995</v>
      </c>
    </row>
    <row r="1047" spans="1:16" x14ac:dyDescent="0.2">
      <c r="A1047" s="2">
        <v>45243</v>
      </c>
      <c r="B1047">
        <v>300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12.8</v>
      </c>
      <c r="O1047">
        <v>1</v>
      </c>
      <c r="P1047">
        <f t="shared" si="16"/>
        <v>885.09165999999982</v>
      </c>
    </row>
    <row r="1048" spans="1:16" x14ac:dyDescent="0.2">
      <c r="A1048" s="2">
        <v>45244</v>
      </c>
      <c r="B1048">
        <v>1735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0.7</v>
      </c>
      <c r="O1048">
        <v>1</v>
      </c>
      <c r="P1048">
        <f t="shared" si="16"/>
        <v>8679.0019399999983</v>
      </c>
    </row>
    <row r="1049" spans="1:16" x14ac:dyDescent="0.2">
      <c r="A1049" s="2">
        <v>45245</v>
      </c>
      <c r="B1049">
        <v>1575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1</v>
      </c>
      <c r="P1049">
        <f t="shared" si="16"/>
        <v>7812.3751999999986</v>
      </c>
    </row>
    <row r="1050" spans="1:16" x14ac:dyDescent="0.2">
      <c r="A1050" s="2">
        <v>45246</v>
      </c>
      <c r="B1050">
        <v>1695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1</v>
      </c>
      <c r="P1050">
        <f t="shared" si="16"/>
        <v>8462.9551999999985</v>
      </c>
    </row>
    <row r="1051" spans="1:16" x14ac:dyDescent="0.2">
      <c r="A1051" s="2">
        <v>45247</v>
      </c>
      <c r="B1051">
        <v>1155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0.5</v>
      </c>
      <c r="O1051">
        <v>1</v>
      </c>
      <c r="P1051">
        <f t="shared" si="16"/>
        <v>5534.7643000000007</v>
      </c>
    </row>
    <row r="1052" spans="1:16" x14ac:dyDescent="0.2">
      <c r="A1052" s="2">
        <v>45248</v>
      </c>
      <c r="B1052">
        <v>980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4.2</v>
      </c>
      <c r="O1052">
        <v>0</v>
      </c>
      <c r="P1052">
        <f t="shared" si="16"/>
        <v>4398.1680399999996</v>
      </c>
    </row>
    <row r="1053" spans="1:16" x14ac:dyDescent="0.2">
      <c r="A1053" s="2">
        <v>45249</v>
      </c>
      <c r="B1053">
        <v>785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f t="shared" si="16"/>
        <v>3345.8550999999998</v>
      </c>
    </row>
    <row r="1054" spans="1:16" x14ac:dyDescent="0.2">
      <c r="A1054" s="2">
        <v>45250</v>
      </c>
      <c r="B1054">
        <v>1020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0.5</v>
      </c>
      <c r="O1054">
        <v>1</v>
      </c>
      <c r="P1054">
        <f t="shared" si="16"/>
        <v>4802.8618000000006</v>
      </c>
    </row>
    <row r="1055" spans="1:16" x14ac:dyDescent="0.2">
      <c r="A1055" s="2">
        <v>45251</v>
      </c>
      <c r="B1055">
        <v>1780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0.3</v>
      </c>
      <c r="O1055">
        <v>1</v>
      </c>
      <c r="P1055">
        <f t="shared" si="16"/>
        <v>8923.4341599999989</v>
      </c>
    </row>
    <row r="1056" spans="1:16" x14ac:dyDescent="0.2">
      <c r="A1056" s="2">
        <v>45252</v>
      </c>
      <c r="B1056">
        <v>1455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1</v>
      </c>
      <c r="P1056">
        <f t="shared" si="16"/>
        <v>7161.7952000000005</v>
      </c>
    </row>
    <row r="1057" spans="1:16" x14ac:dyDescent="0.2">
      <c r="A1057" s="2">
        <v>45253</v>
      </c>
      <c r="B1057">
        <v>1230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f t="shared" si="16"/>
        <v>5941.9576999999999</v>
      </c>
    </row>
    <row r="1058" spans="1:16" x14ac:dyDescent="0.2">
      <c r="A1058" s="2">
        <v>45254</v>
      </c>
      <c r="B1058">
        <v>965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0.3</v>
      </c>
      <c r="O1058">
        <v>1</v>
      </c>
      <c r="P1058">
        <f t="shared" si="16"/>
        <v>4504.9116600000007</v>
      </c>
    </row>
    <row r="1059" spans="1:16" x14ac:dyDescent="0.2">
      <c r="A1059" s="2">
        <v>45255</v>
      </c>
      <c r="B1059">
        <v>885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f t="shared" si="16"/>
        <v>3888.0051000000003</v>
      </c>
    </row>
    <row r="1060" spans="1:16" x14ac:dyDescent="0.2">
      <c r="A1060" s="2">
        <v>45256</v>
      </c>
      <c r="B1060">
        <v>885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f t="shared" si="16"/>
        <v>3888.0051000000003</v>
      </c>
    </row>
    <row r="1061" spans="1:16" x14ac:dyDescent="0.2">
      <c r="A1061" s="2">
        <v>45257</v>
      </c>
      <c r="B1061">
        <v>1505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1.4</v>
      </c>
      <c r="O1061">
        <v>1</v>
      </c>
      <c r="P1061">
        <f t="shared" si="16"/>
        <v>7431.2436799999996</v>
      </c>
    </row>
    <row r="1062" spans="1:16" x14ac:dyDescent="0.2">
      <c r="A1062" s="2">
        <v>45258</v>
      </c>
      <c r="B1062">
        <v>1710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f t="shared" si="16"/>
        <v>8544.2776999999987</v>
      </c>
    </row>
    <row r="1063" spans="1:16" x14ac:dyDescent="0.2">
      <c r="A1063" s="2">
        <v>45259</v>
      </c>
      <c r="B1063">
        <v>1430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f t="shared" si="16"/>
        <v>7026.2577000000001</v>
      </c>
    </row>
    <row r="1064" spans="1:16" x14ac:dyDescent="0.2">
      <c r="A1064" s="2">
        <v>45260</v>
      </c>
      <c r="B1064">
        <v>1145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2.2000000000000002</v>
      </c>
      <c r="O1064">
        <v>1</v>
      </c>
      <c r="P1064">
        <f t="shared" si="16"/>
        <v>5478.5742400000008</v>
      </c>
    </row>
    <row r="1065" spans="1:16" x14ac:dyDescent="0.2">
      <c r="A1065" s="2">
        <v>45261</v>
      </c>
      <c r="B1065">
        <v>595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1.8</v>
      </c>
      <c r="O1065">
        <v>1</v>
      </c>
      <c r="P1065">
        <f t="shared" si="16"/>
        <v>2394.9448599999996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5"/>
  <sheetViews>
    <sheetView topLeftCell="E1" workbookViewId="0">
      <selection activeCell="V2" sqref="V2:W21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6" max="16" width="11.83203125" bestFit="1" customWidth="1"/>
    <col min="20" max="20" width="14.83203125" bestFit="1" customWidth="1"/>
    <col min="21" max="21" width="10.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2320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$U$2+$U$3*B2+$U$4*N2+$U$10*C2+$U$11*D2+$U$12*E2+$U$13*F2+$U$14*G2+$U$15*H2+$U$16*I2+$U$17*J2+$U$18*K2+$U$19*L2+$U$20*M2+$U$21+O2*$U$7</f>
        <v>12957.056659999998</v>
      </c>
      <c r="T2" t="s">
        <v>2</v>
      </c>
      <c r="U2">
        <v>-380.58800000000002</v>
      </c>
    </row>
    <row r="3" spans="1:21" x14ac:dyDescent="0.2">
      <c r="A3" s="2">
        <v>44198</v>
      </c>
      <c r="B3">
        <v>2515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$U$2+$U$3*B3+$U$4*N3+$U$10*C3+$U$11*D3+$U$12*E3+$U$13*F3+$U$14*G3+$U$15*H3+$U$16*I3+$U$17*J3+$U$18*K3+$U$19*L3+$U$20*M3+$U$21+O3*$U$7</f>
        <v>13831.062600000001</v>
      </c>
      <c r="T3" t="s">
        <v>3</v>
      </c>
      <c r="U3">
        <v>5.4215</v>
      </c>
    </row>
    <row r="4" spans="1:21" x14ac:dyDescent="0.2">
      <c r="A4" s="2">
        <v>44199</v>
      </c>
      <c r="B4">
        <v>1745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9652.2089400000004</v>
      </c>
      <c r="T4" t="s">
        <v>4</v>
      </c>
      <c r="U4">
        <v>-1.1617999999999999</v>
      </c>
    </row>
    <row r="5" spans="1:21" x14ac:dyDescent="0.2">
      <c r="A5" s="2">
        <v>44200</v>
      </c>
      <c r="B5">
        <v>455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2844.2164599999996</v>
      </c>
      <c r="T5" t="s">
        <v>5</v>
      </c>
      <c r="U5">
        <v>-1198.7261000000001</v>
      </c>
    </row>
    <row r="6" spans="1:21" x14ac:dyDescent="0.2">
      <c r="A6" s="2">
        <v>44201</v>
      </c>
      <c r="B6">
        <v>1125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6476.1567400000004</v>
      </c>
      <c r="T6" t="s">
        <v>6</v>
      </c>
      <c r="U6">
        <v>-33.930999999999997</v>
      </c>
    </row>
    <row r="7" spans="1:21" x14ac:dyDescent="0.2">
      <c r="A7" s="2">
        <v>44202</v>
      </c>
      <c r="B7">
        <v>1045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6044.6441599999998</v>
      </c>
      <c r="T7" t="s">
        <v>7</v>
      </c>
      <c r="U7">
        <v>183.5351</v>
      </c>
    </row>
    <row r="8" spans="1:21" x14ac:dyDescent="0.2">
      <c r="A8" s="2">
        <v>44203</v>
      </c>
      <c r="B8">
        <v>700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4174.5752000000002</v>
      </c>
      <c r="T8" t="s">
        <v>8</v>
      </c>
      <c r="U8">
        <v>-105.0782</v>
      </c>
    </row>
    <row r="9" spans="1:21" x14ac:dyDescent="0.2">
      <c r="A9" s="2">
        <v>44204</v>
      </c>
      <c r="B9">
        <v>660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3957.5990199999997</v>
      </c>
      <c r="T9" t="s">
        <v>24</v>
      </c>
      <c r="U9">
        <v>1625.88</v>
      </c>
    </row>
    <row r="10" spans="1:21" x14ac:dyDescent="0.2">
      <c r="A10" s="2">
        <v>44205</v>
      </c>
      <c r="B10">
        <v>1875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10361.070240000001</v>
      </c>
      <c r="T10" t="s">
        <v>9</v>
      </c>
      <c r="U10">
        <v>37.831499999999998</v>
      </c>
    </row>
    <row r="11" spans="1:21" x14ac:dyDescent="0.2">
      <c r="A11" s="2">
        <v>44206</v>
      </c>
      <c r="B11">
        <v>3725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20391.077600000001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690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4107.1156799999999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950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5516.0086000000001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1355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7725.0767999999998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1590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8999.7101999999995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1560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8834.6254200000003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3355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18385.122599999999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4040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22098.8501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1035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5978.1140799999994</v>
      </c>
      <c r="T19" t="s">
        <v>18</v>
      </c>
      <c r="U19">
        <v>92.7136</v>
      </c>
    </row>
    <row r="20" spans="1:21" x14ac:dyDescent="0.2">
      <c r="A20" s="2">
        <v>44215</v>
      </c>
      <c r="B20">
        <v>1005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5821.0457200000001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480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2975.8038399999996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1615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9135.2476999999999</v>
      </c>
      <c r="T22" t="s">
        <v>21</v>
      </c>
      <c r="U22">
        <v>443.7106</v>
      </c>
    </row>
    <row r="23" spans="1:21" x14ac:dyDescent="0.2">
      <c r="A23" s="2">
        <v>44218</v>
      </c>
      <c r="B23">
        <v>1775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10002.6877</v>
      </c>
    </row>
    <row r="24" spans="1:21" x14ac:dyDescent="0.2">
      <c r="A24" s="2">
        <v>44219</v>
      </c>
      <c r="B24">
        <v>3795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20770.582599999998</v>
      </c>
    </row>
    <row r="25" spans="1:21" x14ac:dyDescent="0.2">
      <c r="A25" s="2">
        <v>44220</v>
      </c>
      <c r="B25">
        <v>1060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5942.08302</v>
      </c>
    </row>
    <row r="26" spans="1:21" x14ac:dyDescent="0.2">
      <c r="A26" s="2">
        <v>44221</v>
      </c>
      <c r="B26">
        <v>835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4906.2453400000004</v>
      </c>
    </row>
    <row r="27" spans="1:21" x14ac:dyDescent="0.2">
      <c r="A27" s="2">
        <v>44222</v>
      </c>
      <c r="B27">
        <v>1090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6288.6116600000005</v>
      </c>
    </row>
    <row r="28" spans="1:21" x14ac:dyDescent="0.2">
      <c r="A28" s="2">
        <v>44223</v>
      </c>
      <c r="B28">
        <v>1390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7907.6261400000003</v>
      </c>
    </row>
    <row r="29" spans="1:21" x14ac:dyDescent="0.2">
      <c r="A29" s="2">
        <v>44224</v>
      </c>
      <c r="B29">
        <v>1925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10814.286180000001</v>
      </c>
    </row>
    <row r="30" spans="1:21" x14ac:dyDescent="0.2">
      <c r="A30" s="2">
        <v>44225</v>
      </c>
      <c r="B30">
        <v>1660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9364.1118000000006</v>
      </c>
    </row>
    <row r="31" spans="1:21" x14ac:dyDescent="0.2">
      <c r="A31" s="2">
        <v>44226</v>
      </c>
      <c r="B31">
        <v>395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2330.5117999999998</v>
      </c>
    </row>
    <row r="32" spans="1:21" x14ac:dyDescent="0.2">
      <c r="A32" s="2">
        <v>44227</v>
      </c>
      <c r="B32">
        <v>600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3445.1723400000001</v>
      </c>
    </row>
    <row r="33" spans="1:16" x14ac:dyDescent="0.2">
      <c r="A33" s="2">
        <v>44228</v>
      </c>
      <c r="B33">
        <v>1210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6958.2020000000002</v>
      </c>
    </row>
    <row r="34" spans="1:16" x14ac:dyDescent="0.2">
      <c r="A34" s="2">
        <v>44229</v>
      </c>
      <c r="B34">
        <v>1430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8168.0104600000004</v>
      </c>
    </row>
    <row r="35" spans="1:16" x14ac:dyDescent="0.2">
      <c r="A35" s="2">
        <v>44230</v>
      </c>
      <c r="B35">
        <v>2245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12587.810939999999</v>
      </c>
    </row>
    <row r="36" spans="1:16" x14ac:dyDescent="0.2">
      <c r="A36" s="2">
        <v>44231</v>
      </c>
      <c r="B36">
        <v>1805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10203.164200000001</v>
      </c>
    </row>
    <row r="37" spans="1:16" x14ac:dyDescent="0.2">
      <c r="A37" s="2">
        <v>44232</v>
      </c>
      <c r="B37">
        <v>2210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12395.61866</v>
      </c>
    </row>
    <row r="38" spans="1:16" x14ac:dyDescent="0.2">
      <c r="A38" s="2">
        <v>44233</v>
      </c>
      <c r="B38">
        <v>3025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16630.722239999999</v>
      </c>
    </row>
    <row r="39" spans="1:16" x14ac:dyDescent="0.2">
      <c r="A39" s="2">
        <v>44234</v>
      </c>
      <c r="B39">
        <v>2240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12377.86542</v>
      </c>
    </row>
    <row r="40" spans="1:16" x14ac:dyDescent="0.2">
      <c r="A40" s="2">
        <v>44235</v>
      </c>
      <c r="B40">
        <v>660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3994.9657999999999</v>
      </c>
    </row>
    <row r="41" spans="1:16" x14ac:dyDescent="0.2">
      <c r="A41" s="2">
        <v>44236</v>
      </c>
      <c r="B41">
        <v>750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4482.2037199999995</v>
      </c>
    </row>
    <row r="42" spans="1:16" x14ac:dyDescent="0.2">
      <c r="A42" s="2">
        <v>44237</v>
      </c>
      <c r="B42">
        <v>1210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6977.3717000000006</v>
      </c>
    </row>
    <row r="43" spans="1:16" x14ac:dyDescent="0.2">
      <c r="A43" s="2">
        <v>44238</v>
      </c>
      <c r="B43">
        <v>490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3073.8916999999992</v>
      </c>
    </row>
    <row r="44" spans="1:16" x14ac:dyDescent="0.2">
      <c r="A44" s="2">
        <v>44239</v>
      </c>
      <c r="B44">
        <v>960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5620.9510800000007</v>
      </c>
    </row>
    <row r="45" spans="1:16" x14ac:dyDescent="0.2">
      <c r="A45" s="2">
        <v>44240</v>
      </c>
      <c r="B45">
        <v>475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2806.2457799999993</v>
      </c>
    </row>
    <row r="46" spans="1:16" x14ac:dyDescent="0.2">
      <c r="A46" s="2">
        <v>44241</v>
      </c>
      <c r="B46">
        <v>1035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5842.1696000000002</v>
      </c>
    </row>
    <row r="47" spans="1:16" x14ac:dyDescent="0.2">
      <c r="A47" s="2">
        <v>44242</v>
      </c>
      <c r="B47">
        <v>2675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14918.475040000001</v>
      </c>
    </row>
    <row r="48" spans="1:16" x14ac:dyDescent="0.2">
      <c r="A48" s="2">
        <v>44243</v>
      </c>
      <c r="B48">
        <v>2665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14864.957120000001</v>
      </c>
    </row>
    <row r="49" spans="1:16" x14ac:dyDescent="0.2">
      <c r="A49" s="2">
        <v>44244</v>
      </c>
      <c r="B49">
        <v>2710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15102.76708</v>
      </c>
    </row>
    <row r="50" spans="1:16" x14ac:dyDescent="0.2">
      <c r="A50" s="2">
        <v>44245</v>
      </c>
      <c r="B50">
        <v>2230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12505.21046</v>
      </c>
    </row>
    <row r="51" spans="1:16" x14ac:dyDescent="0.2">
      <c r="A51" s="2">
        <v>44246</v>
      </c>
      <c r="B51">
        <v>740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4426.0136599999996</v>
      </c>
    </row>
    <row r="52" spans="1:16" x14ac:dyDescent="0.2">
      <c r="A52" s="2">
        <v>44247</v>
      </c>
      <c r="B52">
        <v>1410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7875.1159200000002</v>
      </c>
    </row>
    <row r="53" spans="1:16" x14ac:dyDescent="0.2">
      <c r="A53" s="2">
        <v>44248</v>
      </c>
      <c r="B53">
        <v>7445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40596.889099999993</v>
      </c>
    </row>
    <row r="54" spans="1:16" x14ac:dyDescent="0.2">
      <c r="A54" s="2">
        <v>44249</v>
      </c>
      <c r="B54">
        <v>3480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19281.8531</v>
      </c>
    </row>
    <row r="55" spans="1:16" x14ac:dyDescent="0.2">
      <c r="A55" s="2">
        <v>44250</v>
      </c>
      <c r="B55">
        <v>195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1464.5577200000002</v>
      </c>
    </row>
    <row r="56" spans="1:16" x14ac:dyDescent="0.2">
      <c r="A56" s="2">
        <v>44251</v>
      </c>
      <c r="B56">
        <v>1840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10392.68434</v>
      </c>
    </row>
    <row r="57" spans="1:16" x14ac:dyDescent="0.2">
      <c r="A57" s="2">
        <v>44252</v>
      </c>
      <c r="B57">
        <v>3050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16952.931700000001</v>
      </c>
    </row>
    <row r="58" spans="1:16" x14ac:dyDescent="0.2">
      <c r="A58" s="2">
        <v>44253</v>
      </c>
      <c r="B58">
        <v>4075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22509.9692</v>
      </c>
    </row>
    <row r="59" spans="1:16" x14ac:dyDescent="0.2">
      <c r="A59" s="2">
        <v>44254</v>
      </c>
      <c r="B59">
        <v>6090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33250.756600000001</v>
      </c>
    </row>
    <row r="60" spans="1:16" x14ac:dyDescent="0.2">
      <c r="A60" s="2">
        <v>44255</v>
      </c>
      <c r="B60">
        <v>7460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40678.211599999995</v>
      </c>
    </row>
    <row r="61" spans="1:16" x14ac:dyDescent="0.2">
      <c r="A61" s="2">
        <v>44256</v>
      </c>
      <c r="B61">
        <v>2500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13942.429599999999</v>
      </c>
    </row>
    <row r="62" spans="1:16" x14ac:dyDescent="0.2">
      <c r="A62" s="2">
        <v>44257</v>
      </c>
      <c r="B62">
        <v>2255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12614.1621</v>
      </c>
    </row>
    <row r="63" spans="1:16" x14ac:dyDescent="0.2">
      <c r="A63" s="2">
        <v>44258</v>
      </c>
      <c r="B63">
        <v>2285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12776.8071</v>
      </c>
    </row>
    <row r="64" spans="1:16" x14ac:dyDescent="0.2">
      <c r="A64" s="2">
        <v>44259</v>
      </c>
      <c r="B64">
        <v>1870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10526.884599999999</v>
      </c>
    </row>
    <row r="65" spans="1:16" x14ac:dyDescent="0.2">
      <c r="A65" s="2">
        <v>44260</v>
      </c>
      <c r="B65">
        <v>2535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14132.1821</v>
      </c>
    </row>
    <row r="66" spans="1:16" x14ac:dyDescent="0.2">
      <c r="A66" s="2">
        <v>44261</v>
      </c>
      <c r="B66">
        <v>5515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30104.716999999997</v>
      </c>
    </row>
    <row r="67" spans="1:16" x14ac:dyDescent="0.2">
      <c r="A67" s="2">
        <v>44262</v>
      </c>
      <c r="B67">
        <v>7625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$U$2+$U$3*B67+$U$4*N67+$U$10*C67+$U$11*D67+$U$12*E67+$U$13*F67+$U$14*G67+$U$15*H67+$U$16*I67+$U$17*J67+$U$18*K67+$U$19*L67+$U$20*M67+$U$21+O67*$U$7</f>
        <v>41544.081999999995</v>
      </c>
    </row>
    <row r="68" spans="1:16" x14ac:dyDescent="0.2">
      <c r="A68" s="2">
        <v>44263</v>
      </c>
      <c r="B68">
        <v>2375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13264.742099999999</v>
      </c>
    </row>
    <row r="69" spans="1:16" x14ac:dyDescent="0.2">
      <c r="A69" s="2">
        <v>44264</v>
      </c>
      <c r="B69">
        <v>2100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11772.551619999998</v>
      </c>
    </row>
    <row r="70" spans="1:16" x14ac:dyDescent="0.2">
      <c r="A70" s="2">
        <v>44265</v>
      </c>
      <c r="B70">
        <v>590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3578.3025600000001</v>
      </c>
    </row>
    <row r="71" spans="1:16" x14ac:dyDescent="0.2">
      <c r="A71" s="2">
        <v>44266</v>
      </c>
      <c r="B71">
        <v>1080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6232.3977800000002</v>
      </c>
    </row>
    <row r="72" spans="1:16" x14ac:dyDescent="0.2">
      <c r="A72" s="2">
        <v>44267</v>
      </c>
      <c r="B72">
        <v>1645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9304.2587800000001</v>
      </c>
    </row>
    <row r="73" spans="1:16" x14ac:dyDescent="0.2">
      <c r="A73" s="2">
        <v>44268</v>
      </c>
      <c r="B73">
        <v>3305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18117.392999999996</v>
      </c>
    </row>
    <row r="74" spans="1:16" x14ac:dyDescent="0.2">
      <c r="A74" s="2">
        <v>44269</v>
      </c>
      <c r="B74">
        <v>2430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13374.626120000001</v>
      </c>
    </row>
    <row r="75" spans="1:16" x14ac:dyDescent="0.2">
      <c r="A75" s="2">
        <v>44270</v>
      </c>
      <c r="B75">
        <v>2495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13914.973559999999</v>
      </c>
    </row>
    <row r="76" spans="1:16" x14ac:dyDescent="0.2">
      <c r="A76" s="2">
        <v>44271</v>
      </c>
      <c r="B76">
        <v>3410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18875.994599999998</v>
      </c>
    </row>
    <row r="77" spans="1:16" x14ac:dyDescent="0.2">
      <c r="A77" s="2">
        <v>44272</v>
      </c>
      <c r="B77">
        <v>6815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37336.085919999998</v>
      </c>
    </row>
    <row r="78" spans="1:16" x14ac:dyDescent="0.2">
      <c r="A78" s="2">
        <v>44273</v>
      </c>
      <c r="B78">
        <v>2800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15568.8796</v>
      </c>
    </row>
    <row r="79" spans="1:16" x14ac:dyDescent="0.2">
      <c r="A79" s="2">
        <v>44274</v>
      </c>
      <c r="B79">
        <v>4165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22969.2271</v>
      </c>
    </row>
    <row r="80" spans="1:16" x14ac:dyDescent="0.2">
      <c r="A80" s="2">
        <v>44275</v>
      </c>
      <c r="B80">
        <v>6015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32815.466999999997</v>
      </c>
    </row>
    <row r="81" spans="1:16" x14ac:dyDescent="0.2">
      <c r="A81" s="2">
        <v>44276</v>
      </c>
      <c r="B81">
        <v>6645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36231.011999999995</v>
      </c>
    </row>
    <row r="82" spans="1:16" x14ac:dyDescent="0.2">
      <c r="A82" s="2">
        <v>44277</v>
      </c>
      <c r="B82">
        <v>2105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11800.937099999999</v>
      </c>
    </row>
    <row r="83" spans="1:16" x14ac:dyDescent="0.2">
      <c r="A83" s="2">
        <v>44278</v>
      </c>
      <c r="B83">
        <v>2350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13128.275159999999</v>
      </c>
    </row>
    <row r="84" spans="1:16" x14ac:dyDescent="0.2">
      <c r="A84" s="2">
        <v>44279</v>
      </c>
      <c r="B84">
        <v>2945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16354.997099999999</v>
      </c>
    </row>
    <row r="85" spans="1:16" x14ac:dyDescent="0.2">
      <c r="A85" s="2">
        <v>44280</v>
      </c>
      <c r="B85">
        <v>2085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11690.648219999999</v>
      </c>
    </row>
    <row r="86" spans="1:16" x14ac:dyDescent="0.2">
      <c r="A86" s="2">
        <v>44281</v>
      </c>
      <c r="B86">
        <v>1450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8247.9957200000008</v>
      </c>
    </row>
    <row r="87" spans="1:16" x14ac:dyDescent="0.2">
      <c r="A87" s="2">
        <v>44282</v>
      </c>
      <c r="B87">
        <v>5970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32571.150959999999</v>
      </c>
    </row>
    <row r="88" spans="1:16" x14ac:dyDescent="0.2">
      <c r="A88" s="2">
        <v>44283</v>
      </c>
      <c r="B88">
        <v>3245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17797.214919999999</v>
      </c>
    </row>
    <row r="89" spans="1:16" x14ac:dyDescent="0.2">
      <c r="A89" s="2">
        <v>44284</v>
      </c>
      <c r="B89">
        <v>4130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22779.474599999998</v>
      </c>
    </row>
    <row r="90" spans="1:16" x14ac:dyDescent="0.2">
      <c r="A90" s="2">
        <v>44285</v>
      </c>
      <c r="B90">
        <v>6275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34408.592099999994</v>
      </c>
    </row>
    <row r="91" spans="1:16" x14ac:dyDescent="0.2">
      <c r="A91" s="2">
        <v>44286</v>
      </c>
      <c r="B91">
        <v>3805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21017.487099999998</v>
      </c>
    </row>
    <row r="92" spans="1:16" x14ac:dyDescent="0.2">
      <c r="A92" s="2">
        <v>44287</v>
      </c>
      <c r="B92">
        <v>2245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12536.972900000001</v>
      </c>
    </row>
    <row r="93" spans="1:16" x14ac:dyDescent="0.2">
      <c r="A93" s="2">
        <v>44288</v>
      </c>
      <c r="B93">
        <v>6280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34412.725399999996</v>
      </c>
    </row>
    <row r="94" spans="1:16" x14ac:dyDescent="0.2">
      <c r="A94" s="2">
        <v>44289</v>
      </c>
      <c r="B94">
        <v>6995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38105.5628</v>
      </c>
    </row>
    <row r="95" spans="1:16" x14ac:dyDescent="0.2">
      <c r="A95" s="2">
        <v>44290</v>
      </c>
      <c r="B95">
        <v>6225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33930.891620000002</v>
      </c>
    </row>
    <row r="96" spans="1:16" x14ac:dyDescent="0.2">
      <c r="A96" s="2">
        <v>44291</v>
      </c>
      <c r="B96">
        <v>3290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18202.440399999999</v>
      </c>
    </row>
    <row r="97" spans="1:16" x14ac:dyDescent="0.2">
      <c r="A97" s="2">
        <v>44292</v>
      </c>
      <c r="B97">
        <v>1795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10096.949360000001</v>
      </c>
    </row>
    <row r="98" spans="1:16" x14ac:dyDescent="0.2">
      <c r="A98" s="2">
        <v>44293</v>
      </c>
      <c r="B98">
        <v>2405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13403.948180000001</v>
      </c>
    </row>
    <row r="99" spans="1:16" x14ac:dyDescent="0.2">
      <c r="A99" s="2">
        <v>44294</v>
      </c>
      <c r="B99">
        <v>2360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13158.121800000001</v>
      </c>
    </row>
    <row r="100" spans="1:16" x14ac:dyDescent="0.2">
      <c r="A100" s="2">
        <v>44295</v>
      </c>
      <c r="B100">
        <v>2400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13376.02742</v>
      </c>
    </row>
    <row r="101" spans="1:16" x14ac:dyDescent="0.2">
      <c r="A101" s="2">
        <v>44296</v>
      </c>
      <c r="B101">
        <v>6110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33307.535299999996</v>
      </c>
    </row>
    <row r="102" spans="1:16" x14ac:dyDescent="0.2">
      <c r="A102" s="2">
        <v>44297</v>
      </c>
      <c r="B102">
        <v>5915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32248.6001</v>
      </c>
    </row>
    <row r="103" spans="1:16" x14ac:dyDescent="0.2">
      <c r="A103" s="2">
        <v>44298</v>
      </c>
      <c r="B103">
        <v>1845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10367.32728</v>
      </c>
    </row>
    <row r="104" spans="1:16" x14ac:dyDescent="0.2">
      <c r="A104" s="2">
        <v>44299</v>
      </c>
      <c r="B104">
        <v>3700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20425.255399999998</v>
      </c>
    </row>
    <row r="105" spans="1:16" x14ac:dyDescent="0.2">
      <c r="A105" s="2">
        <v>44300</v>
      </c>
      <c r="B105">
        <v>4895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26903.947899999999</v>
      </c>
    </row>
    <row r="106" spans="1:16" x14ac:dyDescent="0.2">
      <c r="A106" s="2">
        <v>44301</v>
      </c>
      <c r="B106">
        <v>3695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20398.1479</v>
      </c>
    </row>
    <row r="107" spans="1:16" x14ac:dyDescent="0.2">
      <c r="A107" s="2">
        <v>44302</v>
      </c>
      <c r="B107">
        <v>3360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18581.945400000001</v>
      </c>
    </row>
    <row r="108" spans="1:16" x14ac:dyDescent="0.2">
      <c r="A108" s="2">
        <v>44303</v>
      </c>
      <c r="B108">
        <v>8195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44611.014259999996</v>
      </c>
    </row>
    <row r="109" spans="1:16" x14ac:dyDescent="0.2">
      <c r="A109" s="2">
        <v>44304</v>
      </c>
      <c r="B109">
        <v>5000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27289.554119999997</v>
      </c>
    </row>
    <row r="110" spans="1:16" x14ac:dyDescent="0.2">
      <c r="A110" s="2">
        <v>44305</v>
      </c>
      <c r="B110">
        <v>3045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16872.430199999999</v>
      </c>
    </row>
    <row r="111" spans="1:16" x14ac:dyDescent="0.2">
      <c r="A111" s="2">
        <v>44306</v>
      </c>
      <c r="B111">
        <v>2480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13811.0254</v>
      </c>
    </row>
    <row r="112" spans="1:16" x14ac:dyDescent="0.2">
      <c r="A112" s="2">
        <v>44307</v>
      </c>
      <c r="B112">
        <v>4170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22973.360399999998</v>
      </c>
    </row>
    <row r="113" spans="1:16" x14ac:dyDescent="0.2">
      <c r="A113" s="2">
        <v>44308</v>
      </c>
      <c r="B113">
        <v>4960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27256.345399999998</v>
      </c>
    </row>
    <row r="114" spans="1:16" x14ac:dyDescent="0.2">
      <c r="A114" s="2">
        <v>44309</v>
      </c>
      <c r="B114">
        <v>3855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21265.587899999999</v>
      </c>
    </row>
    <row r="115" spans="1:16" x14ac:dyDescent="0.2">
      <c r="A115" s="2">
        <v>44310</v>
      </c>
      <c r="B115">
        <v>7405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40328.377799999995</v>
      </c>
    </row>
    <row r="116" spans="1:16" x14ac:dyDescent="0.2">
      <c r="A116" s="2">
        <v>44311</v>
      </c>
      <c r="B116">
        <v>7035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38322.4228</v>
      </c>
    </row>
    <row r="117" spans="1:16" x14ac:dyDescent="0.2">
      <c r="A117" s="2">
        <v>44312</v>
      </c>
      <c r="B117">
        <v>4620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25413.035400000001</v>
      </c>
    </row>
    <row r="118" spans="1:16" x14ac:dyDescent="0.2">
      <c r="A118" s="2">
        <v>44313</v>
      </c>
      <c r="B118">
        <v>2285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12753.71672</v>
      </c>
    </row>
    <row r="119" spans="1:16" x14ac:dyDescent="0.2">
      <c r="A119" s="2">
        <v>44314</v>
      </c>
      <c r="B119">
        <v>2355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13133.3379</v>
      </c>
    </row>
    <row r="120" spans="1:16" x14ac:dyDescent="0.2">
      <c r="A120" s="2">
        <v>44315</v>
      </c>
      <c r="B120">
        <v>2960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16411.486520000002</v>
      </c>
    </row>
    <row r="121" spans="1:16" x14ac:dyDescent="0.2">
      <c r="A121" s="2">
        <v>44316</v>
      </c>
      <c r="B121">
        <v>2845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15787.549300000001</v>
      </c>
    </row>
    <row r="122" spans="1:16" x14ac:dyDescent="0.2">
      <c r="A122" s="2">
        <v>44317</v>
      </c>
      <c r="B122">
        <v>4825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26358.0985</v>
      </c>
    </row>
    <row r="123" spans="1:16" x14ac:dyDescent="0.2">
      <c r="A123" s="2">
        <v>44318</v>
      </c>
      <c r="B123">
        <v>6045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32971.050520000004</v>
      </c>
    </row>
    <row r="124" spans="1:16" x14ac:dyDescent="0.2">
      <c r="A124" s="2">
        <v>44319</v>
      </c>
      <c r="B124">
        <v>515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3165.3256599999995</v>
      </c>
    </row>
    <row r="125" spans="1:16" x14ac:dyDescent="0.2">
      <c r="A125" s="2">
        <v>44320</v>
      </c>
      <c r="B125">
        <v>1245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7131.73416</v>
      </c>
    </row>
    <row r="126" spans="1:16" x14ac:dyDescent="0.2">
      <c r="A126" s="2">
        <v>44321</v>
      </c>
      <c r="B126">
        <v>1600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9055.4372199999998</v>
      </c>
    </row>
    <row r="127" spans="1:16" x14ac:dyDescent="0.2">
      <c r="A127" s="2">
        <v>44322</v>
      </c>
      <c r="B127">
        <v>3265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18084.0936</v>
      </c>
    </row>
    <row r="128" spans="1:16" x14ac:dyDescent="0.2">
      <c r="A128" s="2">
        <v>44323</v>
      </c>
      <c r="B128">
        <v>3320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18360.666620000004</v>
      </c>
    </row>
    <row r="129" spans="1:16" x14ac:dyDescent="0.2">
      <c r="A129" s="2">
        <v>44324</v>
      </c>
      <c r="B129">
        <v>3535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19363.43406</v>
      </c>
    </row>
    <row r="130" spans="1:16" x14ac:dyDescent="0.2">
      <c r="A130" s="2">
        <v>44325</v>
      </c>
      <c r="B130">
        <v>4250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23240.61982</v>
      </c>
    </row>
    <row r="131" spans="1:16" x14ac:dyDescent="0.2">
      <c r="A131" s="2">
        <v>44326</v>
      </c>
      <c r="B131">
        <v>1595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$U$2+$U$3*B131+$U$4*N131+$U$10*C131+$U$11*D131+$U$12*E131+$U$13*F131+$U$14*G131+$U$15*H131+$U$16*I131+$U$17*J131+$U$18*K131+$U$19*L131+$U$20*M131+$U$21+O131*$U$7</f>
        <v>9027.7488199999989</v>
      </c>
    </row>
    <row r="132" spans="1:16" x14ac:dyDescent="0.2">
      <c r="A132" s="2">
        <v>44327</v>
      </c>
      <c r="B132">
        <v>4160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22936.3361</v>
      </c>
    </row>
    <row r="133" spans="1:16" x14ac:dyDescent="0.2">
      <c r="A133" s="2">
        <v>44328</v>
      </c>
      <c r="B133">
        <v>1590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9001.5707599999987</v>
      </c>
    </row>
    <row r="134" spans="1:16" x14ac:dyDescent="0.2">
      <c r="A134" s="2">
        <v>44329</v>
      </c>
      <c r="B134">
        <v>4025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22204.4336</v>
      </c>
    </row>
    <row r="135" spans="1:16" x14ac:dyDescent="0.2">
      <c r="A135" s="2">
        <v>44330</v>
      </c>
      <c r="B135">
        <v>3170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17568.00548</v>
      </c>
    </row>
    <row r="136" spans="1:16" x14ac:dyDescent="0.2">
      <c r="A136" s="2">
        <v>44331</v>
      </c>
      <c r="B136">
        <v>2090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11524.487000000001</v>
      </c>
    </row>
    <row r="137" spans="1:16" x14ac:dyDescent="0.2">
      <c r="A137" s="2">
        <v>44332</v>
      </c>
      <c r="B137">
        <v>6140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33487.370999999999</v>
      </c>
    </row>
    <row r="138" spans="1:16" x14ac:dyDescent="0.2">
      <c r="A138" s="2">
        <v>44333</v>
      </c>
      <c r="B138">
        <v>2145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12008.760560000001</v>
      </c>
    </row>
    <row r="139" spans="1:16" x14ac:dyDescent="0.2">
      <c r="A139" s="2">
        <v>44334</v>
      </c>
      <c r="B139">
        <v>2690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14960.22502</v>
      </c>
    </row>
    <row r="140" spans="1:16" x14ac:dyDescent="0.2">
      <c r="A140" s="2">
        <v>44335</v>
      </c>
      <c r="B140">
        <v>4595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25284.000040000003</v>
      </c>
    </row>
    <row r="141" spans="1:16" x14ac:dyDescent="0.2">
      <c r="A141" s="2">
        <v>44336</v>
      </c>
      <c r="B141">
        <v>430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2703.1039999999998</v>
      </c>
    </row>
    <row r="142" spans="1:16" x14ac:dyDescent="0.2">
      <c r="A142" s="2">
        <v>44337</v>
      </c>
      <c r="B142">
        <v>585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3550.2911199999999</v>
      </c>
    </row>
    <row r="143" spans="1:16" x14ac:dyDescent="0.2">
      <c r="A143" s="2">
        <v>44338</v>
      </c>
      <c r="B143">
        <v>5205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28418.268500000002</v>
      </c>
    </row>
    <row r="144" spans="1:16" x14ac:dyDescent="0.2">
      <c r="A144" s="2">
        <v>44339</v>
      </c>
      <c r="B144">
        <v>1810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10008.906780000001</v>
      </c>
    </row>
    <row r="145" spans="1:16" x14ac:dyDescent="0.2">
      <c r="A145" s="2">
        <v>44340</v>
      </c>
      <c r="B145">
        <v>2950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16376.321099999999</v>
      </c>
    </row>
    <row r="146" spans="1:16" x14ac:dyDescent="0.2">
      <c r="A146" s="2">
        <v>44341</v>
      </c>
      <c r="B146">
        <v>3205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17754.040220000003</v>
      </c>
    </row>
    <row r="147" spans="1:16" x14ac:dyDescent="0.2">
      <c r="A147" s="2">
        <v>44342</v>
      </c>
      <c r="B147">
        <v>4450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24508.571100000001</v>
      </c>
    </row>
    <row r="148" spans="1:16" x14ac:dyDescent="0.2">
      <c r="A148" s="2">
        <v>44343</v>
      </c>
      <c r="B148">
        <v>2355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13139.95622</v>
      </c>
    </row>
    <row r="149" spans="1:16" x14ac:dyDescent="0.2">
      <c r="A149" s="2">
        <v>44344</v>
      </c>
      <c r="B149">
        <v>1205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6913.9447200000004</v>
      </c>
    </row>
    <row r="150" spans="1:16" x14ac:dyDescent="0.2">
      <c r="A150" s="2">
        <v>44345</v>
      </c>
      <c r="B150">
        <v>4675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25544.873500000002</v>
      </c>
    </row>
    <row r="151" spans="1:16" x14ac:dyDescent="0.2">
      <c r="A151" s="2">
        <v>44346</v>
      </c>
      <c r="B151">
        <v>6915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37689.033499999998</v>
      </c>
    </row>
    <row r="152" spans="1:16" x14ac:dyDescent="0.2">
      <c r="A152" s="2">
        <v>44347</v>
      </c>
      <c r="B152">
        <v>4735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26053.698600000003</v>
      </c>
    </row>
    <row r="153" spans="1:16" x14ac:dyDescent="0.2">
      <c r="A153" s="2">
        <v>44348</v>
      </c>
      <c r="B153">
        <v>4800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26469.3184</v>
      </c>
    </row>
    <row r="154" spans="1:16" x14ac:dyDescent="0.2">
      <c r="A154" s="2">
        <v>44349</v>
      </c>
      <c r="B154">
        <v>2790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15572.1034</v>
      </c>
    </row>
    <row r="155" spans="1:16" x14ac:dyDescent="0.2">
      <c r="A155" s="2">
        <v>44350</v>
      </c>
      <c r="B155">
        <v>3895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21562.8609</v>
      </c>
    </row>
    <row r="156" spans="1:16" x14ac:dyDescent="0.2">
      <c r="A156" s="2">
        <v>44351</v>
      </c>
      <c r="B156">
        <v>2780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15517.8884</v>
      </c>
    </row>
    <row r="157" spans="1:16" x14ac:dyDescent="0.2">
      <c r="A157" s="2">
        <v>44352</v>
      </c>
      <c r="B157">
        <v>3490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19183.618299999998</v>
      </c>
    </row>
    <row r="158" spans="1:16" x14ac:dyDescent="0.2">
      <c r="A158" s="2">
        <v>44353</v>
      </c>
      <c r="B158">
        <v>4670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25580.988299999997</v>
      </c>
    </row>
    <row r="159" spans="1:16" x14ac:dyDescent="0.2">
      <c r="A159" s="2">
        <v>44354</v>
      </c>
      <c r="B159">
        <v>4140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22891.128399999998</v>
      </c>
    </row>
    <row r="160" spans="1:16" x14ac:dyDescent="0.2">
      <c r="A160" s="2">
        <v>44355</v>
      </c>
      <c r="B160">
        <v>2060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11614.4084</v>
      </c>
    </row>
    <row r="161" spans="1:16" x14ac:dyDescent="0.2">
      <c r="A161" s="2">
        <v>44356</v>
      </c>
      <c r="B161">
        <v>2585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14459.185559999998</v>
      </c>
    </row>
    <row r="162" spans="1:16" x14ac:dyDescent="0.2">
      <c r="A162" s="2">
        <v>44357</v>
      </c>
      <c r="B162">
        <v>3345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18581.035899999999</v>
      </c>
    </row>
    <row r="163" spans="1:16" x14ac:dyDescent="0.2">
      <c r="A163" s="2">
        <v>44358</v>
      </c>
      <c r="B163">
        <v>2715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15165.490899999999</v>
      </c>
    </row>
    <row r="164" spans="1:16" x14ac:dyDescent="0.2">
      <c r="A164" s="2">
        <v>44359</v>
      </c>
      <c r="B164">
        <v>3220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17719.813299999998</v>
      </c>
    </row>
    <row r="165" spans="1:16" x14ac:dyDescent="0.2">
      <c r="A165" s="2">
        <v>44360</v>
      </c>
      <c r="B165">
        <v>5090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27857.902119999999</v>
      </c>
    </row>
    <row r="166" spans="1:16" x14ac:dyDescent="0.2">
      <c r="A166" s="2">
        <v>44361</v>
      </c>
      <c r="B166">
        <v>2215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12454.740899999999</v>
      </c>
    </row>
    <row r="167" spans="1:16" x14ac:dyDescent="0.2">
      <c r="A167" s="2">
        <v>44362</v>
      </c>
      <c r="B167">
        <v>3895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21562.512360000001</v>
      </c>
    </row>
    <row r="168" spans="1:16" x14ac:dyDescent="0.2">
      <c r="A168" s="2">
        <v>44363</v>
      </c>
      <c r="B168">
        <v>2640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14758.8784</v>
      </c>
    </row>
    <row r="169" spans="1:16" x14ac:dyDescent="0.2">
      <c r="A169" s="2">
        <v>44364</v>
      </c>
      <c r="B169">
        <v>3210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17849.133399999999</v>
      </c>
    </row>
    <row r="170" spans="1:16" x14ac:dyDescent="0.2">
      <c r="A170" s="2">
        <v>44365</v>
      </c>
      <c r="B170">
        <v>2630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14704.663399999999</v>
      </c>
    </row>
    <row r="171" spans="1:16" x14ac:dyDescent="0.2">
      <c r="A171" s="2">
        <v>44366</v>
      </c>
      <c r="B171">
        <v>4140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22707.593299999997</v>
      </c>
    </row>
    <row r="172" spans="1:16" x14ac:dyDescent="0.2">
      <c r="A172" s="2">
        <v>44367</v>
      </c>
      <c r="B172">
        <v>3615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19861.305799999998</v>
      </c>
    </row>
    <row r="173" spans="1:16" x14ac:dyDescent="0.2">
      <c r="A173" s="2">
        <v>44368</v>
      </c>
      <c r="B173">
        <v>2410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13511.9334</v>
      </c>
    </row>
    <row r="174" spans="1:16" x14ac:dyDescent="0.2">
      <c r="A174" s="2">
        <v>44369</v>
      </c>
      <c r="B174">
        <v>3215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17869.270100000002</v>
      </c>
    </row>
    <row r="175" spans="1:16" x14ac:dyDescent="0.2">
      <c r="A175" s="2">
        <v>44370</v>
      </c>
      <c r="B175">
        <v>820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4890.8189599999996</v>
      </c>
    </row>
    <row r="176" spans="1:16" x14ac:dyDescent="0.2">
      <c r="A176" s="2">
        <v>44371</v>
      </c>
      <c r="B176">
        <v>2005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11313.321399999999</v>
      </c>
    </row>
    <row r="177" spans="1:16" x14ac:dyDescent="0.2">
      <c r="A177" s="2">
        <v>44372</v>
      </c>
      <c r="B177">
        <v>1575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8984.8647199999996</v>
      </c>
    </row>
    <row r="178" spans="1:16" x14ac:dyDescent="0.2">
      <c r="A178" s="2">
        <v>44373</v>
      </c>
      <c r="B178">
        <v>2600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14358.4833</v>
      </c>
    </row>
    <row r="179" spans="1:16" x14ac:dyDescent="0.2">
      <c r="A179" s="2">
        <v>44374</v>
      </c>
      <c r="B179">
        <v>4445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24361.150799999999</v>
      </c>
    </row>
    <row r="180" spans="1:16" x14ac:dyDescent="0.2">
      <c r="A180" s="2">
        <v>44375</v>
      </c>
      <c r="B180">
        <v>2510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14054.0834</v>
      </c>
    </row>
    <row r="181" spans="1:16" x14ac:dyDescent="0.2">
      <c r="A181" s="2">
        <v>44376</v>
      </c>
      <c r="B181">
        <v>3610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20017.733400000001</v>
      </c>
    </row>
    <row r="182" spans="1:16" x14ac:dyDescent="0.2">
      <c r="A182" s="2">
        <v>44377</v>
      </c>
      <c r="B182">
        <v>3255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18093.100899999998</v>
      </c>
    </row>
    <row r="183" spans="1:16" x14ac:dyDescent="0.2">
      <c r="A183" s="2">
        <v>44378</v>
      </c>
      <c r="B183">
        <v>2260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12683.2775</v>
      </c>
    </row>
    <row r="184" spans="1:16" x14ac:dyDescent="0.2">
      <c r="A184" s="2">
        <v>44379</v>
      </c>
      <c r="B184">
        <v>2580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14417.808959999998</v>
      </c>
    </row>
    <row r="185" spans="1:16" x14ac:dyDescent="0.2">
      <c r="A185" s="2">
        <v>44380</v>
      </c>
      <c r="B185">
        <v>1725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9597.6133800000007</v>
      </c>
    </row>
    <row r="186" spans="1:16" x14ac:dyDescent="0.2">
      <c r="A186" s="2">
        <v>44381</v>
      </c>
      <c r="B186">
        <v>3490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19152.038379999998</v>
      </c>
    </row>
    <row r="187" spans="1:16" x14ac:dyDescent="0.2">
      <c r="A187" s="2">
        <v>44382</v>
      </c>
      <c r="B187">
        <v>2540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14201.297500000001</v>
      </c>
    </row>
    <row r="188" spans="1:16" x14ac:dyDescent="0.2">
      <c r="A188" s="2">
        <v>44383</v>
      </c>
      <c r="B188">
        <v>1570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8907.239959999999</v>
      </c>
    </row>
    <row r="189" spans="1:16" x14ac:dyDescent="0.2">
      <c r="A189" s="2">
        <v>44384</v>
      </c>
      <c r="B189">
        <v>2105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11842.945</v>
      </c>
    </row>
    <row r="190" spans="1:16" x14ac:dyDescent="0.2">
      <c r="A190" s="2">
        <v>44385</v>
      </c>
      <c r="B190">
        <v>2390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13388.0725</v>
      </c>
    </row>
    <row r="191" spans="1:16" x14ac:dyDescent="0.2">
      <c r="A191" s="2">
        <v>44386</v>
      </c>
      <c r="B191">
        <v>2000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11273.571319999999</v>
      </c>
    </row>
    <row r="192" spans="1:16" x14ac:dyDescent="0.2">
      <c r="A192" s="2">
        <v>44387</v>
      </c>
      <c r="B192">
        <v>3540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19439.146219999999</v>
      </c>
    </row>
    <row r="193" spans="1:16" x14ac:dyDescent="0.2">
      <c r="A193" s="2">
        <v>44388</v>
      </c>
      <c r="B193">
        <v>1320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7392.9600200000004</v>
      </c>
    </row>
    <row r="194" spans="1:16" x14ac:dyDescent="0.2">
      <c r="A194" s="2">
        <v>44389</v>
      </c>
      <c r="B194">
        <v>1765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9999.5188199999993</v>
      </c>
    </row>
    <row r="195" spans="1:16" x14ac:dyDescent="0.2">
      <c r="A195" s="2">
        <v>44390</v>
      </c>
      <c r="B195">
        <v>2620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$U$2+$U$3*B195+$U$4*N195+$U$10*C195+$U$11*D195+$U$12*E195+$U$13*F195+$U$14*G195+$U$15*H195+$U$16*I195+$U$17*J195+$U$18*K195+$U$19*L195+$U$20*M195+$U$21+O195*$U$7</f>
        <v>14635.0175</v>
      </c>
    </row>
    <row r="196" spans="1:16" x14ac:dyDescent="0.2">
      <c r="A196" s="2">
        <v>44391</v>
      </c>
      <c r="B196">
        <v>3125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17372.875</v>
      </c>
    </row>
    <row r="197" spans="1:16" x14ac:dyDescent="0.2">
      <c r="A197" s="2">
        <v>44392</v>
      </c>
      <c r="B197">
        <v>3070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17074.692500000001</v>
      </c>
    </row>
    <row r="198" spans="1:16" x14ac:dyDescent="0.2">
      <c r="A198" s="2">
        <v>44393</v>
      </c>
      <c r="B198">
        <v>3075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17101.8</v>
      </c>
    </row>
    <row r="199" spans="1:16" x14ac:dyDescent="0.2">
      <c r="A199" s="2">
        <v>44394</v>
      </c>
      <c r="B199">
        <v>4385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24020.429899999999</v>
      </c>
    </row>
    <row r="200" spans="1:16" x14ac:dyDescent="0.2">
      <c r="A200" s="2">
        <v>44395</v>
      </c>
      <c r="B200">
        <v>4720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25836.632399999999</v>
      </c>
    </row>
    <row r="201" spans="1:16" x14ac:dyDescent="0.2">
      <c r="A201" s="2">
        <v>44396</v>
      </c>
      <c r="B201">
        <v>2575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14391.05</v>
      </c>
    </row>
    <row r="202" spans="1:16" x14ac:dyDescent="0.2">
      <c r="A202" s="2">
        <v>44397</v>
      </c>
      <c r="B202">
        <v>3765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20842.634999999998</v>
      </c>
    </row>
    <row r="203" spans="1:16" x14ac:dyDescent="0.2">
      <c r="A203" s="2">
        <v>44398</v>
      </c>
      <c r="B203">
        <v>3725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20625.775000000001</v>
      </c>
    </row>
    <row r="204" spans="1:16" x14ac:dyDescent="0.2">
      <c r="A204" s="2">
        <v>44399</v>
      </c>
      <c r="B204">
        <v>2900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16153.0375</v>
      </c>
    </row>
    <row r="205" spans="1:16" x14ac:dyDescent="0.2">
      <c r="A205" s="2">
        <v>44400</v>
      </c>
      <c r="B205">
        <v>2590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14472.372499999999</v>
      </c>
    </row>
    <row r="206" spans="1:16" x14ac:dyDescent="0.2">
      <c r="A206" s="2">
        <v>44401</v>
      </c>
      <c r="B206">
        <v>3370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18517.607400000001</v>
      </c>
    </row>
    <row r="207" spans="1:16" x14ac:dyDescent="0.2">
      <c r="A207" s="2">
        <v>44402</v>
      </c>
      <c r="B207">
        <v>4235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23207.204900000001</v>
      </c>
    </row>
    <row r="208" spans="1:16" x14ac:dyDescent="0.2">
      <c r="A208" s="2">
        <v>44403</v>
      </c>
      <c r="B208">
        <v>1785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10108.065000000001</v>
      </c>
    </row>
    <row r="209" spans="1:16" x14ac:dyDescent="0.2">
      <c r="A209" s="2">
        <v>44404</v>
      </c>
      <c r="B209">
        <v>1130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6555.1236200000003</v>
      </c>
    </row>
    <row r="210" spans="1:16" x14ac:dyDescent="0.2">
      <c r="A210" s="2">
        <v>44405</v>
      </c>
      <c r="B210">
        <v>530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3297.5764199999994</v>
      </c>
    </row>
    <row r="211" spans="1:16" x14ac:dyDescent="0.2">
      <c r="A211" s="2">
        <v>44406</v>
      </c>
      <c r="B211">
        <v>1985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11175.518899999999</v>
      </c>
    </row>
    <row r="212" spans="1:16" x14ac:dyDescent="0.2">
      <c r="A212" s="2">
        <v>44407</v>
      </c>
      <c r="B212">
        <v>240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1715.5823</v>
      </c>
    </row>
    <row r="213" spans="1:16" x14ac:dyDescent="0.2">
      <c r="A213" s="2">
        <v>44408</v>
      </c>
      <c r="B213">
        <v>1800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10002.599360000002</v>
      </c>
    </row>
    <row r="214" spans="1:16" x14ac:dyDescent="0.2">
      <c r="A214" s="2">
        <v>44409</v>
      </c>
      <c r="B214">
        <v>3070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16890.5762</v>
      </c>
    </row>
    <row r="215" spans="1:16" x14ac:dyDescent="0.2">
      <c r="A215" s="2">
        <v>44410</v>
      </c>
      <c r="B215">
        <v>2305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12926.6638</v>
      </c>
    </row>
    <row r="216" spans="1:16" x14ac:dyDescent="0.2">
      <c r="A216" s="2">
        <v>44411</v>
      </c>
      <c r="B216">
        <v>1350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7748.89894</v>
      </c>
    </row>
    <row r="217" spans="1:16" x14ac:dyDescent="0.2">
      <c r="A217" s="2">
        <v>44412</v>
      </c>
      <c r="B217">
        <v>2375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13305.820259999999</v>
      </c>
    </row>
    <row r="218" spans="1:16" x14ac:dyDescent="0.2">
      <c r="A218" s="2">
        <v>44413</v>
      </c>
      <c r="B218">
        <v>440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2808.3631400000004</v>
      </c>
    </row>
    <row r="219" spans="1:16" x14ac:dyDescent="0.2">
      <c r="A219" s="2">
        <v>44414</v>
      </c>
      <c r="B219">
        <v>1190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6878.9029800000008</v>
      </c>
    </row>
    <row r="220" spans="1:16" x14ac:dyDescent="0.2">
      <c r="A220" s="2">
        <v>44415</v>
      </c>
      <c r="B220">
        <v>855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4876.1446999999998</v>
      </c>
    </row>
    <row r="221" spans="1:16" x14ac:dyDescent="0.2">
      <c r="A221" s="2">
        <v>44416</v>
      </c>
      <c r="B221">
        <v>2760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15209.9112</v>
      </c>
    </row>
    <row r="222" spans="1:16" x14ac:dyDescent="0.2">
      <c r="A222" s="2">
        <v>44417</v>
      </c>
      <c r="B222">
        <v>1195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6908.5664400000005</v>
      </c>
    </row>
    <row r="223" spans="1:16" x14ac:dyDescent="0.2">
      <c r="A223" s="2">
        <v>44418</v>
      </c>
      <c r="B223">
        <v>2350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13170.631299999999</v>
      </c>
    </row>
    <row r="224" spans="1:16" x14ac:dyDescent="0.2">
      <c r="A224" s="2">
        <v>44419</v>
      </c>
      <c r="B224">
        <v>1545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8804.3487400000013</v>
      </c>
    </row>
    <row r="225" spans="1:16" x14ac:dyDescent="0.2">
      <c r="A225" s="2">
        <v>44420</v>
      </c>
      <c r="B225">
        <v>1820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10295.609779999999</v>
      </c>
    </row>
    <row r="226" spans="1:16" x14ac:dyDescent="0.2">
      <c r="A226" s="2">
        <v>44421</v>
      </c>
      <c r="B226">
        <v>1585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9022.9514399999989</v>
      </c>
    </row>
    <row r="227" spans="1:16" x14ac:dyDescent="0.2">
      <c r="A227" s="2">
        <v>44422</v>
      </c>
      <c r="B227">
        <v>940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5342.5488400000004</v>
      </c>
    </row>
    <row r="228" spans="1:16" x14ac:dyDescent="0.2">
      <c r="A228" s="2">
        <v>44423</v>
      </c>
      <c r="B228">
        <v>2930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16131.333840000001</v>
      </c>
    </row>
    <row r="229" spans="1:16" x14ac:dyDescent="0.2">
      <c r="A229" s="2">
        <v>44424</v>
      </c>
      <c r="B229">
        <v>1490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8508.1412999999993</v>
      </c>
    </row>
    <row r="230" spans="1:16" x14ac:dyDescent="0.2">
      <c r="A230" s="2">
        <v>44425</v>
      </c>
      <c r="B230">
        <v>1655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9402.6887999999999</v>
      </c>
    </row>
    <row r="231" spans="1:16" x14ac:dyDescent="0.2">
      <c r="A231" s="2">
        <v>44426</v>
      </c>
      <c r="B231">
        <v>1825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10324.111439999999</v>
      </c>
    </row>
    <row r="232" spans="1:16" x14ac:dyDescent="0.2">
      <c r="A232" s="2">
        <v>44427</v>
      </c>
      <c r="B232">
        <v>1660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9428.9830399999992</v>
      </c>
    </row>
    <row r="233" spans="1:16" x14ac:dyDescent="0.2">
      <c r="A233" s="2">
        <v>44428</v>
      </c>
      <c r="B233">
        <v>1125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6526.7378400000007</v>
      </c>
    </row>
    <row r="234" spans="1:16" x14ac:dyDescent="0.2">
      <c r="A234" s="2">
        <v>44429</v>
      </c>
      <c r="B234">
        <v>975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5513.8287199999995</v>
      </c>
    </row>
    <row r="235" spans="1:16" x14ac:dyDescent="0.2">
      <c r="A235" s="2">
        <v>44430</v>
      </c>
      <c r="B235">
        <v>3965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21742.8187</v>
      </c>
    </row>
    <row r="236" spans="1:16" x14ac:dyDescent="0.2">
      <c r="A236" s="2">
        <v>44431</v>
      </c>
      <c r="B236">
        <v>2695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15041.048799999999</v>
      </c>
    </row>
    <row r="237" spans="1:16" x14ac:dyDescent="0.2">
      <c r="A237" s="2">
        <v>44432</v>
      </c>
      <c r="B237">
        <v>2620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14634.436299999999</v>
      </c>
    </row>
    <row r="238" spans="1:16" x14ac:dyDescent="0.2">
      <c r="A238" s="2">
        <v>44433</v>
      </c>
      <c r="B238">
        <v>3015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16775.928800000002</v>
      </c>
    </row>
    <row r="239" spans="1:16" x14ac:dyDescent="0.2">
      <c r="A239" s="2">
        <v>44434</v>
      </c>
      <c r="B239">
        <v>2815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15691.628799999999</v>
      </c>
    </row>
    <row r="240" spans="1:16" x14ac:dyDescent="0.2">
      <c r="A240" s="2">
        <v>44435</v>
      </c>
      <c r="B240">
        <v>2285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12818.2338</v>
      </c>
    </row>
    <row r="241" spans="1:16" x14ac:dyDescent="0.2">
      <c r="A241" s="2">
        <v>44436</v>
      </c>
      <c r="B241">
        <v>3495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19194.7137</v>
      </c>
    </row>
    <row r="242" spans="1:16" x14ac:dyDescent="0.2">
      <c r="A242" s="2">
        <v>44437</v>
      </c>
      <c r="B242">
        <v>2305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12743.128700000001</v>
      </c>
    </row>
    <row r="243" spans="1:16" x14ac:dyDescent="0.2">
      <c r="A243" s="2">
        <v>44438</v>
      </c>
      <c r="B243">
        <v>1370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7857.5613000000003</v>
      </c>
    </row>
    <row r="244" spans="1:16" x14ac:dyDescent="0.2">
      <c r="A244" s="2">
        <v>44439</v>
      </c>
      <c r="B244">
        <v>1440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8237.0663000000004</v>
      </c>
    </row>
    <row r="245" spans="1:16" x14ac:dyDescent="0.2">
      <c r="A245" s="2">
        <v>44440</v>
      </c>
      <c r="B245">
        <v>1885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10734.9779</v>
      </c>
    </row>
    <row r="246" spans="1:16" x14ac:dyDescent="0.2">
      <c r="A246" s="2">
        <v>44441</v>
      </c>
      <c r="B246">
        <v>1540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8864.5604000000003</v>
      </c>
    </row>
    <row r="247" spans="1:16" x14ac:dyDescent="0.2">
      <c r="A247" s="2">
        <v>44442</v>
      </c>
      <c r="B247">
        <v>1645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9433.8179</v>
      </c>
    </row>
    <row r="248" spans="1:16" x14ac:dyDescent="0.2">
      <c r="A248" s="2">
        <v>44443</v>
      </c>
      <c r="B248">
        <v>2365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13152.368640000001</v>
      </c>
    </row>
    <row r="249" spans="1:16" x14ac:dyDescent="0.2">
      <c r="A249" s="2">
        <v>44444</v>
      </c>
      <c r="B249">
        <v>3060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16921.705300000001</v>
      </c>
    </row>
    <row r="250" spans="1:16" x14ac:dyDescent="0.2">
      <c r="A250" s="2">
        <v>44445</v>
      </c>
      <c r="B250">
        <v>2670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14990.8554</v>
      </c>
    </row>
    <row r="251" spans="1:16" x14ac:dyDescent="0.2">
      <c r="A251" s="2">
        <v>44446</v>
      </c>
      <c r="B251">
        <v>3475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19355.162900000003</v>
      </c>
    </row>
    <row r="252" spans="1:16" x14ac:dyDescent="0.2">
      <c r="A252" s="2">
        <v>44447</v>
      </c>
      <c r="B252">
        <v>1670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9563.0816800000011</v>
      </c>
    </row>
    <row r="253" spans="1:16" x14ac:dyDescent="0.2">
      <c r="A253" s="2">
        <v>44448</v>
      </c>
      <c r="B253">
        <v>1375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7970.0128999999997</v>
      </c>
    </row>
    <row r="254" spans="1:16" x14ac:dyDescent="0.2">
      <c r="A254" s="2">
        <v>44449</v>
      </c>
      <c r="B254">
        <v>1385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8024.2278999999999</v>
      </c>
    </row>
    <row r="255" spans="1:16" x14ac:dyDescent="0.2">
      <c r="A255" s="2">
        <v>44450</v>
      </c>
      <c r="B255">
        <v>2260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12584.505300000001</v>
      </c>
    </row>
    <row r="256" spans="1:16" x14ac:dyDescent="0.2">
      <c r="A256" s="2">
        <v>44451</v>
      </c>
      <c r="B256">
        <v>1895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10605.657800000001</v>
      </c>
    </row>
    <row r="257" spans="1:16" x14ac:dyDescent="0.2">
      <c r="A257" s="2">
        <v>44452</v>
      </c>
      <c r="B257">
        <v>830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5015.2954</v>
      </c>
    </row>
    <row r="258" spans="1:16" x14ac:dyDescent="0.2">
      <c r="A258" s="2">
        <v>44453</v>
      </c>
      <c r="B258">
        <v>2545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14313.1679</v>
      </c>
    </row>
    <row r="259" spans="1:16" x14ac:dyDescent="0.2">
      <c r="A259" s="2">
        <v>44454</v>
      </c>
      <c r="B259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$U$2+$U$3*B259+$U$4*N259+$U$10*C259+$U$11*D259+$U$12*E259+$U$13*F259+$U$14*G259+$U$15*H259+$U$16*I259+$U$17*J259+$U$18*K259+$U$19*L259+$U$20*M259+$U$21+O259*$U$7</f>
        <v>8972.9904000000006</v>
      </c>
    </row>
    <row r="260" spans="1:16" x14ac:dyDescent="0.2">
      <c r="A260" s="2">
        <v>44455</v>
      </c>
      <c r="B260">
        <v>1940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11032.811859999998</v>
      </c>
    </row>
    <row r="261" spans="1:16" x14ac:dyDescent="0.2">
      <c r="A261" s="2">
        <v>44456</v>
      </c>
      <c r="B261">
        <v>475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3088.6878399999996</v>
      </c>
    </row>
    <row r="262" spans="1:16" x14ac:dyDescent="0.2">
      <c r="A262" s="2">
        <v>44457</v>
      </c>
      <c r="B262">
        <v>2315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12882.571619999999</v>
      </c>
    </row>
    <row r="263" spans="1:16" x14ac:dyDescent="0.2">
      <c r="A263" s="2">
        <v>44458</v>
      </c>
      <c r="B263">
        <v>2430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13506.160300000001</v>
      </c>
    </row>
    <row r="264" spans="1:16" x14ac:dyDescent="0.2">
      <c r="A264" s="2">
        <v>44459</v>
      </c>
      <c r="B264">
        <v>1285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7482.0778999999993</v>
      </c>
    </row>
    <row r="265" spans="1:16" x14ac:dyDescent="0.2">
      <c r="A265" s="2">
        <v>44460</v>
      </c>
      <c r="B265">
        <v>2035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11548.2029</v>
      </c>
    </row>
    <row r="266" spans="1:16" x14ac:dyDescent="0.2">
      <c r="A266" s="2">
        <v>44461</v>
      </c>
      <c r="B266">
        <v>1985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11277.011719999999</v>
      </c>
    </row>
    <row r="267" spans="1:16" x14ac:dyDescent="0.2">
      <c r="A267" s="2">
        <v>44462</v>
      </c>
      <c r="B267">
        <v>1605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9216.9578999999994</v>
      </c>
    </row>
    <row r="268" spans="1:16" x14ac:dyDescent="0.2">
      <c r="A268" s="2">
        <v>44463</v>
      </c>
      <c r="B268">
        <v>1275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7427.8629000000001</v>
      </c>
    </row>
    <row r="269" spans="1:16" x14ac:dyDescent="0.2">
      <c r="A269" s="2">
        <v>44464</v>
      </c>
      <c r="B269">
        <v>2435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13533.267800000001</v>
      </c>
    </row>
    <row r="270" spans="1:16" x14ac:dyDescent="0.2">
      <c r="A270" s="2">
        <v>44465</v>
      </c>
      <c r="B270">
        <v>2180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12131.267060000002</v>
      </c>
    </row>
    <row r="271" spans="1:16" x14ac:dyDescent="0.2">
      <c r="A271" s="2">
        <v>44466</v>
      </c>
      <c r="B271">
        <v>1035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6124.8440199999995</v>
      </c>
    </row>
    <row r="272" spans="1:16" x14ac:dyDescent="0.2">
      <c r="A272" s="2">
        <v>44467</v>
      </c>
      <c r="B272">
        <v>1395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8078.4429</v>
      </c>
    </row>
    <row r="273" spans="1:16" x14ac:dyDescent="0.2">
      <c r="A273" s="2">
        <v>44468</v>
      </c>
      <c r="B273">
        <v>1540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8861.0750000000007</v>
      </c>
    </row>
    <row r="274" spans="1:16" x14ac:dyDescent="0.2">
      <c r="A274" s="2">
        <v>44469</v>
      </c>
      <c r="B274">
        <v>680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4198.585</v>
      </c>
    </row>
    <row r="275" spans="1:16" x14ac:dyDescent="0.2">
      <c r="A275" s="2">
        <v>44470</v>
      </c>
      <c r="B275">
        <v>1065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6249.1709200000005</v>
      </c>
    </row>
    <row r="276" spans="1:16" x14ac:dyDescent="0.2">
      <c r="A276" s="2">
        <v>44471</v>
      </c>
      <c r="B276">
        <v>1185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6716.6805400000003</v>
      </c>
    </row>
    <row r="277" spans="1:16" x14ac:dyDescent="0.2">
      <c r="A277" s="2">
        <v>44472</v>
      </c>
      <c r="B277">
        <v>1735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9697.9246400000011</v>
      </c>
    </row>
    <row r="278" spans="1:16" x14ac:dyDescent="0.2">
      <c r="A278" s="2">
        <v>44473</v>
      </c>
      <c r="B278">
        <v>1025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6027.8960800000004</v>
      </c>
    </row>
    <row r="279" spans="1:16" x14ac:dyDescent="0.2">
      <c r="A279" s="2">
        <v>44474</v>
      </c>
      <c r="B279">
        <v>1340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7741.2452200000007</v>
      </c>
    </row>
    <row r="280" spans="1:16" x14ac:dyDescent="0.2">
      <c r="A280" s="2">
        <v>44475</v>
      </c>
      <c r="B280">
        <v>1060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6222.7605000000003</v>
      </c>
    </row>
    <row r="281" spans="1:16" x14ac:dyDescent="0.2">
      <c r="A281" s="2">
        <v>44476</v>
      </c>
      <c r="B281">
        <v>1365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7869.8119200000001</v>
      </c>
    </row>
    <row r="282" spans="1:16" x14ac:dyDescent="0.2">
      <c r="A282" s="2">
        <v>44477</v>
      </c>
      <c r="B282">
        <v>1165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6787.8355199999996</v>
      </c>
    </row>
    <row r="283" spans="1:16" x14ac:dyDescent="0.2">
      <c r="A283" s="2">
        <v>44478</v>
      </c>
      <c r="B283">
        <v>1350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7612.0412999999999</v>
      </c>
    </row>
    <row r="284" spans="1:16" x14ac:dyDescent="0.2">
      <c r="A284" s="2">
        <v>44479</v>
      </c>
      <c r="B284">
        <v>2845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15717.183800000001</v>
      </c>
    </row>
    <row r="285" spans="1:16" x14ac:dyDescent="0.2">
      <c r="A285" s="2">
        <v>44480</v>
      </c>
      <c r="B285">
        <v>1485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8527.4789000000001</v>
      </c>
    </row>
    <row r="286" spans="1:16" x14ac:dyDescent="0.2">
      <c r="A286" s="2">
        <v>44481</v>
      </c>
      <c r="B286">
        <v>1370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7904.0064000000002</v>
      </c>
    </row>
    <row r="287" spans="1:16" x14ac:dyDescent="0.2">
      <c r="A287" s="2">
        <v>44482</v>
      </c>
      <c r="B287">
        <v>1215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7063.6739000000007</v>
      </c>
    </row>
    <row r="288" spans="1:16" x14ac:dyDescent="0.2">
      <c r="A288" s="2">
        <v>44483</v>
      </c>
      <c r="B288">
        <v>1055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6196.0015400000002</v>
      </c>
    </row>
    <row r="289" spans="1:16" x14ac:dyDescent="0.2">
      <c r="A289" s="2">
        <v>44484</v>
      </c>
      <c r="B289">
        <v>1400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8066.5352200000007</v>
      </c>
    </row>
    <row r="290" spans="1:16" x14ac:dyDescent="0.2">
      <c r="A290" s="2">
        <v>44485</v>
      </c>
      <c r="B290">
        <v>1790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9993.2026400000013</v>
      </c>
    </row>
    <row r="291" spans="1:16" x14ac:dyDescent="0.2">
      <c r="A291" s="2">
        <v>44486</v>
      </c>
      <c r="B291">
        <v>2615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14469.6579</v>
      </c>
    </row>
    <row r="292" spans="1:16" x14ac:dyDescent="0.2">
      <c r="A292" s="2">
        <v>44487</v>
      </c>
      <c r="B292">
        <v>1050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6166.4542600000004</v>
      </c>
    </row>
    <row r="293" spans="1:16" x14ac:dyDescent="0.2">
      <c r="A293" s="2">
        <v>44488</v>
      </c>
      <c r="B293">
        <v>1430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8228.9478600000002</v>
      </c>
    </row>
    <row r="294" spans="1:16" x14ac:dyDescent="0.2">
      <c r="A294" s="2">
        <v>44489</v>
      </c>
      <c r="B294">
        <v>860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5131.7220600000001</v>
      </c>
    </row>
    <row r="295" spans="1:16" x14ac:dyDescent="0.2">
      <c r="A295" s="2">
        <v>44490</v>
      </c>
      <c r="B295">
        <v>1130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6602.8464000000004</v>
      </c>
    </row>
    <row r="296" spans="1:16" x14ac:dyDescent="0.2">
      <c r="A296" s="2">
        <v>44491</v>
      </c>
      <c r="B296">
        <v>1280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7415.9552200000007</v>
      </c>
    </row>
    <row r="297" spans="1:16" x14ac:dyDescent="0.2">
      <c r="A297" s="2">
        <v>44492</v>
      </c>
      <c r="B297">
        <v>1100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6254.6912400000001</v>
      </c>
    </row>
    <row r="298" spans="1:16" x14ac:dyDescent="0.2">
      <c r="A298" s="2">
        <v>44493</v>
      </c>
      <c r="B298">
        <v>2010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11190.231300000001</v>
      </c>
    </row>
    <row r="299" spans="1:16" x14ac:dyDescent="0.2">
      <c r="A299" s="2">
        <v>44494</v>
      </c>
      <c r="B299">
        <v>1730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9855.6302199999991</v>
      </c>
    </row>
    <row r="300" spans="1:16" x14ac:dyDescent="0.2">
      <c r="A300" s="2">
        <v>44495</v>
      </c>
      <c r="B300">
        <v>670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4107.6784200000002</v>
      </c>
    </row>
    <row r="301" spans="1:16" x14ac:dyDescent="0.2">
      <c r="A301" s="2">
        <v>44496</v>
      </c>
      <c r="B301">
        <v>290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2028.6872599999999</v>
      </c>
    </row>
    <row r="302" spans="1:16" x14ac:dyDescent="0.2">
      <c r="A302" s="2">
        <v>44497</v>
      </c>
      <c r="B302">
        <v>470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3009.6691799999999</v>
      </c>
    </row>
    <row r="303" spans="1:16" x14ac:dyDescent="0.2">
      <c r="A303" s="2">
        <v>44498</v>
      </c>
      <c r="B303">
        <v>710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4322.9118999999992</v>
      </c>
    </row>
    <row r="304" spans="1:16" x14ac:dyDescent="0.2">
      <c r="A304" s="2">
        <v>44499</v>
      </c>
      <c r="B304">
        <v>2075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11533.682940000001</v>
      </c>
    </row>
    <row r="305" spans="1:16" x14ac:dyDescent="0.2">
      <c r="A305" s="2">
        <v>44500</v>
      </c>
      <c r="B305">
        <v>1900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10589.567640000001</v>
      </c>
    </row>
    <row r="306" spans="1:16" x14ac:dyDescent="0.2">
      <c r="A306" s="2">
        <v>44501</v>
      </c>
      <c r="B306">
        <v>510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3232.9051399999998</v>
      </c>
    </row>
    <row r="307" spans="1:16" x14ac:dyDescent="0.2">
      <c r="A307" s="2">
        <v>44502</v>
      </c>
      <c r="B307">
        <v>1285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7435.0323599999992</v>
      </c>
    </row>
    <row r="308" spans="1:16" x14ac:dyDescent="0.2">
      <c r="A308" s="2">
        <v>44503</v>
      </c>
      <c r="B308">
        <v>1140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6652.7488000000003</v>
      </c>
    </row>
    <row r="309" spans="1:16" x14ac:dyDescent="0.2">
      <c r="A309" s="2">
        <v>44504</v>
      </c>
      <c r="B309">
        <v>1150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6706.9638000000004</v>
      </c>
    </row>
    <row r="310" spans="1:16" x14ac:dyDescent="0.2">
      <c r="A310" s="2">
        <v>44505</v>
      </c>
      <c r="B310">
        <v>895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5324.4813000000004</v>
      </c>
    </row>
    <row r="311" spans="1:16" x14ac:dyDescent="0.2">
      <c r="A311" s="2">
        <v>44506</v>
      </c>
      <c r="B311">
        <v>1045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5953.9388399999998</v>
      </c>
    </row>
    <row r="312" spans="1:16" x14ac:dyDescent="0.2">
      <c r="A312" s="2">
        <v>44507</v>
      </c>
      <c r="B312">
        <v>2455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13597.440579999999</v>
      </c>
    </row>
    <row r="313" spans="1:16" x14ac:dyDescent="0.2">
      <c r="A313" s="2">
        <v>44508</v>
      </c>
      <c r="B313">
        <v>690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4211.6796400000003</v>
      </c>
    </row>
    <row r="314" spans="1:16" x14ac:dyDescent="0.2">
      <c r="A314" s="2">
        <v>44509</v>
      </c>
      <c r="B314">
        <v>1110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6490.1037999999999</v>
      </c>
    </row>
    <row r="315" spans="1:16" x14ac:dyDescent="0.2">
      <c r="A315" s="2">
        <v>44510</v>
      </c>
      <c r="B315">
        <v>1100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6435.8887999999997</v>
      </c>
    </row>
    <row r="316" spans="1:16" x14ac:dyDescent="0.2">
      <c r="A316" s="2">
        <v>44511</v>
      </c>
      <c r="B316">
        <v>895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5324.4813000000004</v>
      </c>
    </row>
    <row r="317" spans="1:16" x14ac:dyDescent="0.2">
      <c r="A317" s="2">
        <v>44512</v>
      </c>
      <c r="B317">
        <v>745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4511.02394</v>
      </c>
    </row>
    <row r="318" spans="1:16" x14ac:dyDescent="0.2">
      <c r="A318" s="2">
        <v>44513</v>
      </c>
      <c r="B318">
        <v>1665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9315.5012000000006</v>
      </c>
    </row>
    <row r="319" spans="1:16" x14ac:dyDescent="0.2">
      <c r="A319" s="2">
        <v>44514</v>
      </c>
      <c r="B319">
        <v>2770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15305.0969</v>
      </c>
    </row>
    <row r="320" spans="1:16" x14ac:dyDescent="0.2">
      <c r="A320" s="2">
        <v>44515</v>
      </c>
      <c r="B320">
        <v>895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5324.4813000000004</v>
      </c>
    </row>
    <row r="321" spans="1:16" x14ac:dyDescent="0.2">
      <c r="A321" s="2">
        <v>44516</v>
      </c>
      <c r="B321">
        <v>1010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5947.9538000000002</v>
      </c>
    </row>
    <row r="322" spans="1:16" x14ac:dyDescent="0.2">
      <c r="A322" s="2">
        <v>44517</v>
      </c>
      <c r="B322">
        <v>915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5432.9112999999998</v>
      </c>
    </row>
    <row r="323" spans="1:16" x14ac:dyDescent="0.2">
      <c r="A323" s="2">
        <v>44518</v>
      </c>
      <c r="B323">
        <v>890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$U$2+$U$3*B323+$U$4*N323+$U$10*C323+$U$11*D323+$U$12*E323+$U$13*F323+$U$14*G323+$U$15*H323+$U$16*I323+$U$17*J323+$U$18*K323+$U$19*L323+$U$20*M323+$U$21+O323*$U$7</f>
        <v>5297.3738000000003</v>
      </c>
    </row>
    <row r="324" spans="1:16" x14ac:dyDescent="0.2">
      <c r="A324" s="2">
        <v>44519</v>
      </c>
      <c r="B324">
        <v>1075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6300.3513000000003</v>
      </c>
    </row>
    <row r="325" spans="1:16" x14ac:dyDescent="0.2">
      <c r="A325" s="2">
        <v>44520</v>
      </c>
      <c r="B325">
        <v>1705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9531.5479399999986</v>
      </c>
    </row>
    <row r="326" spans="1:16" x14ac:dyDescent="0.2">
      <c r="A326" s="2">
        <v>44521</v>
      </c>
      <c r="B326">
        <v>1845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10291.3712</v>
      </c>
    </row>
    <row r="327" spans="1:16" x14ac:dyDescent="0.2">
      <c r="A327" s="2">
        <v>44522</v>
      </c>
      <c r="B327">
        <v>720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4375.1378999999997</v>
      </c>
    </row>
    <row r="328" spans="1:16" x14ac:dyDescent="0.2">
      <c r="A328" s="2">
        <v>44523</v>
      </c>
      <c r="B328">
        <v>850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5080.5137999999997</v>
      </c>
    </row>
    <row r="329" spans="1:16" x14ac:dyDescent="0.2">
      <c r="A329" s="2">
        <v>44524</v>
      </c>
      <c r="B329">
        <v>580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3616.7087999999994</v>
      </c>
    </row>
    <row r="330" spans="1:16" x14ac:dyDescent="0.2">
      <c r="A330" s="2">
        <v>44525</v>
      </c>
      <c r="B330">
        <v>925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5487.1262999999999</v>
      </c>
    </row>
    <row r="331" spans="1:16" x14ac:dyDescent="0.2">
      <c r="A331" s="2">
        <v>44526</v>
      </c>
      <c r="B331">
        <v>555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3480.93894</v>
      </c>
    </row>
    <row r="332" spans="1:16" x14ac:dyDescent="0.2">
      <c r="A332" s="2">
        <v>44527</v>
      </c>
      <c r="B332">
        <v>940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5384.9137000000001</v>
      </c>
    </row>
    <row r="333" spans="1:16" x14ac:dyDescent="0.2">
      <c r="A333" s="2">
        <v>44528</v>
      </c>
      <c r="B333">
        <v>1445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8122.7712000000001</v>
      </c>
    </row>
    <row r="334" spans="1:16" x14ac:dyDescent="0.2">
      <c r="A334" s="2">
        <v>44529</v>
      </c>
      <c r="B334">
        <v>640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3941.9988000000003</v>
      </c>
    </row>
    <row r="335" spans="1:16" x14ac:dyDescent="0.2">
      <c r="A335" s="2">
        <v>44530</v>
      </c>
      <c r="B335">
        <v>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3775.6360399999994</v>
      </c>
    </row>
    <row r="336" spans="1:16" x14ac:dyDescent="0.2">
      <c r="A336" s="2">
        <v>44531</v>
      </c>
      <c r="B336">
        <v>575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3487.3321999999998</v>
      </c>
    </row>
    <row r="337" spans="1:16" x14ac:dyDescent="0.2">
      <c r="A337" s="2">
        <v>44532</v>
      </c>
      <c r="B337">
        <v>650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3884.0693999999994</v>
      </c>
    </row>
    <row r="338" spans="1:16" x14ac:dyDescent="0.2">
      <c r="A338" s="2">
        <v>44533</v>
      </c>
      <c r="B338">
        <v>550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3350.8652599999996</v>
      </c>
    </row>
    <row r="339" spans="1:16" x14ac:dyDescent="0.2">
      <c r="A339" s="2">
        <v>44534</v>
      </c>
      <c r="B339">
        <v>825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4656.96468</v>
      </c>
    </row>
    <row r="340" spans="1:16" x14ac:dyDescent="0.2">
      <c r="A340" s="2">
        <v>44535</v>
      </c>
      <c r="B340">
        <v>2050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11298.999260000001</v>
      </c>
    </row>
    <row r="341" spans="1:16" x14ac:dyDescent="0.2">
      <c r="A341" s="2">
        <v>44536</v>
      </c>
      <c r="B341">
        <v>540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3278.7585399999998</v>
      </c>
    </row>
    <row r="342" spans="1:16" x14ac:dyDescent="0.2">
      <c r="A342" s="2">
        <v>44537</v>
      </c>
      <c r="B342">
        <v>30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518.78927999999996</v>
      </c>
    </row>
    <row r="343" spans="1:16" x14ac:dyDescent="0.2">
      <c r="A343" s="2">
        <v>44538</v>
      </c>
      <c r="B343">
        <v>535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3269.5427600000003</v>
      </c>
    </row>
    <row r="344" spans="1:16" x14ac:dyDescent="0.2">
      <c r="A344" s="2">
        <v>44539</v>
      </c>
      <c r="B344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4110.8046999999997</v>
      </c>
    </row>
    <row r="345" spans="1:16" x14ac:dyDescent="0.2">
      <c r="A345" s="2">
        <v>44540</v>
      </c>
      <c r="B345">
        <v>660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3948.1597000000002</v>
      </c>
    </row>
    <row r="346" spans="1:16" x14ac:dyDescent="0.2">
      <c r="A346" s="2">
        <v>44541</v>
      </c>
      <c r="B346">
        <v>2060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11353.330440000002</v>
      </c>
    </row>
    <row r="347" spans="1:16" x14ac:dyDescent="0.2">
      <c r="A347" s="2">
        <v>44542</v>
      </c>
      <c r="B347">
        <v>715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4062.8071</v>
      </c>
    </row>
    <row r="348" spans="1:16" x14ac:dyDescent="0.2">
      <c r="A348" s="2">
        <v>44543</v>
      </c>
      <c r="B348">
        <v>800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4706.9373399999995</v>
      </c>
    </row>
    <row r="349" spans="1:16" x14ac:dyDescent="0.2">
      <c r="A349" s="2">
        <v>44544</v>
      </c>
      <c r="B349">
        <v>980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5683.0396999999994</v>
      </c>
    </row>
    <row r="350" spans="1:16" x14ac:dyDescent="0.2">
      <c r="A350" s="2">
        <v>44545</v>
      </c>
      <c r="B350">
        <v>745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4408.9871999999996</v>
      </c>
    </row>
    <row r="351" spans="1:16" x14ac:dyDescent="0.2">
      <c r="A351" s="2">
        <v>44546</v>
      </c>
      <c r="B351">
        <v>675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4029.4821999999995</v>
      </c>
    </row>
    <row r="352" spans="1:16" x14ac:dyDescent="0.2">
      <c r="A352" s="2">
        <v>44547</v>
      </c>
      <c r="B352">
        <v>1345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7661.8871999999992</v>
      </c>
    </row>
    <row r="353" spans="1:16" x14ac:dyDescent="0.2">
      <c r="A353" s="2">
        <v>44548</v>
      </c>
      <c r="B353">
        <v>1775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9809.5971000000009</v>
      </c>
    </row>
    <row r="354" spans="1:16" x14ac:dyDescent="0.2">
      <c r="A354" s="2">
        <v>44549</v>
      </c>
      <c r="B354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4008.5920999999998</v>
      </c>
    </row>
    <row r="355" spans="1:16" x14ac:dyDescent="0.2">
      <c r="A355" s="2">
        <v>44550</v>
      </c>
      <c r="B355">
        <v>900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5249.3197</v>
      </c>
    </row>
    <row r="356" spans="1:16" x14ac:dyDescent="0.2">
      <c r="A356" s="2">
        <v>44551</v>
      </c>
      <c r="B356">
        <v>240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1671.1297</v>
      </c>
    </row>
    <row r="357" spans="1:16" x14ac:dyDescent="0.2">
      <c r="A357" s="2">
        <v>44552</v>
      </c>
      <c r="B357">
        <v>1055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6086.1668</v>
      </c>
    </row>
    <row r="358" spans="1:16" x14ac:dyDescent="0.2">
      <c r="A358" s="2">
        <v>44553</v>
      </c>
      <c r="B358">
        <v>540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3297.5797000000002</v>
      </c>
    </row>
    <row r="359" spans="1:16" x14ac:dyDescent="0.2">
      <c r="A359" s="2">
        <v>44554</v>
      </c>
      <c r="B359">
        <v>1520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8607.8613800000003</v>
      </c>
    </row>
    <row r="360" spans="1:16" x14ac:dyDescent="0.2">
      <c r="A360" s="2">
        <v>44556</v>
      </c>
      <c r="B360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6308.35232</v>
      </c>
    </row>
    <row r="361" spans="1:16" x14ac:dyDescent="0.2">
      <c r="A361" s="2">
        <v>44557</v>
      </c>
      <c r="B361">
        <v>1110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6387.4861599999995</v>
      </c>
    </row>
    <row r="362" spans="1:16" x14ac:dyDescent="0.2">
      <c r="A362" s="2">
        <v>44558</v>
      </c>
      <c r="B362">
        <v>440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2744.8573200000001</v>
      </c>
    </row>
    <row r="363" spans="1:16" x14ac:dyDescent="0.2">
      <c r="A363" s="2">
        <v>44559</v>
      </c>
      <c r="B363">
        <v>1140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6546.8781200000003</v>
      </c>
    </row>
    <row r="364" spans="1:16" x14ac:dyDescent="0.2">
      <c r="A364" s="2">
        <v>44560</v>
      </c>
      <c r="B364">
        <v>1335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7607.20748</v>
      </c>
    </row>
    <row r="365" spans="1:16" x14ac:dyDescent="0.2">
      <c r="A365" s="2">
        <v>44561</v>
      </c>
      <c r="B365">
        <v>1205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6893.9313400000001</v>
      </c>
    </row>
    <row r="366" spans="1:16" x14ac:dyDescent="0.2">
      <c r="A366" s="2">
        <v>44562</v>
      </c>
      <c r="B366">
        <v>1670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9249.6627400000016</v>
      </c>
    </row>
    <row r="367" spans="1:16" x14ac:dyDescent="0.2">
      <c r="A367" s="2">
        <v>44563</v>
      </c>
      <c r="B367">
        <v>1955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10795.0226</v>
      </c>
    </row>
    <row r="368" spans="1:16" x14ac:dyDescent="0.2">
      <c r="A368" s="2">
        <v>44564</v>
      </c>
      <c r="B368">
        <v>1000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5800.7928400000001</v>
      </c>
    </row>
    <row r="369" spans="1:16" x14ac:dyDescent="0.2">
      <c r="A369" s="2">
        <v>44565</v>
      </c>
      <c r="B369">
        <v>780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4607.0172200000006</v>
      </c>
    </row>
    <row r="370" spans="1:16" x14ac:dyDescent="0.2">
      <c r="A370" s="2">
        <v>44566</v>
      </c>
      <c r="B370">
        <v>260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1789.1152</v>
      </c>
    </row>
    <row r="371" spans="1:16" x14ac:dyDescent="0.2">
      <c r="A371" s="2">
        <v>44567</v>
      </c>
      <c r="B371">
        <v>565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3442.0918000000001</v>
      </c>
    </row>
    <row r="372" spans="1:16" x14ac:dyDescent="0.2">
      <c r="A372" s="2">
        <v>44568</v>
      </c>
      <c r="B372">
        <v>980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5686.7861999999996</v>
      </c>
    </row>
    <row r="373" spans="1:16" x14ac:dyDescent="0.2">
      <c r="A373" s="2">
        <v>44569</v>
      </c>
      <c r="B373">
        <v>3040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16672.7029</v>
      </c>
    </row>
    <row r="374" spans="1:16" x14ac:dyDescent="0.2">
      <c r="A374" s="2">
        <v>44570</v>
      </c>
      <c r="B374">
        <v>855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4829.9784399999999</v>
      </c>
    </row>
    <row r="375" spans="1:16" x14ac:dyDescent="0.2">
      <c r="A375" s="2">
        <v>44571</v>
      </c>
      <c r="B375">
        <v>1350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7698.2016599999997</v>
      </c>
    </row>
    <row r="376" spans="1:16" x14ac:dyDescent="0.2">
      <c r="A376" s="2">
        <v>44572</v>
      </c>
      <c r="B376">
        <v>1600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9053.8090199999988</v>
      </c>
    </row>
    <row r="377" spans="1:16" x14ac:dyDescent="0.2">
      <c r="A377" s="2">
        <v>44573</v>
      </c>
      <c r="B377">
        <v>1125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6478.7127</v>
      </c>
    </row>
    <row r="378" spans="1:16" x14ac:dyDescent="0.2">
      <c r="A378" s="2">
        <v>44574</v>
      </c>
      <c r="B378">
        <v>920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5367.3051999999998</v>
      </c>
    </row>
    <row r="379" spans="1:16" x14ac:dyDescent="0.2">
      <c r="A379" s="2">
        <v>44575</v>
      </c>
      <c r="B379">
        <v>2080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11656.245199999999</v>
      </c>
    </row>
    <row r="380" spans="1:16" x14ac:dyDescent="0.2">
      <c r="A380" s="2">
        <v>44576</v>
      </c>
      <c r="B380">
        <v>3180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17436.360099999998</v>
      </c>
    </row>
    <row r="381" spans="1:16" x14ac:dyDescent="0.2">
      <c r="A381" s="2">
        <v>44577</v>
      </c>
      <c r="B381">
        <v>825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4668.7276000000002</v>
      </c>
    </row>
    <row r="382" spans="1:16" x14ac:dyDescent="0.2">
      <c r="A382" s="2">
        <v>44578</v>
      </c>
      <c r="B382">
        <v>1205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6912.4327000000003</v>
      </c>
    </row>
    <row r="383" spans="1:16" x14ac:dyDescent="0.2">
      <c r="A383" s="2">
        <v>44579</v>
      </c>
      <c r="B383">
        <v>1185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6804.0027</v>
      </c>
    </row>
    <row r="384" spans="1:16" x14ac:dyDescent="0.2">
      <c r="A384" s="2">
        <v>44580</v>
      </c>
      <c r="B384">
        <v>1005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5828.1327000000001</v>
      </c>
    </row>
    <row r="385" spans="1:16" x14ac:dyDescent="0.2">
      <c r="A385" s="2">
        <v>44581</v>
      </c>
      <c r="B385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5665.3715199999997</v>
      </c>
    </row>
    <row r="386" spans="1:16" x14ac:dyDescent="0.2">
      <c r="A386" s="2">
        <v>44582</v>
      </c>
      <c r="B386">
        <v>1900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10680.3752</v>
      </c>
    </row>
    <row r="387" spans="1:16" x14ac:dyDescent="0.2">
      <c r="A387" s="2">
        <v>44583</v>
      </c>
      <c r="B387">
        <v>3165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$U$2+$U$3*B387+$U$4*N387+$U$10*C387+$U$11*D387+$U$12*E387+$U$13*F387+$U$14*G387+$U$15*H387+$U$16*I387+$U$17*J387+$U$18*K387+$U$19*L387+$U$20*M387+$U$21+O387*$U$7</f>
        <v>17355.0376</v>
      </c>
    </row>
    <row r="388" spans="1:16" x14ac:dyDescent="0.2">
      <c r="A388" s="2">
        <v>44584</v>
      </c>
      <c r="B388">
        <v>1090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6105.4251000000004</v>
      </c>
    </row>
    <row r="389" spans="1:16" x14ac:dyDescent="0.2">
      <c r="A389" s="2">
        <v>44585</v>
      </c>
      <c r="B389">
        <v>1025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5936.5627000000004</v>
      </c>
    </row>
    <row r="390" spans="1:16" x14ac:dyDescent="0.2">
      <c r="A390" s="2">
        <v>44586</v>
      </c>
      <c r="B390">
        <v>1365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7779.8726999999999</v>
      </c>
    </row>
    <row r="391" spans="1:16" x14ac:dyDescent="0.2">
      <c r="A391" s="2">
        <v>44587</v>
      </c>
      <c r="B391">
        <v>1070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6180.5302000000001</v>
      </c>
    </row>
    <row r="392" spans="1:16" x14ac:dyDescent="0.2">
      <c r="A392" s="2">
        <v>44588</v>
      </c>
      <c r="B392">
        <v>890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5204.5440200000003</v>
      </c>
    </row>
    <row r="393" spans="1:16" x14ac:dyDescent="0.2">
      <c r="A393" s="2">
        <v>44589</v>
      </c>
      <c r="B393">
        <v>1065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6153.4227000000001</v>
      </c>
    </row>
    <row r="394" spans="1:16" x14ac:dyDescent="0.2">
      <c r="A394" s="2">
        <v>44590</v>
      </c>
      <c r="B394">
        <v>2375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13072.052600000001</v>
      </c>
    </row>
    <row r="395" spans="1:16" x14ac:dyDescent="0.2">
      <c r="A395" s="2">
        <v>44591</v>
      </c>
      <c r="B395">
        <v>815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4614.28024</v>
      </c>
    </row>
    <row r="396" spans="1:16" x14ac:dyDescent="0.2">
      <c r="A396" s="2">
        <v>44592</v>
      </c>
      <c r="B396">
        <v>635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3821.0159000000003</v>
      </c>
    </row>
    <row r="397" spans="1:16" x14ac:dyDescent="0.2">
      <c r="A397" s="2">
        <v>44593</v>
      </c>
      <c r="B397">
        <v>1100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6381.0066999999999</v>
      </c>
    </row>
    <row r="398" spans="1:16" x14ac:dyDescent="0.2">
      <c r="A398" s="2">
        <v>44594</v>
      </c>
      <c r="B398">
        <v>910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5350.5731599999999</v>
      </c>
    </row>
    <row r="399" spans="1:16" x14ac:dyDescent="0.2">
      <c r="A399" s="2">
        <v>44595</v>
      </c>
      <c r="B399">
        <v>640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3887.1166999999996</v>
      </c>
    </row>
    <row r="400" spans="1:16" x14ac:dyDescent="0.2">
      <c r="A400" s="2">
        <v>44596</v>
      </c>
      <c r="B400">
        <v>880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5182.3515200000002</v>
      </c>
    </row>
    <row r="401" spans="1:16" x14ac:dyDescent="0.2">
      <c r="A401" s="2">
        <v>44597</v>
      </c>
      <c r="B401">
        <v>1045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5898.59202</v>
      </c>
    </row>
    <row r="402" spans="1:16" x14ac:dyDescent="0.2">
      <c r="A402" s="2">
        <v>44598</v>
      </c>
      <c r="B402">
        <v>990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5589.8371399999996</v>
      </c>
    </row>
    <row r="403" spans="1:16" x14ac:dyDescent="0.2">
      <c r="A403" s="2">
        <v>44599</v>
      </c>
      <c r="B403">
        <v>470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2965.1131599999999</v>
      </c>
    </row>
    <row r="404" spans="1:16" x14ac:dyDescent="0.2">
      <c r="A404" s="2">
        <v>44600</v>
      </c>
      <c r="B404">
        <v>1135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6570.5268400000004</v>
      </c>
    </row>
    <row r="405" spans="1:16" x14ac:dyDescent="0.2">
      <c r="A405" s="2">
        <v>44601</v>
      </c>
      <c r="B405">
        <v>1010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5887.1465200000002</v>
      </c>
    </row>
    <row r="406" spans="1:16" x14ac:dyDescent="0.2">
      <c r="A406" s="2">
        <v>44602</v>
      </c>
      <c r="B406">
        <v>950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5567.6655200000005</v>
      </c>
    </row>
    <row r="407" spans="1:16" x14ac:dyDescent="0.2">
      <c r="A407" s="2">
        <v>44603</v>
      </c>
      <c r="B407">
        <v>1130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6543.4193400000004</v>
      </c>
    </row>
    <row r="408" spans="1:16" x14ac:dyDescent="0.2">
      <c r="A408" s="2">
        <v>44604</v>
      </c>
      <c r="B408">
        <v>790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4516.2256999999991</v>
      </c>
    </row>
    <row r="409" spans="1:16" x14ac:dyDescent="0.2">
      <c r="A409" s="2">
        <v>44605</v>
      </c>
      <c r="B409">
        <v>720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4127.6586599999991</v>
      </c>
    </row>
    <row r="410" spans="1:16" x14ac:dyDescent="0.2">
      <c r="A410" s="2">
        <v>44606</v>
      </c>
      <c r="B410">
        <v>725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4344.8073399999994</v>
      </c>
    </row>
    <row r="411" spans="1:16" x14ac:dyDescent="0.2">
      <c r="A411" s="2">
        <v>44607</v>
      </c>
      <c r="B411">
        <v>275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1907.57212</v>
      </c>
    </row>
    <row r="412" spans="1:16" x14ac:dyDescent="0.2">
      <c r="A412" s="2">
        <v>44608</v>
      </c>
      <c r="B412">
        <v>740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4426.5945599999995</v>
      </c>
    </row>
    <row r="413" spans="1:16" x14ac:dyDescent="0.2">
      <c r="A413" s="2">
        <v>44609</v>
      </c>
      <c r="B413">
        <v>135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1144.2634599999999</v>
      </c>
    </row>
    <row r="414" spans="1:16" x14ac:dyDescent="0.2">
      <c r="A414" s="2">
        <v>44610</v>
      </c>
      <c r="B414">
        <v>460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2901.0228599999991</v>
      </c>
    </row>
    <row r="415" spans="1:16" x14ac:dyDescent="0.2">
      <c r="A415" s="2">
        <v>44611</v>
      </c>
      <c r="B415">
        <v>100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773.64799999999991</v>
      </c>
    </row>
    <row r="416" spans="1:16" x14ac:dyDescent="0.2">
      <c r="A416" s="2">
        <v>44612</v>
      </c>
      <c r="B416">
        <v>525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3067.3292999999994</v>
      </c>
    </row>
    <row r="417" spans="1:16" x14ac:dyDescent="0.2">
      <c r="A417" s="2">
        <v>44613</v>
      </c>
      <c r="B417">
        <v>630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3820.1219000000001</v>
      </c>
    </row>
    <row r="418" spans="1:16" x14ac:dyDescent="0.2">
      <c r="A418" s="2">
        <v>44614</v>
      </c>
      <c r="B418">
        <v>945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5540.2094800000004</v>
      </c>
    </row>
    <row r="419" spans="1:16" x14ac:dyDescent="0.2">
      <c r="A419" s="2">
        <v>44615</v>
      </c>
      <c r="B419">
        <v>350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2310.6992200000004</v>
      </c>
    </row>
    <row r="420" spans="1:16" x14ac:dyDescent="0.2">
      <c r="A420" s="2">
        <v>44616</v>
      </c>
      <c r="B420">
        <v>970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5672.9586600000002</v>
      </c>
    </row>
    <row r="421" spans="1:16" x14ac:dyDescent="0.2">
      <c r="A421" s="2">
        <v>44617</v>
      </c>
      <c r="B421">
        <v>1090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6325.6299000000008</v>
      </c>
    </row>
    <row r="422" spans="1:16" x14ac:dyDescent="0.2">
      <c r="A422" s="2">
        <v>44618</v>
      </c>
      <c r="B422">
        <v>1290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7227.4404199999999</v>
      </c>
    </row>
    <row r="423" spans="1:16" x14ac:dyDescent="0.2">
      <c r="A423" s="2">
        <v>44619</v>
      </c>
      <c r="B423">
        <v>720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4137.3015999999998</v>
      </c>
    </row>
    <row r="424" spans="1:16" x14ac:dyDescent="0.2">
      <c r="A424" s="2">
        <v>44620</v>
      </c>
      <c r="B424">
        <v>1710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9687.6569799999997</v>
      </c>
    </row>
    <row r="425" spans="1:16" x14ac:dyDescent="0.2">
      <c r="A425" s="2">
        <v>44621</v>
      </c>
      <c r="B425">
        <v>550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3370.1560599999993</v>
      </c>
    </row>
    <row r="426" spans="1:16" x14ac:dyDescent="0.2">
      <c r="A426" s="2">
        <v>44622</v>
      </c>
      <c r="B426">
        <v>1225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7028.9714800000002</v>
      </c>
    </row>
    <row r="427" spans="1:16" x14ac:dyDescent="0.2">
      <c r="A427" s="2">
        <v>44623</v>
      </c>
      <c r="B427">
        <v>1175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6755.9214200000006</v>
      </c>
    </row>
    <row r="428" spans="1:16" x14ac:dyDescent="0.2">
      <c r="A428" s="2">
        <v>44624</v>
      </c>
      <c r="B428">
        <v>1980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11123.249599999999</v>
      </c>
    </row>
    <row r="429" spans="1:16" x14ac:dyDescent="0.2">
      <c r="A429" s="2">
        <v>44625</v>
      </c>
      <c r="B429">
        <v>3080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16903.3645</v>
      </c>
    </row>
    <row r="430" spans="1:16" x14ac:dyDescent="0.2">
      <c r="A430" s="2">
        <v>44626</v>
      </c>
      <c r="B430">
        <v>835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4732.0970000000007</v>
      </c>
    </row>
    <row r="431" spans="1:16" x14ac:dyDescent="0.2">
      <c r="A431" s="2">
        <v>44627</v>
      </c>
      <c r="B431">
        <v>415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2638.6021000000001</v>
      </c>
    </row>
    <row r="432" spans="1:16" x14ac:dyDescent="0.2">
      <c r="A432" s="2">
        <v>44628</v>
      </c>
      <c r="B432">
        <v>90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876.61459999999988</v>
      </c>
    </row>
    <row r="433" spans="1:16" x14ac:dyDescent="0.2">
      <c r="A433" s="2">
        <v>44629</v>
      </c>
      <c r="B433">
        <v>1275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7299.233220000001</v>
      </c>
    </row>
    <row r="434" spans="1:16" x14ac:dyDescent="0.2">
      <c r="A434" s="2">
        <v>44630</v>
      </c>
      <c r="B434">
        <v>355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2289.0304799999999</v>
      </c>
    </row>
    <row r="435" spans="1:16" x14ac:dyDescent="0.2">
      <c r="A435" s="2">
        <v>44631</v>
      </c>
      <c r="B435">
        <v>1710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9658.6313399999981</v>
      </c>
    </row>
    <row r="436" spans="1:16" x14ac:dyDescent="0.2">
      <c r="A436" s="2">
        <v>44632</v>
      </c>
      <c r="B436">
        <v>1670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9250.6845400000002</v>
      </c>
    </row>
    <row r="437" spans="1:16" x14ac:dyDescent="0.2">
      <c r="A437" s="2">
        <v>44633</v>
      </c>
      <c r="B437">
        <v>720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4076.6749999999993</v>
      </c>
    </row>
    <row r="438" spans="1:16" x14ac:dyDescent="0.2">
      <c r="A438" s="2">
        <v>44634</v>
      </c>
      <c r="B438">
        <v>1025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5945.7171000000008</v>
      </c>
    </row>
    <row r="439" spans="1:16" x14ac:dyDescent="0.2">
      <c r="A439" s="2">
        <v>44635</v>
      </c>
      <c r="B439">
        <v>980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5700.4716200000003</v>
      </c>
    </row>
    <row r="440" spans="1:16" x14ac:dyDescent="0.2">
      <c r="A440" s="2">
        <v>44636</v>
      </c>
      <c r="B440">
        <v>2035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11420.73502</v>
      </c>
    </row>
    <row r="441" spans="1:16" x14ac:dyDescent="0.2">
      <c r="A441" s="2">
        <v>44637</v>
      </c>
      <c r="B441">
        <v>2380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13291.8496</v>
      </c>
    </row>
    <row r="442" spans="1:16" x14ac:dyDescent="0.2">
      <c r="A442" s="2">
        <v>44638</v>
      </c>
      <c r="B442">
        <v>1300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7436.6296000000002</v>
      </c>
    </row>
    <row r="443" spans="1:16" x14ac:dyDescent="0.2">
      <c r="A443" s="2">
        <v>44639</v>
      </c>
      <c r="B443">
        <v>2575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14165.507</v>
      </c>
    </row>
    <row r="444" spans="1:16" x14ac:dyDescent="0.2">
      <c r="A444" s="2">
        <v>44640</v>
      </c>
      <c r="B444">
        <v>955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5382.6770000000006</v>
      </c>
    </row>
    <row r="445" spans="1:16" x14ac:dyDescent="0.2">
      <c r="A445" s="2">
        <v>44641</v>
      </c>
      <c r="B445">
        <v>1750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9876.3045999999995</v>
      </c>
    </row>
    <row r="446" spans="1:16" x14ac:dyDescent="0.2">
      <c r="A446" s="2">
        <v>44642</v>
      </c>
      <c r="B446">
        <v>1805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10174.4871</v>
      </c>
    </row>
    <row r="447" spans="1:16" x14ac:dyDescent="0.2">
      <c r="A447" s="2">
        <v>44643</v>
      </c>
      <c r="B447">
        <v>1870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10526.884599999999</v>
      </c>
    </row>
    <row r="448" spans="1:16" x14ac:dyDescent="0.2">
      <c r="A448" s="2">
        <v>44644</v>
      </c>
      <c r="B448">
        <v>1615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9144.4020999999993</v>
      </c>
    </row>
    <row r="449" spans="1:16" x14ac:dyDescent="0.2">
      <c r="A449" s="2">
        <v>44645</v>
      </c>
      <c r="B449">
        <v>2665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14836.9771</v>
      </c>
    </row>
    <row r="450" spans="1:16" x14ac:dyDescent="0.2">
      <c r="A450" s="2">
        <v>44646</v>
      </c>
      <c r="B450">
        <v>2715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14924.517</v>
      </c>
    </row>
    <row r="451" spans="1:16" x14ac:dyDescent="0.2">
      <c r="A451" s="2">
        <v>44647</v>
      </c>
      <c r="B451">
        <v>905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$U$2+$U$3*B451+$U$4*N451+$U$10*C451+$U$11*D451+$U$12*E451+$U$13*F451+$U$14*G451+$U$15*H451+$U$16*I451+$U$17*J451+$U$18*K451+$U$19*L451+$U$20*M451+$U$21+O451*$U$7</f>
        <v>5111.6020000000008</v>
      </c>
    </row>
    <row r="452" spans="1:16" x14ac:dyDescent="0.2">
      <c r="A452" s="2">
        <v>44648</v>
      </c>
      <c r="B452">
        <v>1705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9632.3370999999988</v>
      </c>
    </row>
    <row r="453" spans="1:16" x14ac:dyDescent="0.2">
      <c r="A453" s="2">
        <v>44649</v>
      </c>
      <c r="B453">
        <v>700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4183.7295999999997</v>
      </c>
    </row>
    <row r="454" spans="1:16" x14ac:dyDescent="0.2">
      <c r="A454" s="2">
        <v>44650</v>
      </c>
      <c r="B454">
        <v>735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4373.4820999999993</v>
      </c>
    </row>
    <row r="455" spans="1:16" x14ac:dyDescent="0.2">
      <c r="A455" s="2">
        <v>44651</v>
      </c>
      <c r="B455">
        <v>975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5673.9450200000001</v>
      </c>
    </row>
    <row r="456" spans="1:16" x14ac:dyDescent="0.2">
      <c r="A456" s="2">
        <v>44652</v>
      </c>
      <c r="B456">
        <v>965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5597.4529000000002</v>
      </c>
    </row>
    <row r="457" spans="1:16" x14ac:dyDescent="0.2">
      <c r="A457" s="2">
        <v>44653</v>
      </c>
      <c r="B457">
        <v>3385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18531.275659999999</v>
      </c>
    </row>
    <row r="458" spans="1:16" x14ac:dyDescent="0.2">
      <c r="A458" s="2">
        <v>44654</v>
      </c>
      <c r="B458">
        <v>520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3001.3502999999992</v>
      </c>
    </row>
    <row r="459" spans="1:16" x14ac:dyDescent="0.2">
      <c r="A459" s="2">
        <v>44655</v>
      </c>
      <c r="B459">
        <v>805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4728.9672799999998</v>
      </c>
    </row>
    <row r="460" spans="1:16" x14ac:dyDescent="0.2">
      <c r="A460" s="2">
        <v>44656</v>
      </c>
      <c r="B460">
        <v>680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4052.3253999999997</v>
      </c>
    </row>
    <row r="461" spans="1:16" x14ac:dyDescent="0.2">
      <c r="A461" s="2">
        <v>44657</v>
      </c>
      <c r="B461">
        <v>655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3915.0451999999996</v>
      </c>
    </row>
    <row r="462" spans="1:16" x14ac:dyDescent="0.2">
      <c r="A462" s="2">
        <v>44658</v>
      </c>
      <c r="B462">
        <v>1015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5863.8806999999997</v>
      </c>
    </row>
    <row r="463" spans="1:16" x14ac:dyDescent="0.2">
      <c r="A463" s="2">
        <v>44659</v>
      </c>
      <c r="B463">
        <v>2035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11398.34172</v>
      </c>
    </row>
    <row r="464" spans="1:16" x14ac:dyDescent="0.2">
      <c r="A464" s="2">
        <v>44660</v>
      </c>
      <c r="B464">
        <v>2270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12488.510580000002</v>
      </c>
    </row>
    <row r="465" spans="1:16" x14ac:dyDescent="0.2">
      <c r="A465" s="2">
        <v>44661</v>
      </c>
      <c r="B465">
        <v>845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4763.3377999999993</v>
      </c>
    </row>
    <row r="466" spans="1:16" x14ac:dyDescent="0.2">
      <c r="A466" s="2">
        <v>44662</v>
      </c>
      <c r="B466">
        <v>495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3049.3478999999998</v>
      </c>
    </row>
    <row r="467" spans="1:16" x14ac:dyDescent="0.2">
      <c r="A467" s="2">
        <v>44663</v>
      </c>
      <c r="B467">
        <v>1490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8441.4167999999991</v>
      </c>
    </row>
    <row r="468" spans="1:16" x14ac:dyDescent="0.2">
      <c r="A468" s="2">
        <v>44664</v>
      </c>
      <c r="B468">
        <v>1440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8164.41662</v>
      </c>
    </row>
    <row r="469" spans="1:16" x14ac:dyDescent="0.2">
      <c r="A469" s="2">
        <v>44665</v>
      </c>
      <c r="B469">
        <v>2025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11344.242900000001</v>
      </c>
    </row>
    <row r="470" spans="1:16" x14ac:dyDescent="0.2">
      <c r="A470" s="2">
        <v>44666</v>
      </c>
      <c r="B470">
        <v>2530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14082.100400000001</v>
      </c>
    </row>
    <row r="471" spans="1:16" x14ac:dyDescent="0.2">
      <c r="A471" s="2">
        <v>44667</v>
      </c>
      <c r="B471">
        <v>1540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8531.2803000000004</v>
      </c>
    </row>
    <row r="472" spans="1:16" x14ac:dyDescent="0.2">
      <c r="A472" s="2">
        <v>44668</v>
      </c>
      <c r="B472">
        <v>2380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13085.340300000002</v>
      </c>
    </row>
    <row r="473" spans="1:16" x14ac:dyDescent="0.2">
      <c r="A473" s="2">
        <v>44669</v>
      </c>
      <c r="B473">
        <v>1715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9661.8351999999995</v>
      </c>
    </row>
    <row r="474" spans="1:16" x14ac:dyDescent="0.2">
      <c r="A474" s="2">
        <v>44670</v>
      </c>
      <c r="B474">
        <v>2315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12909.274740000001</v>
      </c>
    </row>
    <row r="475" spans="1:16" x14ac:dyDescent="0.2">
      <c r="A475" s="2">
        <v>44671</v>
      </c>
      <c r="B475">
        <v>1455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8253.9879000000001</v>
      </c>
    </row>
    <row r="476" spans="1:16" x14ac:dyDescent="0.2">
      <c r="A476" s="2">
        <v>44672</v>
      </c>
      <c r="B476">
        <v>1175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6735.9678999999996</v>
      </c>
    </row>
    <row r="477" spans="1:16" x14ac:dyDescent="0.2">
      <c r="A477" s="2">
        <v>44673</v>
      </c>
      <c r="B477">
        <v>1645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9284.072900000001</v>
      </c>
    </row>
    <row r="478" spans="1:16" x14ac:dyDescent="0.2">
      <c r="A478" s="2">
        <v>44674</v>
      </c>
      <c r="B478">
        <v>2725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14955.757800000001</v>
      </c>
    </row>
    <row r="479" spans="1:16" x14ac:dyDescent="0.2">
      <c r="A479" s="2">
        <v>44675</v>
      </c>
      <c r="B479">
        <v>1700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9398.7203000000009</v>
      </c>
    </row>
    <row r="480" spans="1:16" x14ac:dyDescent="0.2">
      <c r="A480" s="2">
        <v>44676</v>
      </c>
      <c r="B480">
        <v>2050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11479.780400000001</v>
      </c>
    </row>
    <row r="481" spans="1:16" x14ac:dyDescent="0.2">
      <c r="A481" s="2">
        <v>44677</v>
      </c>
      <c r="B481">
        <v>1775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9988.8679000000011</v>
      </c>
    </row>
    <row r="482" spans="1:16" x14ac:dyDescent="0.2">
      <c r="A482" s="2">
        <v>44678</v>
      </c>
      <c r="B482">
        <v>1720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9690.6854000000003</v>
      </c>
    </row>
    <row r="483" spans="1:16" x14ac:dyDescent="0.2">
      <c r="A483" s="2">
        <v>44679</v>
      </c>
      <c r="B483">
        <v>1450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8226.8804</v>
      </c>
    </row>
    <row r="484" spans="1:16" x14ac:dyDescent="0.2">
      <c r="A484" s="2">
        <v>44680</v>
      </c>
      <c r="B484">
        <v>1100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6329.3553999999995</v>
      </c>
    </row>
    <row r="485" spans="1:16" x14ac:dyDescent="0.2">
      <c r="A485" s="2">
        <v>44681</v>
      </c>
      <c r="B485">
        <v>970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5441.0252999999993</v>
      </c>
    </row>
    <row r="486" spans="1:16" x14ac:dyDescent="0.2">
      <c r="A486" s="2">
        <v>44682</v>
      </c>
      <c r="B486">
        <v>2990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16399.770700000001</v>
      </c>
    </row>
    <row r="487" spans="1:16" x14ac:dyDescent="0.2">
      <c r="A487" s="2">
        <v>44683</v>
      </c>
      <c r="B487">
        <v>1120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6447.7729399999998</v>
      </c>
    </row>
    <row r="488" spans="1:16" x14ac:dyDescent="0.2">
      <c r="A488" s="2">
        <v>44684</v>
      </c>
      <c r="B488">
        <v>2440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13611.239919999998</v>
      </c>
    </row>
    <row r="489" spans="1:16" x14ac:dyDescent="0.2">
      <c r="A489" s="2">
        <v>44685</v>
      </c>
      <c r="B489">
        <v>1750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9870.28874</v>
      </c>
    </row>
    <row r="490" spans="1:16" x14ac:dyDescent="0.2">
      <c r="A490" s="2">
        <v>44686</v>
      </c>
      <c r="B490">
        <v>1025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5939.9336000000003</v>
      </c>
    </row>
    <row r="491" spans="1:16" x14ac:dyDescent="0.2">
      <c r="A491" s="2">
        <v>44687</v>
      </c>
      <c r="B491">
        <v>2585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14397.473599999999</v>
      </c>
    </row>
    <row r="492" spans="1:16" x14ac:dyDescent="0.2">
      <c r="A492" s="2">
        <v>44688</v>
      </c>
      <c r="B492">
        <v>4225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23096.252640000002</v>
      </c>
    </row>
    <row r="493" spans="1:16" x14ac:dyDescent="0.2">
      <c r="A493" s="2">
        <v>44689</v>
      </c>
      <c r="B493">
        <v>945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5322.6785</v>
      </c>
    </row>
    <row r="494" spans="1:16" x14ac:dyDescent="0.2">
      <c r="A494" s="2">
        <v>44690</v>
      </c>
      <c r="B494">
        <v>2095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11740.938599999999</v>
      </c>
    </row>
    <row r="495" spans="1:16" x14ac:dyDescent="0.2">
      <c r="A495" s="2">
        <v>44691</v>
      </c>
      <c r="B495">
        <v>1800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10140.31812</v>
      </c>
    </row>
    <row r="496" spans="1:16" x14ac:dyDescent="0.2">
      <c r="A496" s="2">
        <v>44692</v>
      </c>
      <c r="B496">
        <v>1320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7539.2761</v>
      </c>
    </row>
    <row r="497" spans="1:16" x14ac:dyDescent="0.2">
      <c r="A497" s="2">
        <v>44693</v>
      </c>
      <c r="B497">
        <v>1200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6888.2313800000002</v>
      </c>
    </row>
    <row r="498" spans="1:16" x14ac:dyDescent="0.2">
      <c r="A498" s="2">
        <v>44694</v>
      </c>
      <c r="B498">
        <v>3455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19113.713880000003</v>
      </c>
    </row>
    <row r="499" spans="1:16" x14ac:dyDescent="0.2">
      <c r="A499" s="2">
        <v>44695</v>
      </c>
      <c r="B499">
        <v>3385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18551.138500000001</v>
      </c>
    </row>
    <row r="500" spans="1:16" x14ac:dyDescent="0.2">
      <c r="A500" s="2">
        <v>44696</v>
      </c>
      <c r="B500">
        <v>1220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6813.5909999999994</v>
      </c>
    </row>
    <row r="501" spans="1:16" x14ac:dyDescent="0.2">
      <c r="A501" s="2">
        <v>44697</v>
      </c>
      <c r="B501">
        <v>730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4333.7364799999996</v>
      </c>
    </row>
    <row r="502" spans="1:16" x14ac:dyDescent="0.2">
      <c r="A502" s="2">
        <v>44698</v>
      </c>
      <c r="B502">
        <v>1555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8813.3286000000007</v>
      </c>
    </row>
    <row r="503" spans="1:16" x14ac:dyDescent="0.2">
      <c r="A503" s="2">
        <v>44699</v>
      </c>
      <c r="B503">
        <v>2025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11349.58324</v>
      </c>
    </row>
    <row r="504" spans="1:16" x14ac:dyDescent="0.2">
      <c r="A504" s="2">
        <v>44700</v>
      </c>
      <c r="B504">
        <v>845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4961.8561799999998</v>
      </c>
    </row>
    <row r="505" spans="1:16" x14ac:dyDescent="0.2">
      <c r="A505" s="2">
        <v>44701</v>
      </c>
      <c r="B505">
        <v>2415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13475.818600000001</v>
      </c>
    </row>
    <row r="506" spans="1:16" x14ac:dyDescent="0.2">
      <c r="A506" s="2">
        <v>44702</v>
      </c>
      <c r="B506">
        <v>2710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14891.045099999999</v>
      </c>
    </row>
    <row r="507" spans="1:16" x14ac:dyDescent="0.2">
      <c r="A507" s="2">
        <v>44703</v>
      </c>
      <c r="B507">
        <v>945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5322.6785</v>
      </c>
    </row>
    <row r="508" spans="1:16" x14ac:dyDescent="0.2">
      <c r="A508" s="2">
        <v>44704</v>
      </c>
      <c r="B508">
        <v>1615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9138.6185999999998</v>
      </c>
    </row>
    <row r="509" spans="1:16" x14ac:dyDescent="0.2">
      <c r="A509" s="2">
        <v>44705</v>
      </c>
      <c r="B509">
        <v>1700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9598.1681199999985</v>
      </c>
    </row>
    <row r="510" spans="1:16" x14ac:dyDescent="0.2">
      <c r="A510" s="2">
        <v>44706</v>
      </c>
      <c r="B510">
        <v>1525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8650.6836000000003</v>
      </c>
    </row>
    <row r="511" spans="1:16" x14ac:dyDescent="0.2">
      <c r="A511" s="2">
        <v>44707</v>
      </c>
      <c r="B511">
        <v>1750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9870.5210999999999</v>
      </c>
    </row>
    <row r="512" spans="1:16" x14ac:dyDescent="0.2">
      <c r="A512" s="2">
        <v>44708</v>
      </c>
      <c r="B512">
        <v>2125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11903.35124</v>
      </c>
    </row>
    <row r="513" spans="1:16" x14ac:dyDescent="0.2">
      <c r="A513" s="2">
        <v>44709</v>
      </c>
      <c r="B513">
        <v>2625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14430.798500000001</v>
      </c>
    </row>
    <row r="514" spans="1:16" x14ac:dyDescent="0.2">
      <c r="A514" s="2">
        <v>44710</v>
      </c>
      <c r="B514">
        <v>785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4455.2384999999995</v>
      </c>
    </row>
    <row r="515" spans="1:16" x14ac:dyDescent="0.2">
      <c r="A515" s="2">
        <v>44711</v>
      </c>
      <c r="B515">
        <v>1145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$U$2+$U$3*B515+$U$4*N515+$U$10*C515+$U$11*D515+$U$12*E515+$U$13*F515+$U$14*G515+$U$15*H515+$U$16*I515+$U$17*J515+$U$18*K515+$U$19*L515+$U$20*M515+$U$21+O515*$U$7</f>
        <v>6590.5136000000002</v>
      </c>
    </row>
    <row r="516" spans="1:16" x14ac:dyDescent="0.2">
      <c r="A516" s="2">
        <v>44712</v>
      </c>
      <c r="B516">
        <v>2250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12576.27536</v>
      </c>
    </row>
    <row r="517" spans="1:16" x14ac:dyDescent="0.2">
      <c r="A517" s="2">
        <v>44713</v>
      </c>
      <c r="B517">
        <v>1495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8548.7049399999996</v>
      </c>
    </row>
    <row r="518" spans="1:16" x14ac:dyDescent="0.2">
      <c r="A518" s="2">
        <v>44714</v>
      </c>
      <c r="B518">
        <v>1070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6247.1234000000004</v>
      </c>
    </row>
    <row r="519" spans="1:16" x14ac:dyDescent="0.2">
      <c r="A519" s="2">
        <v>44715</v>
      </c>
      <c r="B519">
        <v>2350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13173.166519999999</v>
      </c>
    </row>
    <row r="520" spans="1:16" x14ac:dyDescent="0.2">
      <c r="A520" s="2">
        <v>44716</v>
      </c>
      <c r="B520">
        <v>550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3244.4082999999991</v>
      </c>
    </row>
    <row r="521" spans="1:16" x14ac:dyDescent="0.2">
      <c r="A521" s="2">
        <v>44717</v>
      </c>
      <c r="B521">
        <v>3245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17855.3508</v>
      </c>
    </row>
    <row r="522" spans="1:16" x14ac:dyDescent="0.2">
      <c r="A522" s="2">
        <v>44718</v>
      </c>
      <c r="B522">
        <v>1140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6620.1223200000004</v>
      </c>
    </row>
    <row r="523" spans="1:16" x14ac:dyDescent="0.2">
      <c r="A523" s="2">
        <v>44719</v>
      </c>
      <c r="B523">
        <v>985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5786.2959000000001</v>
      </c>
    </row>
    <row r="524" spans="1:16" x14ac:dyDescent="0.2">
      <c r="A524" s="2">
        <v>44720</v>
      </c>
      <c r="B524">
        <v>1405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8062.6288199999999</v>
      </c>
    </row>
    <row r="525" spans="1:16" x14ac:dyDescent="0.2">
      <c r="A525" s="2">
        <v>44721</v>
      </c>
      <c r="B525">
        <v>1165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6758.6805000000004</v>
      </c>
    </row>
    <row r="526" spans="1:16" x14ac:dyDescent="0.2">
      <c r="A526" s="2">
        <v>44722</v>
      </c>
      <c r="B526">
        <v>2050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11559.844859999999</v>
      </c>
    </row>
    <row r="527" spans="1:16" x14ac:dyDescent="0.2">
      <c r="A527" s="2">
        <v>44723</v>
      </c>
      <c r="B527">
        <v>2200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12176.05788</v>
      </c>
    </row>
    <row r="528" spans="1:16" x14ac:dyDescent="0.2">
      <c r="A528" s="2">
        <v>44724</v>
      </c>
      <c r="B528">
        <v>1270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7147.7721200000005</v>
      </c>
    </row>
    <row r="529" spans="1:16" x14ac:dyDescent="0.2">
      <c r="A529" s="2">
        <v>44725</v>
      </c>
      <c r="B529">
        <v>1760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9987.7260399999996</v>
      </c>
    </row>
    <row r="530" spans="1:16" x14ac:dyDescent="0.2">
      <c r="A530" s="2">
        <v>44726</v>
      </c>
      <c r="B530">
        <v>2175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12237.8809</v>
      </c>
    </row>
    <row r="531" spans="1:16" x14ac:dyDescent="0.2">
      <c r="A531" s="2">
        <v>44727</v>
      </c>
      <c r="B531">
        <v>2205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12400.525899999999</v>
      </c>
    </row>
    <row r="532" spans="1:16" x14ac:dyDescent="0.2">
      <c r="A532" s="2">
        <v>44728</v>
      </c>
      <c r="B532">
        <v>1500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8578.3683999999994</v>
      </c>
    </row>
    <row r="533" spans="1:16" x14ac:dyDescent="0.2">
      <c r="A533" s="2">
        <v>44729</v>
      </c>
      <c r="B533">
        <v>2010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11343.3334</v>
      </c>
    </row>
    <row r="534" spans="1:16" x14ac:dyDescent="0.2">
      <c r="A534" s="2">
        <v>44730</v>
      </c>
      <c r="B534">
        <v>2415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13355.505800000001</v>
      </c>
    </row>
    <row r="535" spans="1:16" x14ac:dyDescent="0.2">
      <c r="A535" s="2">
        <v>44731</v>
      </c>
      <c r="B535">
        <v>2690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14846.418299999999</v>
      </c>
    </row>
    <row r="536" spans="1:16" x14ac:dyDescent="0.2">
      <c r="A536" s="2">
        <v>44732</v>
      </c>
      <c r="B536">
        <v>2025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11424.6559</v>
      </c>
    </row>
    <row r="537" spans="1:16" x14ac:dyDescent="0.2">
      <c r="A537" s="2">
        <v>44733</v>
      </c>
      <c r="B537">
        <v>1965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11099.365899999999</v>
      </c>
    </row>
    <row r="538" spans="1:16" x14ac:dyDescent="0.2">
      <c r="A538" s="2">
        <v>44734</v>
      </c>
      <c r="B538">
        <v>1925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10882.5059</v>
      </c>
    </row>
    <row r="539" spans="1:16" x14ac:dyDescent="0.2">
      <c r="A539" s="2">
        <v>44735</v>
      </c>
      <c r="B539">
        <v>1100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6409.53604</v>
      </c>
    </row>
    <row r="540" spans="1:16" x14ac:dyDescent="0.2">
      <c r="A540" s="2">
        <v>44736</v>
      </c>
      <c r="B540">
        <v>2330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13078.213399999999</v>
      </c>
    </row>
    <row r="541" spans="1:16" x14ac:dyDescent="0.2">
      <c r="A541" s="2">
        <v>44737</v>
      </c>
      <c r="B541">
        <v>1405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7879.3260799999998</v>
      </c>
    </row>
    <row r="542" spans="1:16" x14ac:dyDescent="0.2">
      <c r="A542" s="2">
        <v>44738</v>
      </c>
      <c r="B542">
        <v>1380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7741.2326200000007</v>
      </c>
    </row>
    <row r="543" spans="1:16" x14ac:dyDescent="0.2">
      <c r="A543" s="2">
        <v>44739</v>
      </c>
      <c r="B543">
        <v>1215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7028.7098800000003</v>
      </c>
    </row>
    <row r="544" spans="1:16" x14ac:dyDescent="0.2">
      <c r="A544" s="2">
        <v>44740</v>
      </c>
      <c r="B544">
        <v>1130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6572.1810400000004</v>
      </c>
    </row>
    <row r="545" spans="1:16" x14ac:dyDescent="0.2">
      <c r="A545" s="2">
        <v>44741</v>
      </c>
      <c r="B545">
        <v>1185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6867.3428600000007</v>
      </c>
    </row>
    <row r="546" spans="1:16" x14ac:dyDescent="0.2">
      <c r="A546" s="2">
        <v>44742</v>
      </c>
      <c r="B546">
        <v>1155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6706.5567400000009</v>
      </c>
    </row>
    <row r="547" spans="1:16" x14ac:dyDescent="0.2">
      <c r="A547" s="2">
        <v>44743</v>
      </c>
      <c r="B547">
        <v>2130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11976.739799999999</v>
      </c>
    </row>
    <row r="548" spans="1:16" x14ac:dyDescent="0.2">
      <c r="A548" s="2">
        <v>44744</v>
      </c>
      <c r="B548">
        <v>2415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13336.240960000001</v>
      </c>
    </row>
    <row r="549" spans="1:16" x14ac:dyDescent="0.2">
      <c r="A549" s="2">
        <v>44745</v>
      </c>
      <c r="B549">
        <v>1245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6990.8785399999997</v>
      </c>
    </row>
    <row r="550" spans="1:16" x14ac:dyDescent="0.2">
      <c r="A550" s="2">
        <v>44746</v>
      </c>
      <c r="B550">
        <v>1710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9701.4524999999994</v>
      </c>
    </row>
    <row r="551" spans="1:16" x14ac:dyDescent="0.2">
      <c r="A551" s="2">
        <v>44747</v>
      </c>
      <c r="B551">
        <v>1575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8969.4338200000002</v>
      </c>
    </row>
    <row r="552" spans="1:16" x14ac:dyDescent="0.2">
      <c r="A552" s="2">
        <v>44748</v>
      </c>
      <c r="B552">
        <v>1965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11083.934999999999</v>
      </c>
    </row>
    <row r="553" spans="1:16" x14ac:dyDescent="0.2">
      <c r="A553" s="2">
        <v>44749</v>
      </c>
      <c r="B553">
        <v>1525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8698.4750000000004</v>
      </c>
    </row>
    <row r="554" spans="1:16" x14ac:dyDescent="0.2">
      <c r="A554" s="2">
        <v>44750</v>
      </c>
      <c r="B554">
        <v>2380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13333.8575</v>
      </c>
    </row>
    <row r="555" spans="1:16" x14ac:dyDescent="0.2">
      <c r="A555" s="2">
        <v>44751</v>
      </c>
      <c r="B555">
        <v>3345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18382.069899999999</v>
      </c>
    </row>
    <row r="556" spans="1:16" x14ac:dyDescent="0.2">
      <c r="A556" s="2">
        <v>44752</v>
      </c>
      <c r="B556">
        <v>2365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13068.999900000001</v>
      </c>
    </row>
    <row r="557" spans="1:16" x14ac:dyDescent="0.2">
      <c r="A557" s="2">
        <v>44753</v>
      </c>
      <c r="B557">
        <v>1700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9647.2374999999993</v>
      </c>
    </row>
    <row r="558" spans="1:16" x14ac:dyDescent="0.2">
      <c r="A558" s="2">
        <v>44754</v>
      </c>
      <c r="B558">
        <v>1970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11110.229239999999</v>
      </c>
    </row>
    <row r="559" spans="1:16" x14ac:dyDescent="0.2">
      <c r="A559" s="2">
        <v>44755</v>
      </c>
      <c r="B559">
        <v>2130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11978.01778</v>
      </c>
    </row>
    <row r="560" spans="1:16" x14ac:dyDescent="0.2">
      <c r="A560" s="2">
        <v>44756</v>
      </c>
      <c r="B560">
        <v>1545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8806.9050000000007</v>
      </c>
    </row>
    <row r="561" spans="1:16" x14ac:dyDescent="0.2">
      <c r="A561" s="2">
        <v>44757</v>
      </c>
      <c r="B561">
        <v>2830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15773.532499999999</v>
      </c>
    </row>
    <row r="562" spans="1:16" x14ac:dyDescent="0.2">
      <c r="A562" s="2">
        <v>44758</v>
      </c>
      <c r="B562">
        <v>3550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19493.4774</v>
      </c>
    </row>
    <row r="563" spans="1:16" x14ac:dyDescent="0.2">
      <c r="A563" s="2">
        <v>44759</v>
      </c>
      <c r="B563">
        <v>3010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16565.867399999999</v>
      </c>
    </row>
    <row r="564" spans="1:16" x14ac:dyDescent="0.2">
      <c r="A564" s="2">
        <v>44760</v>
      </c>
      <c r="B564">
        <v>2405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13469.395</v>
      </c>
    </row>
    <row r="565" spans="1:16" x14ac:dyDescent="0.2">
      <c r="A565" s="2">
        <v>44761</v>
      </c>
      <c r="B565">
        <v>1575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8969.5499999999993</v>
      </c>
    </row>
    <row r="566" spans="1:16" x14ac:dyDescent="0.2">
      <c r="A566" s="2">
        <v>44762</v>
      </c>
      <c r="B566">
        <v>1910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10785.752500000001</v>
      </c>
    </row>
    <row r="567" spans="1:16" x14ac:dyDescent="0.2">
      <c r="A567" s="2">
        <v>44763</v>
      </c>
      <c r="B567">
        <v>1860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10514.6775</v>
      </c>
    </row>
    <row r="568" spans="1:16" x14ac:dyDescent="0.2">
      <c r="A568" s="2">
        <v>44764</v>
      </c>
      <c r="B568">
        <v>1435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8210.5399999999991</v>
      </c>
    </row>
    <row r="569" spans="1:16" x14ac:dyDescent="0.2">
      <c r="A569" s="2">
        <v>44765</v>
      </c>
      <c r="B569">
        <v>2910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16018.954020000001</v>
      </c>
    </row>
    <row r="570" spans="1:16" x14ac:dyDescent="0.2">
      <c r="A570" s="2">
        <v>44766</v>
      </c>
      <c r="B570">
        <v>735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4231.8387199999997</v>
      </c>
    </row>
    <row r="571" spans="1:16" x14ac:dyDescent="0.2">
      <c r="A571" s="2">
        <v>44767</v>
      </c>
      <c r="B571">
        <v>1875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10595.419099999999</v>
      </c>
    </row>
    <row r="572" spans="1:16" x14ac:dyDescent="0.2">
      <c r="A572" s="2">
        <v>44768</v>
      </c>
      <c r="B572">
        <v>1840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10406.247499999999</v>
      </c>
    </row>
    <row r="573" spans="1:16" x14ac:dyDescent="0.2">
      <c r="A573" s="2">
        <v>44769</v>
      </c>
      <c r="B573">
        <v>1375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7885.25</v>
      </c>
    </row>
    <row r="574" spans="1:16" x14ac:dyDescent="0.2">
      <c r="A574" s="2">
        <v>44770</v>
      </c>
      <c r="B574">
        <v>1155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6692.52</v>
      </c>
    </row>
    <row r="575" spans="1:16" x14ac:dyDescent="0.2">
      <c r="A575" s="2">
        <v>44771</v>
      </c>
      <c r="B575">
        <v>1000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5852.1875</v>
      </c>
    </row>
    <row r="576" spans="1:16" x14ac:dyDescent="0.2">
      <c r="A576" s="2">
        <v>44772</v>
      </c>
      <c r="B576">
        <v>1440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8052.9506000000001</v>
      </c>
    </row>
    <row r="577" spans="1:16" x14ac:dyDescent="0.2">
      <c r="A577" s="2">
        <v>44773</v>
      </c>
      <c r="B577">
        <v>2470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13615.6023</v>
      </c>
    </row>
    <row r="578" spans="1:16" x14ac:dyDescent="0.2">
      <c r="A578" s="2">
        <v>44774</v>
      </c>
      <c r="B578">
        <v>1920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10838.573039999999</v>
      </c>
    </row>
    <row r="579" spans="1:16" x14ac:dyDescent="0.2">
      <c r="A579" s="2">
        <v>44775</v>
      </c>
      <c r="B579">
        <v>1765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$U$2+$U$3*B579+$U$4*N579+$U$10*C579+$U$11*D579+$U$12*E579+$U$13*F579+$U$14*G579+$U$15*H579+$U$16*I579+$U$17*J579+$U$18*K579+$U$19*L579+$U$20*M579+$U$21+O579*$U$7</f>
        <v>9998.1243599999998</v>
      </c>
    </row>
    <row r="580" spans="1:16" x14ac:dyDescent="0.2">
      <c r="A580" s="2">
        <v>44776</v>
      </c>
      <c r="B580">
        <v>1300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7477.8239400000002</v>
      </c>
    </row>
    <row r="581" spans="1:16" x14ac:dyDescent="0.2">
      <c r="A581" s="2">
        <v>44777</v>
      </c>
      <c r="B581">
        <v>1305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7504.5829000000003</v>
      </c>
    </row>
    <row r="582" spans="1:16" x14ac:dyDescent="0.2">
      <c r="A582" s="2">
        <v>44778</v>
      </c>
      <c r="B582">
        <v>1975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11137.568799999999</v>
      </c>
    </row>
    <row r="583" spans="1:16" x14ac:dyDescent="0.2">
      <c r="A583" s="2">
        <v>44779</v>
      </c>
      <c r="B583">
        <v>3270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17974.411479999999</v>
      </c>
    </row>
    <row r="584" spans="1:16" x14ac:dyDescent="0.2">
      <c r="A584" s="2">
        <v>44780</v>
      </c>
      <c r="B584">
        <v>2630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14505.1162</v>
      </c>
    </row>
    <row r="585" spans="1:16" x14ac:dyDescent="0.2">
      <c r="A585" s="2">
        <v>44781</v>
      </c>
      <c r="B585">
        <v>3110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17290.971300000001</v>
      </c>
    </row>
    <row r="586" spans="1:16" x14ac:dyDescent="0.2">
      <c r="A586" s="2">
        <v>44782</v>
      </c>
      <c r="B586">
        <v>3285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18239.733799999998</v>
      </c>
    </row>
    <row r="587" spans="1:16" x14ac:dyDescent="0.2">
      <c r="A587" s="2">
        <v>44783</v>
      </c>
      <c r="B587">
        <v>2650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14797.0813</v>
      </c>
    </row>
    <row r="588" spans="1:16" x14ac:dyDescent="0.2">
      <c r="A588" s="2">
        <v>44784</v>
      </c>
      <c r="B588">
        <v>2800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15610.3063</v>
      </c>
    </row>
    <row r="589" spans="1:16" x14ac:dyDescent="0.2">
      <c r="A589" s="2">
        <v>44785</v>
      </c>
      <c r="B589">
        <v>3595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19920.398799999999</v>
      </c>
    </row>
    <row r="590" spans="1:16" x14ac:dyDescent="0.2">
      <c r="A590" s="2">
        <v>44786</v>
      </c>
      <c r="B590">
        <v>2825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15562.3087</v>
      </c>
    </row>
    <row r="591" spans="1:16" x14ac:dyDescent="0.2">
      <c r="A591" s="2">
        <v>44787</v>
      </c>
      <c r="B591">
        <v>565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3309.7186999999994</v>
      </c>
    </row>
    <row r="592" spans="1:16" x14ac:dyDescent="0.2">
      <c r="A592" s="2">
        <v>44788</v>
      </c>
      <c r="B592">
        <v>1320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7584.0465200000008</v>
      </c>
    </row>
    <row r="593" spans="1:16" x14ac:dyDescent="0.2">
      <c r="A593" s="2">
        <v>44789</v>
      </c>
      <c r="B593">
        <v>1275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7331.4817000000012</v>
      </c>
    </row>
    <row r="594" spans="1:16" x14ac:dyDescent="0.2">
      <c r="A594" s="2">
        <v>44790</v>
      </c>
      <c r="B594">
        <v>1305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7505.1638000000003</v>
      </c>
    </row>
    <row r="595" spans="1:16" x14ac:dyDescent="0.2">
      <c r="A595" s="2">
        <v>44791</v>
      </c>
      <c r="B595">
        <v>1455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8318.0402599999998</v>
      </c>
    </row>
    <row r="596" spans="1:16" x14ac:dyDescent="0.2">
      <c r="A596" s="2">
        <v>44792</v>
      </c>
      <c r="B596">
        <v>1845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10432.657619999998</v>
      </c>
    </row>
    <row r="597" spans="1:16" x14ac:dyDescent="0.2">
      <c r="A597" s="2">
        <v>44793</v>
      </c>
      <c r="B597">
        <v>3065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16863.468699999998</v>
      </c>
    </row>
    <row r="598" spans="1:16" x14ac:dyDescent="0.2">
      <c r="A598" s="2">
        <v>44794</v>
      </c>
      <c r="B598">
        <v>1195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6725.1475200000004</v>
      </c>
    </row>
    <row r="599" spans="1:16" x14ac:dyDescent="0.2">
      <c r="A599" s="2">
        <v>44795</v>
      </c>
      <c r="B599">
        <v>2090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11759.647139999999</v>
      </c>
    </row>
    <row r="600" spans="1:16" x14ac:dyDescent="0.2">
      <c r="A600" s="2">
        <v>44796</v>
      </c>
      <c r="B600">
        <v>2250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12628.481299999999</v>
      </c>
    </row>
    <row r="601" spans="1:16" x14ac:dyDescent="0.2">
      <c r="A601" s="2">
        <v>44797</v>
      </c>
      <c r="B601">
        <v>1970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11106.394999999999</v>
      </c>
    </row>
    <row r="602" spans="1:16" x14ac:dyDescent="0.2">
      <c r="A602" s="2">
        <v>44798</v>
      </c>
      <c r="B602">
        <v>1235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7125.6588000000002</v>
      </c>
    </row>
    <row r="603" spans="1:16" x14ac:dyDescent="0.2">
      <c r="A603" s="2">
        <v>44799</v>
      </c>
      <c r="B603">
        <v>2635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14715.7588</v>
      </c>
    </row>
    <row r="604" spans="1:16" x14ac:dyDescent="0.2">
      <c r="A604" s="2">
        <v>44800</v>
      </c>
      <c r="B604">
        <v>2195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12146.7637</v>
      </c>
    </row>
    <row r="605" spans="1:16" x14ac:dyDescent="0.2">
      <c r="A605" s="2">
        <v>44801</v>
      </c>
      <c r="B605">
        <v>2165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11984.118700000001</v>
      </c>
    </row>
    <row r="606" spans="1:16" x14ac:dyDescent="0.2">
      <c r="A606" s="2">
        <v>44802</v>
      </c>
      <c r="B606">
        <v>2425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13577.2438</v>
      </c>
    </row>
    <row r="607" spans="1:16" x14ac:dyDescent="0.2">
      <c r="A607" s="2">
        <v>44803</v>
      </c>
      <c r="B607">
        <v>1730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9809.3012999999992</v>
      </c>
    </row>
    <row r="608" spans="1:16" x14ac:dyDescent="0.2">
      <c r="A608" s="2">
        <v>44804</v>
      </c>
      <c r="B608">
        <v>1790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10134.5913</v>
      </c>
    </row>
    <row r="609" spans="1:16" x14ac:dyDescent="0.2">
      <c r="A609" s="2">
        <v>44805</v>
      </c>
      <c r="B609">
        <v>1165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6831.4978999999994</v>
      </c>
    </row>
    <row r="610" spans="1:16" x14ac:dyDescent="0.2">
      <c r="A610" s="2">
        <v>44806</v>
      </c>
      <c r="B610">
        <v>150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1328.6754000000001</v>
      </c>
    </row>
    <row r="611" spans="1:16" x14ac:dyDescent="0.2">
      <c r="A611" s="2">
        <v>44807</v>
      </c>
      <c r="B611">
        <v>2535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14072.74566</v>
      </c>
    </row>
    <row r="612" spans="1:16" x14ac:dyDescent="0.2">
      <c r="A612" s="2">
        <v>44808</v>
      </c>
      <c r="B612">
        <v>920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5255.5639399999991</v>
      </c>
    </row>
    <row r="613" spans="1:16" x14ac:dyDescent="0.2">
      <c r="A613" s="2">
        <v>44809</v>
      </c>
      <c r="B613">
        <v>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5556.8644999999997</v>
      </c>
    </row>
    <row r="614" spans="1:16" x14ac:dyDescent="0.2">
      <c r="A614" s="2">
        <v>44810</v>
      </c>
      <c r="B614">
        <v>1115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6557.5183999999999</v>
      </c>
    </row>
    <row r="615" spans="1:16" x14ac:dyDescent="0.2">
      <c r="A615" s="2">
        <v>44811</v>
      </c>
      <c r="B615">
        <v>1010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5974.3193000000001</v>
      </c>
    </row>
    <row r="616" spans="1:16" x14ac:dyDescent="0.2">
      <c r="A616" s="2">
        <v>44812</v>
      </c>
      <c r="B616">
        <v>810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4905.006519999999</v>
      </c>
    </row>
    <row r="617" spans="1:16" x14ac:dyDescent="0.2">
      <c r="A617" s="2">
        <v>44813</v>
      </c>
      <c r="B617">
        <v>2595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14572.27636</v>
      </c>
    </row>
    <row r="618" spans="1:16" x14ac:dyDescent="0.2">
      <c r="A618" s="2">
        <v>44814</v>
      </c>
      <c r="B618">
        <v>525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3177.8542600000001</v>
      </c>
    </row>
    <row r="619" spans="1:16" x14ac:dyDescent="0.2">
      <c r="A619" s="2">
        <v>44815</v>
      </c>
      <c r="B619">
        <v>820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4777.5452999999998</v>
      </c>
    </row>
    <row r="620" spans="1:16" x14ac:dyDescent="0.2">
      <c r="A620" s="2">
        <v>44816</v>
      </c>
      <c r="B620">
        <v>1650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9449.7721199999996</v>
      </c>
    </row>
    <row r="621" spans="1:16" x14ac:dyDescent="0.2">
      <c r="A621" s="2">
        <v>44817</v>
      </c>
      <c r="B621">
        <v>1425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8239.9260999999988</v>
      </c>
    </row>
    <row r="622" spans="1:16" x14ac:dyDescent="0.2">
      <c r="A622" s="2">
        <v>44818</v>
      </c>
      <c r="B622">
        <v>1815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10355.472899999999</v>
      </c>
    </row>
    <row r="623" spans="1:16" x14ac:dyDescent="0.2">
      <c r="A623" s="2">
        <v>44819</v>
      </c>
      <c r="B623">
        <v>1170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6858.6053999999995</v>
      </c>
    </row>
    <row r="624" spans="1:16" x14ac:dyDescent="0.2">
      <c r="A624" s="2">
        <v>44820</v>
      </c>
      <c r="B624">
        <v>1500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8647.7003999999997</v>
      </c>
    </row>
    <row r="625" spans="1:16" x14ac:dyDescent="0.2">
      <c r="A625" s="2">
        <v>44821</v>
      </c>
      <c r="B625">
        <v>3050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16867.490300000001</v>
      </c>
    </row>
    <row r="626" spans="1:16" x14ac:dyDescent="0.2">
      <c r="A626" s="2">
        <v>44822</v>
      </c>
      <c r="B626">
        <v>1050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6024.4902999999995</v>
      </c>
    </row>
    <row r="627" spans="1:16" x14ac:dyDescent="0.2">
      <c r="A627" s="2">
        <v>44823</v>
      </c>
      <c r="B627">
        <v>1560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8972.9904000000006</v>
      </c>
    </row>
    <row r="628" spans="1:16" x14ac:dyDescent="0.2">
      <c r="A628" s="2">
        <v>44824</v>
      </c>
      <c r="B628">
        <v>1590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9135.6353999999992</v>
      </c>
    </row>
    <row r="629" spans="1:16" x14ac:dyDescent="0.2">
      <c r="A629" s="2">
        <v>44825</v>
      </c>
      <c r="B629">
        <v>500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3226.2003999999997</v>
      </c>
    </row>
    <row r="630" spans="1:16" x14ac:dyDescent="0.2">
      <c r="A630" s="2">
        <v>44826</v>
      </c>
      <c r="B630">
        <v>1370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7934.3080799999998</v>
      </c>
    </row>
    <row r="631" spans="1:16" x14ac:dyDescent="0.2">
      <c r="A631" s="2">
        <v>44827</v>
      </c>
      <c r="B631">
        <v>1460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8421.6621799999994</v>
      </c>
    </row>
    <row r="632" spans="1:16" x14ac:dyDescent="0.2">
      <c r="A632" s="2">
        <v>44828</v>
      </c>
      <c r="B632">
        <v>1560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8784.575740000002</v>
      </c>
    </row>
    <row r="633" spans="1:16" x14ac:dyDescent="0.2">
      <c r="A633" s="2">
        <v>44829</v>
      </c>
      <c r="B633">
        <v>695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4099.8577999999998</v>
      </c>
    </row>
    <row r="634" spans="1:16" x14ac:dyDescent="0.2">
      <c r="A634" s="2">
        <v>44830</v>
      </c>
      <c r="B634">
        <v>1220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7128.7509599999994</v>
      </c>
    </row>
    <row r="635" spans="1:16" x14ac:dyDescent="0.2">
      <c r="A635" s="2">
        <v>44831</v>
      </c>
      <c r="B635">
        <v>980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5828.5203999999994</v>
      </c>
    </row>
    <row r="636" spans="1:16" x14ac:dyDescent="0.2">
      <c r="A636" s="2">
        <v>44832</v>
      </c>
      <c r="B636">
        <v>1355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7861.5828999999994</v>
      </c>
    </row>
    <row r="637" spans="1:16" x14ac:dyDescent="0.2">
      <c r="A637" s="2">
        <v>44833</v>
      </c>
      <c r="B637">
        <v>690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4255.0074199999999</v>
      </c>
    </row>
    <row r="638" spans="1:16" x14ac:dyDescent="0.2">
      <c r="A638" s="2">
        <v>44834</v>
      </c>
      <c r="B638">
        <v>1410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8158.7197799999994</v>
      </c>
    </row>
    <row r="639" spans="1:16" x14ac:dyDescent="0.2">
      <c r="A639" s="2">
        <v>44835</v>
      </c>
      <c r="B639">
        <v>2360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13083.92236</v>
      </c>
    </row>
    <row r="640" spans="1:16" x14ac:dyDescent="0.2">
      <c r="A640" s="2">
        <v>44836</v>
      </c>
      <c r="B640">
        <v>870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5008.9080400000003</v>
      </c>
    </row>
    <row r="641" spans="1:16" x14ac:dyDescent="0.2">
      <c r="A641" s="2">
        <v>44837</v>
      </c>
      <c r="B641">
        <v>595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3702.3438999999998</v>
      </c>
    </row>
    <row r="642" spans="1:16" x14ac:dyDescent="0.2">
      <c r="A642" s="2">
        <v>44838</v>
      </c>
      <c r="B642">
        <v>870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5193.2564000000002</v>
      </c>
    </row>
    <row r="643" spans="1:16" x14ac:dyDescent="0.2">
      <c r="A643" s="2">
        <v>44839</v>
      </c>
      <c r="B643">
        <v>800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668" si="10">$U$2+$U$3*B643+$U$4*N643+$U$10*C643+$U$11*D643+$U$12*E643+$U$13*F643+$U$14*G643+$U$15*H643+$U$16*I643+$U$17*J643+$U$18*K643+$U$19*L643+$U$20*M643+$U$21+O643*$U$7</f>
        <v>4805.7349799999993</v>
      </c>
    </row>
    <row r="644" spans="1:16" x14ac:dyDescent="0.2">
      <c r="A644" s="2">
        <v>44840</v>
      </c>
      <c r="B644">
        <v>490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3131.2275199999995</v>
      </c>
    </row>
    <row r="645" spans="1:16" x14ac:dyDescent="0.2">
      <c r="A645" s="2">
        <v>44841</v>
      </c>
      <c r="B645">
        <v>2220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12511.235779999999</v>
      </c>
    </row>
    <row r="646" spans="1:16" x14ac:dyDescent="0.2">
      <c r="A646" s="2">
        <v>44842</v>
      </c>
      <c r="B646">
        <v>625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3681.1052599999994</v>
      </c>
    </row>
    <row r="647" spans="1:16" x14ac:dyDescent="0.2">
      <c r="A647" s="2">
        <v>44843</v>
      </c>
      <c r="B647">
        <v>1070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6094.0213000000003</v>
      </c>
    </row>
    <row r="648" spans="1:16" x14ac:dyDescent="0.2">
      <c r="A648" s="2">
        <v>44844</v>
      </c>
      <c r="B648">
        <v>1230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7142.5566200000003</v>
      </c>
    </row>
    <row r="649" spans="1:16" x14ac:dyDescent="0.2">
      <c r="A649" s="2">
        <v>44845</v>
      </c>
      <c r="B649">
        <v>675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4136.0638999999992</v>
      </c>
    </row>
    <row r="650" spans="1:16" x14ac:dyDescent="0.2">
      <c r="A650" s="2">
        <v>44846</v>
      </c>
      <c r="B650">
        <v>1300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7524.5014000000001</v>
      </c>
    </row>
    <row r="651" spans="1:16" x14ac:dyDescent="0.2">
      <c r="A651" s="2">
        <v>44847</v>
      </c>
      <c r="B651">
        <v>880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5247.4714000000004</v>
      </c>
    </row>
    <row r="652" spans="1:16" x14ac:dyDescent="0.2">
      <c r="A652" s="2">
        <v>44848</v>
      </c>
      <c r="B652">
        <v>1070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6277.4402200000004</v>
      </c>
    </row>
    <row r="653" spans="1:16" x14ac:dyDescent="0.2">
      <c r="A653" s="2">
        <v>44849</v>
      </c>
      <c r="B653">
        <v>1830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10211.4568</v>
      </c>
    </row>
    <row r="654" spans="1:16" x14ac:dyDescent="0.2">
      <c r="A654" s="2">
        <v>44850</v>
      </c>
      <c r="B654">
        <v>420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2565.8638200000005</v>
      </c>
    </row>
    <row r="655" spans="1:16" x14ac:dyDescent="0.2">
      <c r="A655" s="2">
        <v>44851</v>
      </c>
      <c r="B655">
        <v>1330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7672.3915400000005</v>
      </c>
    </row>
    <row r="656" spans="1:16" x14ac:dyDescent="0.2">
      <c r="A656" s="2">
        <v>44852</v>
      </c>
      <c r="B656">
        <v>95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991.59390000000008</v>
      </c>
    </row>
    <row r="657" spans="1:16" x14ac:dyDescent="0.2">
      <c r="A657" s="2">
        <v>44853</v>
      </c>
      <c r="B657">
        <v>1005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5908.7775200000005</v>
      </c>
    </row>
    <row r="658" spans="1:16" x14ac:dyDescent="0.2">
      <c r="A658" s="2">
        <v>44854</v>
      </c>
      <c r="B658">
        <v>200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1542.9596799999999</v>
      </c>
    </row>
    <row r="659" spans="1:16" x14ac:dyDescent="0.2">
      <c r="A659" s="2">
        <v>44855</v>
      </c>
      <c r="B659">
        <v>1610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9202.3780800000004</v>
      </c>
    </row>
    <row r="660" spans="1:16" x14ac:dyDescent="0.2">
      <c r="A660" s="2">
        <v>44856</v>
      </c>
      <c r="B660">
        <v>915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5246.8341799999998</v>
      </c>
    </row>
    <row r="661" spans="1:16" x14ac:dyDescent="0.2">
      <c r="A661" s="2">
        <v>44857</v>
      </c>
      <c r="B661">
        <v>780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4514.5831399999997</v>
      </c>
    </row>
    <row r="662" spans="1:16" x14ac:dyDescent="0.2">
      <c r="A662" s="2">
        <v>44858</v>
      </c>
      <c r="B662">
        <v>1095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6406.2392799999998</v>
      </c>
    </row>
    <row r="663" spans="1:16" x14ac:dyDescent="0.2">
      <c r="A663" s="2">
        <v>44859</v>
      </c>
      <c r="B663">
        <v>690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4216.5731399999995</v>
      </c>
    </row>
    <row r="664" spans="1:16" x14ac:dyDescent="0.2">
      <c r="A664" s="2">
        <v>44860</v>
      </c>
      <c r="B664">
        <v>745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4500.6978599999993</v>
      </c>
    </row>
    <row r="665" spans="1:16" x14ac:dyDescent="0.2">
      <c r="A665" s="2">
        <v>44861</v>
      </c>
      <c r="B665">
        <v>985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5815.4509200000002</v>
      </c>
    </row>
    <row r="666" spans="1:16" x14ac:dyDescent="0.2">
      <c r="A666" s="2">
        <v>44862</v>
      </c>
      <c r="B666">
        <v>275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1959.3313000000001</v>
      </c>
    </row>
    <row r="667" spans="1:16" x14ac:dyDescent="0.2">
      <c r="A667" s="2">
        <v>44863</v>
      </c>
      <c r="B667">
        <v>1700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9506.5456200000008</v>
      </c>
    </row>
    <row r="668" spans="1:16" x14ac:dyDescent="0.2">
      <c r="A668" s="2">
        <v>44864</v>
      </c>
      <c r="B668">
        <v>635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3731.25396</v>
      </c>
    </row>
    <row r="669" spans="1:16" x14ac:dyDescent="0.2">
      <c r="A669" s="2">
        <v>44865</v>
      </c>
      <c r="B669">
        <v>600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>$U$2+$U$3*B669+$U$4*N669+$U$10*C669+$U$11*D669+$U$12*E669+$U$13*F669+$U$14*G669+$U$15*H669+$U$16*I669+$U$17*J669+$U$18*K669+$U$19*L669+$U$20*M669+$U$21+O669*$U$7</f>
        <v>3729.4513999999999</v>
      </c>
    </row>
    <row r="670" spans="1:16" x14ac:dyDescent="0.2">
      <c r="A670" s="2">
        <v>44866</v>
      </c>
      <c r="B670">
        <v>395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ref="P670:P733" si="11">$U$2+$U$3*B670+$U$4*N670+$U$10*C670+$U$11*D670+$U$12*E670+$U$13*F670+$U$14*G670+$U$15*H670+$U$16*I670+$U$17*J670+$U$18*K670+$U$19*L670+$U$20*M670+$U$21+O670*$U$7</f>
        <v>2595.9557599999998</v>
      </c>
    </row>
    <row r="671" spans="1:16" x14ac:dyDescent="0.2">
      <c r="A671" s="2">
        <v>44867</v>
      </c>
      <c r="B671">
        <v>765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1"/>
        <v>4618.6406800000004</v>
      </c>
    </row>
    <row r="672" spans="1:16" x14ac:dyDescent="0.2">
      <c r="A672" s="2">
        <v>44868</v>
      </c>
      <c r="B672">
        <v>810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1"/>
        <v>4857.380079999999</v>
      </c>
    </row>
    <row r="673" spans="1:16" x14ac:dyDescent="0.2">
      <c r="A673" s="2">
        <v>44869</v>
      </c>
      <c r="B673">
        <v>1190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1"/>
        <v>6922.4296400000003</v>
      </c>
    </row>
    <row r="674" spans="1:16" x14ac:dyDescent="0.2">
      <c r="A674" s="2">
        <v>44870</v>
      </c>
      <c r="B674">
        <v>2625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1"/>
        <v>14519.327939999999</v>
      </c>
    </row>
    <row r="675" spans="1:16" x14ac:dyDescent="0.2">
      <c r="A675" s="2">
        <v>44871</v>
      </c>
      <c r="B675">
        <v>615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1"/>
        <v>3622.8100199999999</v>
      </c>
    </row>
    <row r="676" spans="1:16" x14ac:dyDescent="0.2">
      <c r="A676" s="2">
        <v>44872</v>
      </c>
      <c r="B676">
        <v>1370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1"/>
        <v>7899.1129000000001</v>
      </c>
    </row>
    <row r="677" spans="1:16" x14ac:dyDescent="0.2">
      <c r="A677" s="2">
        <v>44873</v>
      </c>
      <c r="B677">
        <v>975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1"/>
        <v>5756.8071399999999</v>
      </c>
    </row>
    <row r="678" spans="1:16" x14ac:dyDescent="0.2">
      <c r="A678" s="2">
        <v>44874</v>
      </c>
      <c r="B678">
        <v>620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1"/>
        <v>3833.5688</v>
      </c>
    </row>
    <row r="679" spans="1:16" x14ac:dyDescent="0.2">
      <c r="A679" s="2">
        <v>44875</v>
      </c>
      <c r="B679">
        <v>535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1"/>
        <v>3371.3471399999999</v>
      </c>
    </row>
    <row r="680" spans="1:16" x14ac:dyDescent="0.2">
      <c r="A680" s="2">
        <v>44876</v>
      </c>
      <c r="B680">
        <v>975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1"/>
        <v>5758.2012999999997</v>
      </c>
    </row>
    <row r="681" spans="1:16" x14ac:dyDescent="0.2">
      <c r="A681" s="2">
        <v>44877</v>
      </c>
      <c r="B681">
        <v>1630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1"/>
        <v>9125.6325199999992</v>
      </c>
    </row>
    <row r="682" spans="1:16" x14ac:dyDescent="0.2">
      <c r="A682" s="2">
        <v>44878</v>
      </c>
      <c r="B682">
        <v>525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1"/>
        <v>3134.9911999999995</v>
      </c>
    </row>
    <row r="683" spans="1:16" x14ac:dyDescent="0.2">
      <c r="A683" s="2">
        <v>44879</v>
      </c>
      <c r="B683">
        <v>1070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1"/>
        <v>6267.20244</v>
      </c>
    </row>
    <row r="684" spans="1:16" x14ac:dyDescent="0.2">
      <c r="A684" s="2">
        <v>44880</v>
      </c>
      <c r="B684">
        <v>1195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1"/>
        <v>6945.5870199999999</v>
      </c>
    </row>
    <row r="685" spans="1:16" x14ac:dyDescent="0.2">
      <c r="A685" s="2">
        <v>44881</v>
      </c>
      <c r="B685">
        <v>780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1"/>
        <v>4700.5440800000006</v>
      </c>
    </row>
    <row r="686" spans="1:16" x14ac:dyDescent="0.2">
      <c r="A686" s="2">
        <v>44882</v>
      </c>
      <c r="B686">
        <v>630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1"/>
        <v>3886.9705400000003</v>
      </c>
    </row>
    <row r="687" spans="1:16" x14ac:dyDescent="0.2">
      <c r="A687" s="2">
        <v>44883</v>
      </c>
      <c r="B687">
        <v>1180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1"/>
        <v>6869.6088</v>
      </c>
    </row>
    <row r="688" spans="1:16" x14ac:dyDescent="0.2">
      <c r="A688" s="2">
        <v>44884</v>
      </c>
      <c r="B688">
        <v>715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1"/>
        <v>4165.0761999999995</v>
      </c>
    </row>
    <row r="689" spans="1:16" x14ac:dyDescent="0.2">
      <c r="A689" s="2">
        <v>44885</v>
      </c>
      <c r="B689">
        <v>140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1"/>
        <v>1046.20336</v>
      </c>
    </row>
    <row r="690" spans="1:16" x14ac:dyDescent="0.2">
      <c r="A690" s="2">
        <v>44886</v>
      </c>
      <c r="B690">
        <v>850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1"/>
        <v>5074.2400799999996</v>
      </c>
    </row>
    <row r="691" spans="1:16" x14ac:dyDescent="0.2">
      <c r="A691" s="2">
        <v>44887</v>
      </c>
      <c r="B691">
        <v>1105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1"/>
        <v>6448.0090799999998</v>
      </c>
    </row>
    <row r="692" spans="1:16" x14ac:dyDescent="0.2">
      <c r="A692" s="2">
        <v>44888</v>
      </c>
      <c r="B692">
        <v>385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1"/>
        <v>2557.1927000000005</v>
      </c>
    </row>
    <row r="693" spans="1:16" x14ac:dyDescent="0.2">
      <c r="A693" s="2">
        <v>44889</v>
      </c>
      <c r="B693">
        <v>830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1"/>
        <v>4970.6896400000005</v>
      </c>
    </row>
    <row r="694" spans="1:16" x14ac:dyDescent="0.2">
      <c r="A694" s="2">
        <v>44890</v>
      </c>
      <c r="B694">
        <v>410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1"/>
        <v>2688.54772</v>
      </c>
    </row>
    <row r="695" spans="1:16" x14ac:dyDescent="0.2">
      <c r="A695" s="2">
        <v>44891</v>
      </c>
      <c r="B695">
        <v>1415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1"/>
        <v>7960.0100199999997</v>
      </c>
    </row>
    <row r="696" spans="1:16" x14ac:dyDescent="0.2">
      <c r="A696" s="2">
        <v>44892</v>
      </c>
      <c r="B696">
        <v>545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1"/>
        <v>3243.3050199999998</v>
      </c>
    </row>
    <row r="697" spans="1:16" x14ac:dyDescent="0.2">
      <c r="A697" s="2">
        <v>44893</v>
      </c>
      <c r="B697">
        <v>690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1"/>
        <v>4212.1443600000002</v>
      </c>
    </row>
    <row r="698" spans="1:16" x14ac:dyDescent="0.2">
      <c r="A698" s="2">
        <v>44894</v>
      </c>
      <c r="B698">
        <v>700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1"/>
        <v>4267.0564400000003</v>
      </c>
    </row>
    <row r="699" spans="1:16" x14ac:dyDescent="0.2">
      <c r="A699" s="2">
        <v>44895</v>
      </c>
      <c r="B699">
        <v>650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1"/>
        <v>3996.2137999999995</v>
      </c>
    </row>
    <row r="700" spans="1:16" x14ac:dyDescent="0.2">
      <c r="A700" s="2">
        <v>44896</v>
      </c>
      <c r="B700">
        <v>940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1"/>
        <v>5466.1796999999997</v>
      </c>
    </row>
    <row r="701" spans="1:16" x14ac:dyDescent="0.2">
      <c r="A701" s="2">
        <v>44897</v>
      </c>
      <c r="B701">
        <v>1995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1"/>
        <v>11185.8622</v>
      </c>
    </row>
    <row r="702" spans="1:16" x14ac:dyDescent="0.2">
      <c r="A702" s="2">
        <v>44898</v>
      </c>
      <c r="B702">
        <v>255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1"/>
        <v>1568.9171000000001</v>
      </c>
    </row>
    <row r="703" spans="1:16" x14ac:dyDescent="0.2">
      <c r="A703" s="2">
        <v>44899</v>
      </c>
      <c r="B703">
        <v>150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1"/>
        <v>999.19488000000001</v>
      </c>
    </row>
    <row r="704" spans="1:16" x14ac:dyDescent="0.2">
      <c r="A704" s="2">
        <v>44900</v>
      </c>
      <c r="B704">
        <v>615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1"/>
        <v>3690.2505999999994</v>
      </c>
    </row>
    <row r="705" spans="1:16" x14ac:dyDescent="0.2">
      <c r="A705" s="2">
        <v>44901</v>
      </c>
      <c r="B705">
        <v>725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1"/>
        <v>4295.4452799999999</v>
      </c>
    </row>
    <row r="706" spans="1:16" x14ac:dyDescent="0.2">
      <c r="A706" s="2">
        <v>44902</v>
      </c>
      <c r="B706">
        <v>585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1"/>
        <v>3538.2941599999995</v>
      </c>
    </row>
    <row r="707" spans="1:16" x14ac:dyDescent="0.2">
      <c r="A707" s="2">
        <v>44903</v>
      </c>
      <c r="B707">
        <v>10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si="11"/>
        <v>424.18469999999991</v>
      </c>
    </row>
    <row r="708" spans="1:16" x14ac:dyDescent="0.2">
      <c r="A708" s="2">
        <v>44904</v>
      </c>
      <c r="B708">
        <v>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719.92741999999998</v>
      </c>
    </row>
    <row r="709" spans="1:16" x14ac:dyDescent="0.2">
      <c r="A709" s="2">
        <v>44905</v>
      </c>
      <c r="B709">
        <v>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536.85703999999987</v>
      </c>
    </row>
    <row r="710" spans="1:16" x14ac:dyDescent="0.2">
      <c r="A710" s="2">
        <v>44906</v>
      </c>
      <c r="B710">
        <v>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235.77003999999988</v>
      </c>
    </row>
    <row r="711" spans="1:16" x14ac:dyDescent="0.2">
      <c r="A711" s="2">
        <v>44907</v>
      </c>
      <c r="B711">
        <v>100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911.53879999999981</v>
      </c>
    </row>
    <row r="712" spans="1:16" x14ac:dyDescent="0.2">
      <c r="A712" s="2">
        <v>44908</v>
      </c>
      <c r="B712">
        <v>250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1725.3447000000001</v>
      </c>
    </row>
    <row r="713" spans="1:16" x14ac:dyDescent="0.2">
      <c r="A713" s="2">
        <v>44909</v>
      </c>
      <c r="B713">
        <v>170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1291.6246999999998</v>
      </c>
    </row>
    <row r="714" spans="1:16" x14ac:dyDescent="0.2">
      <c r="A714" s="2">
        <v>44910</v>
      </c>
      <c r="B714">
        <v>175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1318.7321999999999</v>
      </c>
    </row>
    <row r="715" spans="1:16" x14ac:dyDescent="0.2">
      <c r="A715" s="2">
        <v>44911</v>
      </c>
      <c r="B715">
        <v>395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2511.4621999999999</v>
      </c>
    </row>
    <row r="716" spans="1:16" x14ac:dyDescent="0.2">
      <c r="A716" s="2">
        <v>44912</v>
      </c>
      <c r="B716">
        <v>375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2219.3809200000001</v>
      </c>
    </row>
    <row r="717" spans="1:16" x14ac:dyDescent="0.2">
      <c r="A717" s="2">
        <v>44913</v>
      </c>
      <c r="B717">
        <v>280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1703.9898800000001</v>
      </c>
    </row>
    <row r="718" spans="1:16" x14ac:dyDescent="0.2">
      <c r="A718" s="2">
        <v>44914</v>
      </c>
      <c r="B718">
        <v>1015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5871.6304</v>
      </c>
    </row>
    <row r="719" spans="1:16" x14ac:dyDescent="0.2">
      <c r="A719" s="2">
        <v>44915</v>
      </c>
      <c r="B719">
        <v>380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2428.9778999999999</v>
      </c>
    </row>
    <row r="720" spans="1:16" x14ac:dyDescent="0.2">
      <c r="A720" s="2">
        <v>44916</v>
      </c>
      <c r="B720">
        <v>215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1535.5922</v>
      </c>
    </row>
    <row r="721" spans="1:16" x14ac:dyDescent="0.2">
      <c r="A721" s="2">
        <v>44917</v>
      </c>
      <c r="B721">
        <v>40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585.31935999999996</v>
      </c>
    </row>
    <row r="722" spans="1:16" x14ac:dyDescent="0.2">
      <c r="A722" s="2">
        <v>44918</v>
      </c>
      <c r="B722">
        <v>515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3159.1377000000002</v>
      </c>
    </row>
    <row r="723" spans="1:16" x14ac:dyDescent="0.2">
      <c r="A723" s="2">
        <v>44919</v>
      </c>
      <c r="B723">
        <v>575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3299.7308000000003</v>
      </c>
    </row>
    <row r="724" spans="1:16" x14ac:dyDescent="0.2">
      <c r="A724" s="2">
        <v>44920</v>
      </c>
      <c r="B724">
        <v>600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3426.9033399999998</v>
      </c>
    </row>
    <row r="725" spans="1:16" x14ac:dyDescent="0.2">
      <c r="A725" s="2">
        <v>44921</v>
      </c>
      <c r="B725">
        <v>630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3773.8967000000002</v>
      </c>
    </row>
    <row r="726" spans="1:16" x14ac:dyDescent="0.2">
      <c r="A726" s="2">
        <v>44922</v>
      </c>
      <c r="B726">
        <v>275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1860.3013000000001</v>
      </c>
    </row>
    <row r="727" spans="1:16" x14ac:dyDescent="0.2">
      <c r="A727" s="2">
        <v>44923</v>
      </c>
      <c r="B727">
        <v>635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3806.1161199999997</v>
      </c>
    </row>
    <row r="728" spans="1:16" x14ac:dyDescent="0.2">
      <c r="A728" s="2">
        <v>44924</v>
      </c>
      <c r="B728">
        <v>500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3080.1387999999997</v>
      </c>
    </row>
    <row r="729" spans="1:16" x14ac:dyDescent="0.2">
      <c r="A729" s="2">
        <v>44925</v>
      </c>
      <c r="B729">
        <v>1010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5845.2199799999999</v>
      </c>
    </row>
    <row r="730" spans="1:16" x14ac:dyDescent="0.2">
      <c r="A730" s="2">
        <v>44926</v>
      </c>
      <c r="B730">
        <v>800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4521.3109999999997</v>
      </c>
    </row>
    <row r="731" spans="1:16" x14ac:dyDescent="0.2">
      <c r="A731" s="2">
        <v>44927</v>
      </c>
      <c r="B731">
        <v>1600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8870.2739199999996</v>
      </c>
    </row>
    <row r="732" spans="1:16" x14ac:dyDescent="0.2">
      <c r="A732" s="2">
        <v>44928</v>
      </c>
      <c r="B732">
        <v>550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3361.0016599999999</v>
      </c>
    </row>
    <row r="733" spans="1:16" x14ac:dyDescent="0.2">
      <c r="A733" s="2">
        <v>44929</v>
      </c>
      <c r="B733">
        <v>710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4227.6283999999996</v>
      </c>
    </row>
    <row r="734" spans="1:16" x14ac:dyDescent="0.2">
      <c r="A734" s="2">
        <v>44930</v>
      </c>
      <c r="B734">
        <v>1225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ref="P734:P797" si="12">$U$2+$U$3*B734+$U$4*N734+$U$10*C734+$U$11*D734+$U$12*E734+$U$13*F734+$U$14*G734+$U$15*H734+$U$16*I734+$U$17*J734+$U$18*K734+$U$19*L734+$U$20*M734+$U$21+O734*$U$7</f>
        <v>7020.5141599999997</v>
      </c>
    </row>
    <row r="735" spans="1:16" x14ac:dyDescent="0.2">
      <c r="A735" s="2">
        <v>44931</v>
      </c>
      <c r="B735">
        <v>1205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2"/>
        <v>6911.9679800000004</v>
      </c>
    </row>
    <row r="736" spans="1:16" x14ac:dyDescent="0.2">
      <c r="A736" s="2">
        <v>44932</v>
      </c>
      <c r="B736">
        <v>1515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2"/>
        <v>8591.0064600000005</v>
      </c>
    </row>
    <row r="737" spans="1:16" x14ac:dyDescent="0.2">
      <c r="A737" s="2">
        <v>44933</v>
      </c>
      <c r="B737">
        <v>1970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2"/>
        <v>10873.092060000001</v>
      </c>
    </row>
    <row r="738" spans="1:16" x14ac:dyDescent="0.2">
      <c r="A738" s="2">
        <v>44934</v>
      </c>
      <c r="B738">
        <v>1290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2"/>
        <v>7188.7956599999998</v>
      </c>
    </row>
    <row r="739" spans="1:16" x14ac:dyDescent="0.2">
      <c r="A739" s="2">
        <v>44935</v>
      </c>
      <c r="B739">
        <v>330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2"/>
        <v>2168.5040199999999</v>
      </c>
    </row>
    <row r="740" spans="1:16" x14ac:dyDescent="0.2">
      <c r="A740" s="2">
        <v>44936</v>
      </c>
      <c r="B740">
        <v>280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2"/>
        <v>1890.45822</v>
      </c>
    </row>
    <row r="741" spans="1:16" x14ac:dyDescent="0.2">
      <c r="A741" s="2">
        <v>44937</v>
      </c>
      <c r="B741">
        <v>400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2"/>
        <v>2545.2206999999999</v>
      </c>
    </row>
    <row r="742" spans="1:16" x14ac:dyDescent="0.2">
      <c r="A742" s="2">
        <v>44938</v>
      </c>
      <c r="B742">
        <v>435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2"/>
        <v>2731.6039799999999</v>
      </c>
    </row>
    <row r="743" spans="1:16" x14ac:dyDescent="0.2">
      <c r="A743" s="2">
        <v>44939</v>
      </c>
      <c r="B743">
        <v>750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2"/>
        <v>4443.0942399999994</v>
      </c>
    </row>
    <row r="744" spans="1:16" x14ac:dyDescent="0.2">
      <c r="A744" s="2">
        <v>44940</v>
      </c>
      <c r="B744">
        <v>1085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2"/>
        <v>6072.9733200000001</v>
      </c>
    </row>
    <row r="745" spans="1:16" x14ac:dyDescent="0.2">
      <c r="A745" s="2">
        <v>44941</v>
      </c>
      <c r="B745">
        <v>470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2"/>
        <v>2742.2362199999998</v>
      </c>
    </row>
    <row r="746" spans="1:16" x14ac:dyDescent="0.2">
      <c r="A746" s="2">
        <v>44942</v>
      </c>
      <c r="B746">
        <v>485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2"/>
        <v>3008.8365199999998</v>
      </c>
    </row>
    <row r="747" spans="1:16" x14ac:dyDescent="0.2">
      <c r="A747" s="2">
        <v>44943</v>
      </c>
      <c r="B747">
        <v>325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2"/>
        <v>2141.5126999999998</v>
      </c>
    </row>
    <row r="748" spans="1:16" x14ac:dyDescent="0.2">
      <c r="A748" s="2">
        <v>44944</v>
      </c>
      <c r="B748">
        <v>455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2"/>
        <v>2846.3076999999994</v>
      </c>
    </row>
    <row r="749" spans="1:16" x14ac:dyDescent="0.2">
      <c r="A749" s="2">
        <v>44945</v>
      </c>
      <c r="B749">
        <v>560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2"/>
        <v>3415.5652</v>
      </c>
    </row>
    <row r="750" spans="1:16" x14ac:dyDescent="0.2">
      <c r="A750" s="2">
        <v>44946</v>
      </c>
      <c r="B750">
        <v>1330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2"/>
        <v>7590.1202000000003</v>
      </c>
    </row>
    <row r="751" spans="1:16" x14ac:dyDescent="0.2">
      <c r="A751" s="2">
        <v>44947</v>
      </c>
      <c r="B751">
        <v>1555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2"/>
        <v>8626.4226000000017</v>
      </c>
    </row>
    <row r="752" spans="1:16" x14ac:dyDescent="0.2">
      <c r="A752" s="2">
        <v>44948</v>
      </c>
      <c r="B752">
        <v>705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2"/>
        <v>4018.0314199999993</v>
      </c>
    </row>
    <row r="753" spans="1:16" x14ac:dyDescent="0.2">
      <c r="A753" s="2">
        <v>44949</v>
      </c>
      <c r="B753">
        <v>1035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2"/>
        <v>5990.1967999999997</v>
      </c>
    </row>
    <row r="754" spans="1:16" x14ac:dyDescent="0.2">
      <c r="A754" s="2">
        <v>44950</v>
      </c>
      <c r="B754">
        <v>715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2"/>
        <v>4255.8976999999995</v>
      </c>
    </row>
    <row r="755" spans="1:16" x14ac:dyDescent="0.2">
      <c r="A755" s="2">
        <v>44951</v>
      </c>
      <c r="B755">
        <v>815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2"/>
        <v>4796.6535400000002</v>
      </c>
    </row>
    <row r="756" spans="1:16" x14ac:dyDescent="0.2">
      <c r="A756" s="2">
        <v>44952</v>
      </c>
      <c r="B756">
        <v>715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2"/>
        <v>4255.5491599999996</v>
      </c>
    </row>
    <row r="757" spans="1:16" x14ac:dyDescent="0.2">
      <c r="A757" s="2">
        <v>44953</v>
      </c>
      <c r="B757">
        <v>1220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2"/>
        <v>6993.7551999999996</v>
      </c>
    </row>
    <row r="758" spans="1:16" x14ac:dyDescent="0.2">
      <c r="A758" s="2">
        <v>44954</v>
      </c>
      <c r="B758">
        <v>2260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2"/>
        <v>12448.580100000001</v>
      </c>
    </row>
    <row r="759" spans="1:16" x14ac:dyDescent="0.2">
      <c r="A759" s="2">
        <v>44955</v>
      </c>
      <c r="B759">
        <v>790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2"/>
        <v>4478.6265599999997</v>
      </c>
    </row>
    <row r="760" spans="1:16" x14ac:dyDescent="0.2">
      <c r="A760" s="2">
        <v>44956</v>
      </c>
      <c r="B760">
        <v>760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2"/>
        <v>4499.7490200000002</v>
      </c>
    </row>
    <row r="761" spans="1:16" x14ac:dyDescent="0.2">
      <c r="A761" s="2">
        <v>44957</v>
      </c>
      <c r="B761">
        <v>835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2"/>
        <v>4906.4777000000004</v>
      </c>
    </row>
    <row r="762" spans="1:16" x14ac:dyDescent="0.2">
      <c r="A762" s="2">
        <v>44958</v>
      </c>
      <c r="B762">
        <v>1080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2"/>
        <v>6272.5767000000005</v>
      </c>
    </row>
    <row r="763" spans="1:16" x14ac:dyDescent="0.2">
      <c r="A763" s="2">
        <v>44959</v>
      </c>
      <c r="B763">
        <v>895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2"/>
        <v>5269.5992000000006</v>
      </c>
    </row>
    <row r="764" spans="1:16" x14ac:dyDescent="0.2">
      <c r="A764" s="2">
        <v>44960</v>
      </c>
      <c r="B764">
        <v>1310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2"/>
        <v>7519.5217000000002</v>
      </c>
    </row>
    <row r="765" spans="1:16" x14ac:dyDescent="0.2">
      <c r="A765" s="2">
        <v>44961</v>
      </c>
      <c r="B765">
        <v>1850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2"/>
        <v>10263.596600000001</v>
      </c>
    </row>
    <row r="766" spans="1:16" x14ac:dyDescent="0.2">
      <c r="A766" s="2">
        <v>44962</v>
      </c>
      <c r="B766">
        <v>1960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2"/>
        <v>10859.3807</v>
      </c>
    </row>
    <row r="767" spans="1:16" x14ac:dyDescent="0.2">
      <c r="A767" s="2">
        <v>44963</v>
      </c>
      <c r="B767">
        <v>965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2"/>
        <v>5649.1042000000007</v>
      </c>
    </row>
    <row r="768" spans="1:16" x14ac:dyDescent="0.2">
      <c r="A768" s="2">
        <v>44964</v>
      </c>
      <c r="B768">
        <v>935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2"/>
        <v>5486.4592000000002</v>
      </c>
    </row>
    <row r="769" spans="1:16" x14ac:dyDescent="0.2">
      <c r="A769" s="2">
        <v>44965</v>
      </c>
      <c r="B769">
        <v>1275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2"/>
        <v>7329.7692000000006</v>
      </c>
    </row>
    <row r="770" spans="1:16" x14ac:dyDescent="0.2">
      <c r="A770" s="2">
        <v>44966</v>
      </c>
      <c r="B770">
        <v>885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2"/>
        <v>5215.0356600000005</v>
      </c>
    </row>
    <row r="771" spans="1:16" x14ac:dyDescent="0.2">
      <c r="A771" s="2">
        <v>44967</v>
      </c>
      <c r="B771">
        <v>1590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si="12"/>
        <v>9037.5416999999998</v>
      </c>
    </row>
    <row r="772" spans="1:16" x14ac:dyDescent="0.2">
      <c r="A772" s="2">
        <v>44968</v>
      </c>
      <c r="B772">
        <v>2030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11239.466600000002</v>
      </c>
    </row>
    <row r="773" spans="1:16" x14ac:dyDescent="0.2">
      <c r="A773" s="2">
        <v>44969</v>
      </c>
      <c r="B773">
        <v>675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3893.3340999999991</v>
      </c>
    </row>
    <row r="774" spans="1:16" x14ac:dyDescent="0.2">
      <c r="A774" s="2">
        <v>44970</v>
      </c>
      <c r="B774">
        <v>1100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6381.0066999999999</v>
      </c>
    </row>
    <row r="775" spans="1:16" x14ac:dyDescent="0.2">
      <c r="A775" s="2">
        <v>44971</v>
      </c>
      <c r="B775">
        <v>710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4266.6216999999997</v>
      </c>
    </row>
    <row r="776" spans="1:16" x14ac:dyDescent="0.2">
      <c r="A776" s="2">
        <v>44972</v>
      </c>
      <c r="B776">
        <v>1045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6080.3844200000003</v>
      </c>
    </row>
    <row r="777" spans="1:16" x14ac:dyDescent="0.2">
      <c r="A777" s="2">
        <v>44973</v>
      </c>
      <c r="B777">
        <v>935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5483.3223400000006</v>
      </c>
    </row>
    <row r="778" spans="1:16" x14ac:dyDescent="0.2">
      <c r="A778" s="2">
        <v>44974</v>
      </c>
      <c r="B778">
        <v>1125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6516.0794800000003</v>
      </c>
    </row>
    <row r="779" spans="1:16" x14ac:dyDescent="0.2">
      <c r="A779" s="2">
        <v>44975</v>
      </c>
      <c r="B779">
        <v>2325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12838.8091</v>
      </c>
    </row>
    <row r="780" spans="1:16" x14ac:dyDescent="0.2">
      <c r="A780" s="2">
        <v>44976</v>
      </c>
      <c r="B780">
        <v>935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5302.9241000000002</v>
      </c>
    </row>
    <row r="781" spans="1:16" x14ac:dyDescent="0.2">
      <c r="A781" s="2">
        <v>44977</v>
      </c>
      <c r="B781">
        <v>1480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8441.1767</v>
      </c>
    </row>
    <row r="782" spans="1:16" x14ac:dyDescent="0.2">
      <c r="A782" s="2">
        <v>44978</v>
      </c>
      <c r="B782">
        <v>835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4944.3092000000006</v>
      </c>
    </row>
    <row r="783" spans="1:16" x14ac:dyDescent="0.2">
      <c r="A783" s="2">
        <v>44979</v>
      </c>
      <c r="B783">
        <v>1220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7030.7734399999999</v>
      </c>
    </row>
    <row r="784" spans="1:16" x14ac:dyDescent="0.2">
      <c r="A784" s="2">
        <v>44980</v>
      </c>
      <c r="B784">
        <v>880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5188.2767000000003</v>
      </c>
    </row>
    <row r="785" spans="1:16" x14ac:dyDescent="0.2">
      <c r="A785" s="2">
        <v>44981</v>
      </c>
      <c r="B785">
        <v>1410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8061.6716999999999</v>
      </c>
    </row>
    <row r="786" spans="1:16" x14ac:dyDescent="0.2">
      <c r="A786" s="2">
        <v>44982</v>
      </c>
      <c r="B786">
        <v>1805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10019.629100000002</v>
      </c>
    </row>
    <row r="787" spans="1:16" x14ac:dyDescent="0.2">
      <c r="A787" s="2">
        <v>44983</v>
      </c>
      <c r="B787">
        <v>730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4191.5165999999999</v>
      </c>
    </row>
    <row r="788" spans="1:16" x14ac:dyDescent="0.2">
      <c r="A788" s="2">
        <v>44984</v>
      </c>
      <c r="B788">
        <v>525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3263.6441999999997</v>
      </c>
    </row>
    <row r="789" spans="1:16" x14ac:dyDescent="0.2">
      <c r="A789" s="2">
        <v>44985</v>
      </c>
      <c r="B789">
        <v>790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4700.341699999999</v>
      </c>
    </row>
    <row r="790" spans="1:16" x14ac:dyDescent="0.2">
      <c r="A790" s="2">
        <v>44986</v>
      </c>
      <c r="B790">
        <v>910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5320.9666200000001</v>
      </c>
    </row>
    <row r="791" spans="1:16" x14ac:dyDescent="0.2">
      <c r="A791" s="2">
        <v>44987</v>
      </c>
      <c r="B791">
        <v>600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3640.5339800000002</v>
      </c>
    </row>
    <row r="792" spans="1:16" x14ac:dyDescent="0.2">
      <c r="A792" s="2">
        <v>44988</v>
      </c>
      <c r="B792">
        <v>1670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9441.6551600000003</v>
      </c>
    </row>
    <row r="793" spans="1:16" x14ac:dyDescent="0.2">
      <c r="A793" s="2">
        <v>44989</v>
      </c>
      <c r="B793">
        <v>1780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9855.1821400000008</v>
      </c>
    </row>
    <row r="794" spans="1:16" x14ac:dyDescent="0.2">
      <c r="A794" s="2">
        <v>44990</v>
      </c>
      <c r="B794">
        <v>345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2075.5619999999999</v>
      </c>
    </row>
    <row r="795" spans="1:16" x14ac:dyDescent="0.2">
      <c r="A795" s="2">
        <v>44991</v>
      </c>
      <c r="B795">
        <v>975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5674.6421</v>
      </c>
    </row>
    <row r="796" spans="1:16" x14ac:dyDescent="0.2">
      <c r="A796" s="2">
        <v>44992</v>
      </c>
      <c r="B796">
        <v>840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4938.4409400000004</v>
      </c>
    </row>
    <row r="797" spans="1:16" x14ac:dyDescent="0.2">
      <c r="A797" s="2">
        <v>44993</v>
      </c>
      <c r="B797">
        <v>95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903.72209999999995</v>
      </c>
    </row>
    <row r="798" spans="1:16" x14ac:dyDescent="0.2">
      <c r="A798" s="2">
        <v>44994</v>
      </c>
      <c r="B798">
        <v>520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ref="P798:P861" si="13">$U$2+$U$3*B798+$U$4*N798+$U$10*C798+$U$11*D798+$U$12*E798+$U$13*F798+$U$14*G798+$U$15*H798+$U$16*I798+$U$17*J798+$U$18*K798+$U$19*L798+$U$20*M798+$U$21+O798*$U$7</f>
        <v>3205.5359999999991</v>
      </c>
    </row>
    <row r="799" spans="1:16" x14ac:dyDescent="0.2">
      <c r="A799" s="2">
        <v>44995</v>
      </c>
      <c r="B799">
        <v>205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3"/>
        <v>1464.53602</v>
      </c>
    </row>
    <row r="800" spans="1:16" x14ac:dyDescent="0.2">
      <c r="A800" s="2">
        <v>44996</v>
      </c>
      <c r="B800">
        <v>2610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3"/>
        <v>14352.81972</v>
      </c>
    </row>
    <row r="801" spans="1:16" x14ac:dyDescent="0.2">
      <c r="A801" s="2">
        <v>44997</v>
      </c>
      <c r="B801">
        <v>650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3"/>
        <v>3722.2648799999997</v>
      </c>
    </row>
    <row r="802" spans="1:16" x14ac:dyDescent="0.2">
      <c r="A802" s="2">
        <v>44998</v>
      </c>
      <c r="B802">
        <v>825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3"/>
        <v>4857.4669800000001</v>
      </c>
    </row>
    <row r="803" spans="1:16" x14ac:dyDescent="0.2">
      <c r="A803" s="2">
        <v>44999</v>
      </c>
      <c r="B803">
        <v>410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3"/>
        <v>2601.7354800000003</v>
      </c>
    </row>
    <row r="804" spans="1:16" x14ac:dyDescent="0.2">
      <c r="A804" s="2">
        <v>45000</v>
      </c>
      <c r="B804">
        <v>1420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3"/>
        <v>8085.9316200000003</v>
      </c>
    </row>
    <row r="805" spans="1:16" x14ac:dyDescent="0.2">
      <c r="A805" s="2">
        <v>45001</v>
      </c>
      <c r="B805">
        <v>1405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3"/>
        <v>7999.9619199999997</v>
      </c>
    </row>
    <row r="806" spans="1:16" x14ac:dyDescent="0.2">
      <c r="A806" s="2">
        <v>45002</v>
      </c>
      <c r="B806">
        <v>1125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3"/>
        <v>6486.3567600000006</v>
      </c>
    </row>
    <row r="807" spans="1:16" x14ac:dyDescent="0.2">
      <c r="A807" s="2">
        <v>45003</v>
      </c>
      <c r="B807">
        <v>3035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3"/>
        <v>16659.396999999997</v>
      </c>
    </row>
    <row r="808" spans="1:16" x14ac:dyDescent="0.2">
      <c r="A808" s="2">
        <v>45004</v>
      </c>
      <c r="B808">
        <v>1225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3"/>
        <v>6844.9716600000002</v>
      </c>
    </row>
    <row r="809" spans="1:16" x14ac:dyDescent="0.2">
      <c r="A809" s="2">
        <v>45005</v>
      </c>
      <c r="B809">
        <v>1110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3"/>
        <v>6404.2210000000005</v>
      </c>
    </row>
    <row r="810" spans="1:16" x14ac:dyDescent="0.2">
      <c r="A810" s="2">
        <v>45006</v>
      </c>
      <c r="B810">
        <v>1440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3"/>
        <v>8195.2910599999996</v>
      </c>
    </row>
    <row r="811" spans="1:16" x14ac:dyDescent="0.2">
      <c r="A811" s="2">
        <v>45007</v>
      </c>
      <c r="B811">
        <v>1250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3"/>
        <v>7165.3222400000004</v>
      </c>
    </row>
    <row r="812" spans="1:16" x14ac:dyDescent="0.2">
      <c r="A812" s="2">
        <v>45008</v>
      </c>
      <c r="B812">
        <v>805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3"/>
        <v>4749.8502399999998</v>
      </c>
    </row>
    <row r="813" spans="1:16" x14ac:dyDescent="0.2">
      <c r="A813" s="2">
        <v>45009</v>
      </c>
      <c r="B813">
        <v>2205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3"/>
        <v>12342.970919999998</v>
      </c>
    </row>
    <row r="814" spans="1:16" x14ac:dyDescent="0.2">
      <c r="A814" s="2">
        <v>45010</v>
      </c>
      <c r="B814">
        <v>1845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3"/>
        <v>10204.210419999999</v>
      </c>
    </row>
    <row r="815" spans="1:16" x14ac:dyDescent="0.2">
      <c r="A815" s="2">
        <v>45011</v>
      </c>
      <c r="B815">
        <v>885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3"/>
        <v>5000.2675000000008</v>
      </c>
    </row>
    <row r="816" spans="1:16" x14ac:dyDescent="0.2">
      <c r="A816" s="2">
        <v>45012</v>
      </c>
      <c r="B816">
        <v>915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3"/>
        <v>5348.1903000000002</v>
      </c>
    </row>
    <row r="817" spans="1:16" x14ac:dyDescent="0.2">
      <c r="A817" s="2">
        <v>45013</v>
      </c>
      <c r="B817">
        <v>1125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3"/>
        <v>6487.5185600000004</v>
      </c>
    </row>
    <row r="818" spans="1:16" x14ac:dyDescent="0.2">
      <c r="A818" s="2">
        <v>45014</v>
      </c>
      <c r="B818">
        <v>1880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3"/>
        <v>10580.751059999999</v>
      </c>
    </row>
    <row r="819" spans="1:16" x14ac:dyDescent="0.2">
      <c r="A819" s="2">
        <v>45015</v>
      </c>
      <c r="B819">
        <v>365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3"/>
        <v>2361.2533800000001</v>
      </c>
    </row>
    <row r="820" spans="1:16" x14ac:dyDescent="0.2">
      <c r="A820" s="2">
        <v>45016</v>
      </c>
      <c r="B820">
        <v>330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3"/>
        <v>2174.6377399999997</v>
      </c>
    </row>
    <row r="821" spans="1:16" x14ac:dyDescent="0.2">
      <c r="A821" s="2">
        <v>45017</v>
      </c>
      <c r="B821">
        <v>3240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3"/>
        <v>17728.892959999997</v>
      </c>
    </row>
    <row r="822" spans="1:16" x14ac:dyDescent="0.2">
      <c r="A822" s="2">
        <v>45018</v>
      </c>
      <c r="B822">
        <v>970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3"/>
        <v>5427.5484199999992</v>
      </c>
    </row>
    <row r="823" spans="1:16" x14ac:dyDescent="0.2">
      <c r="A823" s="2">
        <v>45019</v>
      </c>
      <c r="B823">
        <v>1265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3"/>
        <v>7223.9029</v>
      </c>
    </row>
    <row r="824" spans="1:16" x14ac:dyDescent="0.2">
      <c r="A824" s="2">
        <v>45020</v>
      </c>
      <c r="B824">
        <v>830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3"/>
        <v>4865.5504000000001</v>
      </c>
    </row>
    <row r="825" spans="1:16" x14ac:dyDescent="0.2">
      <c r="A825" s="2">
        <v>45021</v>
      </c>
      <c r="B825">
        <v>1160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3"/>
        <v>6651.5085399999998</v>
      </c>
    </row>
    <row r="826" spans="1:16" x14ac:dyDescent="0.2">
      <c r="A826" s="2">
        <v>45022</v>
      </c>
      <c r="B826">
        <v>2475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3"/>
        <v>13782.756100000001</v>
      </c>
    </row>
    <row r="827" spans="1:16" x14ac:dyDescent="0.2">
      <c r="A827" s="2">
        <v>45023</v>
      </c>
      <c r="B827">
        <v>2090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3"/>
        <v>11696.6404</v>
      </c>
    </row>
    <row r="828" spans="1:16" x14ac:dyDescent="0.2">
      <c r="A828" s="2">
        <v>45024</v>
      </c>
      <c r="B828">
        <v>1040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3"/>
        <v>5820.5302999999994</v>
      </c>
    </row>
    <row r="829" spans="1:16" x14ac:dyDescent="0.2">
      <c r="A829" s="2">
        <v>45025</v>
      </c>
      <c r="B829">
        <v>775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3"/>
        <v>4383.8328000000001</v>
      </c>
    </row>
    <row r="830" spans="1:16" x14ac:dyDescent="0.2">
      <c r="A830" s="2">
        <v>45026</v>
      </c>
      <c r="B830">
        <v>475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3"/>
        <v>2939.9884599999996</v>
      </c>
    </row>
    <row r="831" spans="1:16" x14ac:dyDescent="0.2">
      <c r="A831" s="2">
        <v>45027</v>
      </c>
      <c r="B831">
        <v>330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3"/>
        <v>2148.7590399999999</v>
      </c>
    </row>
    <row r="832" spans="1:16" x14ac:dyDescent="0.2">
      <c r="A832" s="2">
        <v>45028</v>
      </c>
      <c r="B832">
        <v>1065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3"/>
        <v>6131.4703</v>
      </c>
    </row>
    <row r="833" spans="1:16" x14ac:dyDescent="0.2">
      <c r="A833" s="2">
        <v>45029</v>
      </c>
      <c r="B833">
        <v>1225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3"/>
        <v>7002.6280599999991</v>
      </c>
    </row>
    <row r="834" spans="1:16" x14ac:dyDescent="0.2">
      <c r="A834" s="2">
        <v>45030</v>
      </c>
      <c r="B834">
        <v>2405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3"/>
        <v>13404.412900000001</v>
      </c>
    </row>
    <row r="835" spans="1:16" x14ac:dyDescent="0.2">
      <c r="A835" s="2">
        <v>45031</v>
      </c>
      <c r="B835">
        <v>2735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si="13"/>
        <v>15009.972800000001</v>
      </c>
    </row>
    <row r="836" spans="1:16" x14ac:dyDescent="0.2">
      <c r="A836" s="2">
        <v>45032</v>
      </c>
      <c r="B836">
        <v>1630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9012.9415800000024</v>
      </c>
    </row>
    <row r="837" spans="1:16" x14ac:dyDescent="0.2">
      <c r="A837" s="2">
        <v>45033</v>
      </c>
      <c r="B837">
        <v>2140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11967.715400000001</v>
      </c>
    </row>
    <row r="838" spans="1:16" x14ac:dyDescent="0.2">
      <c r="A838" s="2">
        <v>45034</v>
      </c>
      <c r="B838">
        <v>1445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8199.7728999999999</v>
      </c>
    </row>
    <row r="839" spans="1:16" x14ac:dyDescent="0.2">
      <c r="A839" s="2">
        <v>45035</v>
      </c>
      <c r="B839">
        <v>2050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11479.780400000001</v>
      </c>
    </row>
    <row r="840" spans="1:16" x14ac:dyDescent="0.2">
      <c r="A840" s="2">
        <v>45036</v>
      </c>
      <c r="B840">
        <v>995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5760.0978999999998</v>
      </c>
    </row>
    <row r="841" spans="1:16" x14ac:dyDescent="0.2">
      <c r="A841" s="2">
        <v>45037</v>
      </c>
      <c r="B841">
        <v>1040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6004.0653999999995</v>
      </c>
    </row>
    <row r="842" spans="1:16" x14ac:dyDescent="0.2">
      <c r="A842" s="2">
        <v>45038</v>
      </c>
      <c r="B842">
        <v>2670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14657.459120000001</v>
      </c>
    </row>
    <row r="843" spans="1:16" x14ac:dyDescent="0.2">
      <c r="A843" s="2">
        <v>45039</v>
      </c>
      <c r="B843">
        <v>545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3126.8963199999998</v>
      </c>
    </row>
    <row r="844" spans="1:16" x14ac:dyDescent="0.2">
      <c r="A844" s="2">
        <v>45040</v>
      </c>
      <c r="B844">
        <v>1555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8786.1464200000009</v>
      </c>
    </row>
    <row r="845" spans="1:16" x14ac:dyDescent="0.2">
      <c r="A845" s="2">
        <v>45041</v>
      </c>
      <c r="B845">
        <v>1715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9660.5572200000006</v>
      </c>
    </row>
    <row r="846" spans="1:16" x14ac:dyDescent="0.2">
      <c r="A846" s="2">
        <v>45042</v>
      </c>
      <c r="B846">
        <v>1050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6058.2803999999996</v>
      </c>
    </row>
    <row r="847" spans="1:16" x14ac:dyDescent="0.2">
      <c r="A847" s="2">
        <v>45043</v>
      </c>
      <c r="B847">
        <v>950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5516.1304</v>
      </c>
    </row>
    <row r="848" spans="1:16" x14ac:dyDescent="0.2">
      <c r="A848" s="2">
        <v>45044</v>
      </c>
      <c r="B848">
        <v>1410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8009.9042199999994</v>
      </c>
    </row>
    <row r="849" spans="1:16" x14ac:dyDescent="0.2">
      <c r="A849" s="2">
        <v>45045</v>
      </c>
      <c r="B849">
        <v>2220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12216.1576</v>
      </c>
    </row>
    <row r="850" spans="1:16" x14ac:dyDescent="0.2">
      <c r="A850" s="2">
        <v>45046</v>
      </c>
      <c r="B850">
        <v>2750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15082.233260000001</v>
      </c>
    </row>
    <row r="851" spans="1:16" x14ac:dyDescent="0.2">
      <c r="A851" s="2">
        <v>45047</v>
      </c>
      <c r="B851">
        <v>1495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8480.370719999999</v>
      </c>
    </row>
    <row r="852" spans="1:16" x14ac:dyDescent="0.2">
      <c r="A852" s="2">
        <v>45048</v>
      </c>
      <c r="B852">
        <v>1855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10439.7786</v>
      </c>
    </row>
    <row r="853" spans="1:16" x14ac:dyDescent="0.2">
      <c r="A853" s="2">
        <v>45049</v>
      </c>
      <c r="B853">
        <v>1330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7593.4911000000002</v>
      </c>
    </row>
    <row r="854" spans="1:16" x14ac:dyDescent="0.2">
      <c r="A854" s="2">
        <v>45050</v>
      </c>
      <c r="B854">
        <v>1705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9626.5535999999993</v>
      </c>
    </row>
    <row r="855" spans="1:16" x14ac:dyDescent="0.2">
      <c r="A855" s="2">
        <v>45051</v>
      </c>
      <c r="B855">
        <v>4265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23497.809539999998</v>
      </c>
    </row>
    <row r="856" spans="1:16" x14ac:dyDescent="0.2">
      <c r="A856" s="2">
        <v>45052</v>
      </c>
      <c r="B856">
        <v>7315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39857.633499999996</v>
      </c>
    </row>
    <row r="857" spans="1:16" x14ac:dyDescent="0.2">
      <c r="A857" s="2">
        <v>45053</v>
      </c>
      <c r="B857">
        <v>775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4401.0235000000002</v>
      </c>
    </row>
    <row r="858" spans="1:16" x14ac:dyDescent="0.2">
      <c r="A858" s="2">
        <v>45054</v>
      </c>
      <c r="B858">
        <v>1480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8397.3055199999999</v>
      </c>
    </row>
    <row r="859" spans="1:16" x14ac:dyDescent="0.2">
      <c r="A859" s="2">
        <v>45055</v>
      </c>
      <c r="B859">
        <v>1330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7572.81106</v>
      </c>
    </row>
    <row r="860" spans="1:16" x14ac:dyDescent="0.2">
      <c r="A860" s="2">
        <v>45056</v>
      </c>
      <c r="B860">
        <v>1325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7560.22606</v>
      </c>
    </row>
    <row r="861" spans="1:16" x14ac:dyDescent="0.2">
      <c r="A861" s="2">
        <v>45057</v>
      </c>
      <c r="B861">
        <v>1850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10411.04458</v>
      </c>
    </row>
    <row r="862" spans="1:16" x14ac:dyDescent="0.2">
      <c r="A862" s="2">
        <v>45058</v>
      </c>
      <c r="B862">
        <v>3060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ref="P862:P925" si="14">$U$2+$U$3*B862+$U$4*N862+$U$10*C862+$U$11*D862+$U$12*E862+$U$13*F862+$U$14*G862+$U$15*H862+$U$16*I862+$U$17*J862+$U$18*K862+$U$19*L862+$U$20*M862+$U$21+O862*$U$7</f>
        <v>16963.507880000001</v>
      </c>
    </row>
    <row r="863" spans="1:16" x14ac:dyDescent="0.2">
      <c r="A863" s="2">
        <v>45059</v>
      </c>
      <c r="B863">
        <v>2200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4"/>
        <v>12126.661</v>
      </c>
    </row>
    <row r="864" spans="1:16" x14ac:dyDescent="0.2">
      <c r="A864" s="2">
        <v>45060</v>
      </c>
      <c r="B864">
        <v>2915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4"/>
        <v>16003.033500000001</v>
      </c>
    </row>
    <row r="865" spans="1:16" x14ac:dyDescent="0.2">
      <c r="A865" s="2">
        <v>45061</v>
      </c>
      <c r="B865">
        <v>4365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4"/>
        <v>24047.743600000002</v>
      </c>
    </row>
    <row r="866" spans="1:16" x14ac:dyDescent="0.2">
      <c r="A866" s="2">
        <v>45062</v>
      </c>
      <c r="B866">
        <v>2485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4"/>
        <v>13855.3236</v>
      </c>
    </row>
    <row r="867" spans="1:16" x14ac:dyDescent="0.2">
      <c r="A867" s="2">
        <v>45063</v>
      </c>
      <c r="B867">
        <v>2185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4"/>
        <v>12228.873600000001</v>
      </c>
    </row>
    <row r="868" spans="1:16" x14ac:dyDescent="0.2">
      <c r="A868" s="2">
        <v>45064</v>
      </c>
      <c r="B868">
        <v>1775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4"/>
        <v>10006.0586</v>
      </c>
    </row>
    <row r="869" spans="1:16" x14ac:dyDescent="0.2">
      <c r="A869" s="2">
        <v>45065</v>
      </c>
      <c r="B869">
        <v>2365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4"/>
        <v>13204.627419999999</v>
      </c>
    </row>
    <row r="870" spans="1:16" x14ac:dyDescent="0.2">
      <c r="A870" s="2">
        <v>45066</v>
      </c>
      <c r="B870">
        <v>2805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4"/>
        <v>15406.668500000002</v>
      </c>
    </row>
    <row r="871" spans="1:16" x14ac:dyDescent="0.2">
      <c r="A871" s="2">
        <v>45067</v>
      </c>
      <c r="B871">
        <v>1485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4"/>
        <v>8250.2885000000006</v>
      </c>
    </row>
    <row r="872" spans="1:16" x14ac:dyDescent="0.2">
      <c r="A872" s="2">
        <v>45068</v>
      </c>
      <c r="B872">
        <v>1965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4"/>
        <v>11036.143599999999</v>
      </c>
    </row>
    <row r="873" spans="1:16" x14ac:dyDescent="0.2">
      <c r="A873" s="2">
        <v>45069</v>
      </c>
      <c r="B873">
        <v>2340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4"/>
        <v>13069.206099999999</v>
      </c>
    </row>
    <row r="874" spans="1:16" x14ac:dyDescent="0.2">
      <c r="A874" s="2">
        <v>45070</v>
      </c>
      <c r="B874">
        <v>2360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4"/>
        <v>13177.6361</v>
      </c>
    </row>
    <row r="875" spans="1:16" x14ac:dyDescent="0.2">
      <c r="A875" s="2">
        <v>45071</v>
      </c>
      <c r="B875">
        <v>2315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4"/>
        <v>12933.668599999999</v>
      </c>
    </row>
    <row r="876" spans="1:16" x14ac:dyDescent="0.2">
      <c r="A876" s="2">
        <v>45072</v>
      </c>
      <c r="B876">
        <v>2845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4"/>
        <v>15807.063599999999</v>
      </c>
    </row>
    <row r="877" spans="1:16" x14ac:dyDescent="0.2">
      <c r="A877" s="2">
        <v>45073</v>
      </c>
      <c r="B877">
        <v>2845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4"/>
        <v>15623.5285</v>
      </c>
    </row>
    <row r="878" spans="1:16" x14ac:dyDescent="0.2">
      <c r="A878" s="2">
        <v>45074</v>
      </c>
      <c r="B878">
        <v>2120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4"/>
        <v>11692.941000000001</v>
      </c>
    </row>
    <row r="879" spans="1:16" x14ac:dyDescent="0.2">
      <c r="A879" s="2">
        <v>45075</v>
      </c>
      <c r="B879">
        <v>2815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4"/>
        <v>15644.418599999999</v>
      </c>
    </row>
    <row r="880" spans="1:16" x14ac:dyDescent="0.2">
      <c r="A880" s="2">
        <v>45076</v>
      </c>
      <c r="B880">
        <v>2455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4"/>
        <v>13692.678599999999</v>
      </c>
    </row>
    <row r="881" spans="1:16" x14ac:dyDescent="0.2">
      <c r="A881" s="2">
        <v>45077</v>
      </c>
      <c r="B881">
        <v>2285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4"/>
        <v>12771.0236</v>
      </c>
    </row>
    <row r="882" spans="1:16" x14ac:dyDescent="0.2">
      <c r="A882" s="2">
        <v>45078</v>
      </c>
      <c r="B882">
        <v>1750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4"/>
        <v>9933.7433999999994</v>
      </c>
    </row>
    <row r="883" spans="1:16" x14ac:dyDescent="0.2">
      <c r="A883" s="2">
        <v>45079</v>
      </c>
      <c r="B883">
        <v>3135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4"/>
        <v>17442.5209</v>
      </c>
    </row>
    <row r="884" spans="1:16" x14ac:dyDescent="0.2">
      <c r="A884" s="2">
        <v>45080</v>
      </c>
      <c r="B884">
        <v>2800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4"/>
        <v>15442.783300000001</v>
      </c>
    </row>
    <row r="885" spans="1:16" x14ac:dyDescent="0.2">
      <c r="A885" s="2">
        <v>45081</v>
      </c>
      <c r="B885">
        <v>3080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4"/>
        <v>16960.8033</v>
      </c>
    </row>
    <row r="886" spans="1:16" x14ac:dyDescent="0.2">
      <c r="A886" s="2">
        <v>45082</v>
      </c>
      <c r="B886">
        <v>1860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4"/>
        <v>10530.108399999999</v>
      </c>
    </row>
    <row r="887" spans="1:16" x14ac:dyDescent="0.2">
      <c r="A887" s="2">
        <v>45083</v>
      </c>
      <c r="B887">
        <v>1730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4"/>
        <v>9825.3133999999991</v>
      </c>
    </row>
    <row r="888" spans="1:16" x14ac:dyDescent="0.2">
      <c r="A888" s="2">
        <v>45084</v>
      </c>
      <c r="B888">
        <v>1685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4"/>
        <v>9581.3459000000003</v>
      </c>
    </row>
    <row r="889" spans="1:16" x14ac:dyDescent="0.2">
      <c r="A889" s="2">
        <v>45085</v>
      </c>
      <c r="B889">
        <v>1970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4"/>
        <v>11126.473399999999</v>
      </c>
    </row>
    <row r="890" spans="1:16" x14ac:dyDescent="0.2">
      <c r="A890" s="2">
        <v>45086</v>
      </c>
      <c r="B890">
        <v>2495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4"/>
        <v>13972.760899999999</v>
      </c>
    </row>
    <row r="891" spans="1:16" x14ac:dyDescent="0.2">
      <c r="A891" s="2">
        <v>45087</v>
      </c>
      <c r="B891">
        <v>3160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4"/>
        <v>17394.523299999997</v>
      </c>
    </row>
    <row r="892" spans="1:16" x14ac:dyDescent="0.2">
      <c r="A892" s="2">
        <v>45088</v>
      </c>
      <c r="B892">
        <v>1455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4"/>
        <v>8149.8201800000006</v>
      </c>
    </row>
    <row r="893" spans="1:16" x14ac:dyDescent="0.2">
      <c r="A893" s="2">
        <v>45089</v>
      </c>
      <c r="B893">
        <v>3405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4"/>
        <v>18906.3259</v>
      </c>
    </row>
    <row r="894" spans="1:16" x14ac:dyDescent="0.2">
      <c r="A894" s="2">
        <v>45090</v>
      </c>
      <c r="B894">
        <v>2970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4"/>
        <v>16545.76598</v>
      </c>
    </row>
    <row r="895" spans="1:16" x14ac:dyDescent="0.2">
      <c r="A895" s="2">
        <v>45091</v>
      </c>
      <c r="B895">
        <v>2860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4"/>
        <v>15948.58772</v>
      </c>
    </row>
    <row r="896" spans="1:16" x14ac:dyDescent="0.2">
      <c r="A896" s="2">
        <v>45092</v>
      </c>
      <c r="B896">
        <v>1535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4"/>
        <v>8768.1208999999999</v>
      </c>
    </row>
    <row r="897" spans="1:16" x14ac:dyDescent="0.2">
      <c r="A897" s="2">
        <v>45093</v>
      </c>
      <c r="B897">
        <v>1325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4"/>
        <v>7629.6059000000005</v>
      </c>
    </row>
    <row r="898" spans="1:16" x14ac:dyDescent="0.2">
      <c r="A898" s="2">
        <v>45094</v>
      </c>
      <c r="B898">
        <v>2840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4"/>
        <v>15650.813619999999</v>
      </c>
    </row>
    <row r="899" spans="1:16" x14ac:dyDescent="0.2">
      <c r="A899" s="2">
        <v>45095</v>
      </c>
      <c r="B899">
        <v>1500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si="14"/>
        <v>8393.9038600000003</v>
      </c>
    </row>
    <row r="900" spans="1:16" x14ac:dyDescent="0.2">
      <c r="A900" s="2">
        <v>45096</v>
      </c>
      <c r="B900">
        <v>1415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8116.8438200000001</v>
      </c>
    </row>
    <row r="901" spans="1:16" x14ac:dyDescent="0.2">
      <c r="A901" s="2">
        <v>45097</v>
      </c>
      <c r="B901">
        <v>2455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13755.900899999999</v>
      </c>
    </row>
    <row r="902" spans="1:16" x14ac:dyDescent="0.2">
      <c r="A902" s="2">
        <v>45098</v>
      </c>
      <c r="B902">
        <v>2195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12341.547519999998</v>
      </c>
    </row>
    <row r="903" spans="1:16" x14ac:dyDescent="0.2">
      <c r="A903" s="2">
        <v>45099</v>
      </c>
      <c r="B903">
        <v>1130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6572.4134000000004</v>
      </c>
    </row>
    <row r="904" spans="1:16" x14ac:dyDescent="0.2">
      <c r="A904" s="2">
        <v>45100</v>
      </c>
      <c r="B904">
        <v>2960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16492.94514</v>
      </c>
    </row>
    <row r="905" spans="1:16" x14ac:dyDescent="0.2">
      <c r="A905" s="2">
        <v>45101</v>
      </c>
      <c r="B905">
        <v>1170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6605.50594</v>
      </c>
    </row>
    <row r="906" spans="1:16" x14ac:dyDescent="0.2">
      <c r="A906" s="2">
        <v>45102</v>
      </c>
      <c r="B906">
        <v>1350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7581.1435799999999</v>
      </c>
    </row>
    <row r="907" spans="1:16" x14ac:dyDescent="0.2">
      <c r="A907" s="2">
        <v>45103</v>
      </c>
      <c r="B907">
        <v>1685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9577.1634200000008</v>
      </c>
    </row>
    <row r="908" spans="1:16" x14ac:dyDescent="0.2">
      <c r="A908" s="2">
        <v>45104</v>
      </c>
      <c r="B908">
        <v>1280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7385.6384000000007</v>
      </c>
    </row>
    <row r="909" spans="1:16" x14ac:dyDescent="0.2">
      <c r="A909" s="2">
        <v>45105</v>
      </c>
      <c r="B909">
        <v>1855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10502.536179999999</v>
      </c>
    </row>
    <row r="910" spans="1:16" x14ac:dyDescent="0.2">
      <c r="A910" s="2">
        <v>45106</v>
      </c>
      <c r="B910">
        <v>910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5378.75396</v>
      </c>
    </row>
    <row r="911" spans="1:16" x14ac:dyDescent="0.2">
      <c r="A911" s="2">
        <v>45107</v>
      </c>
      <c r="B911">
        <v>2190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12318.506319999999</v>
      </c>
    </row>
    <row r="912" spans="1:16" x14ac:dyDescent="0.2">
      <c r="A912" s="2">
        <v>45108</v>
      </c>
      <c r="B912">
        <v>2535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13990.30636</v>
      </c>
    </row>
    <row r="913" spans="1:16" x14ac:dyDescent="0.2">
      <c r="A913" s="2">
        <v>45109</v>
      </c>
      <c r="B913">
        <v>595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3472.9448999999995</v>
      </c>
    </row>
    <row r="914" spans="1:16" x14ac:dyDescent="0.2">
      <c r="A914" s="2">
        <v>45110</v>
      </c>
      <c r="B914">
        <v>1510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8615.9907000000003</v>
      </c>
    </row>
    <row r="915" spans="1:16" x14ac:dyDescent="0.2">
      <c r="A915" s="2">
        <v>45111</v>
      </c>
      <c r="B915">
        <v>1345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7713.4267799999998</v>
      </c>
    </row>
    <row r="916" spans="1:16" x14ac:dyDescent="0.2">
      <c r="A916" s="2">
        <v>45112</v>
      </c>
      <c r="B916">
        <v>925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5441.0439799999995</v>
      </c>
    </row>
    <row r="917" spans="1:16" x14ac:dyDescent="0.2">
      <c r="A917" s="2">
        <v>45113</v>
      </c>
      <c r="B917">
        <v>1255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7231.8816800000004</v>
      </c>
    </row>
    <row r="918" spans="1:16" x14ac:dyDescent="0.2">
      <c r="A918" s="2">
        <v>45114</v>
      </c>
      <c r="B918">
        <v>1680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9538.1104200000009</v>
      </c>
    </row>
    <row r="919" spans="1:16" x14ac:dyDescent="0.2">
      <c r="A919" s="2">
        <v>45115</v>
      </c>
      <c r="B919">
        <v>2755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15183.384900000001</v>
      </c>
    </row>
    <row r="920" spans="1:16" x14ac:dyDescent="0.2">
      <c r="A920" s="2">
        <v>45116</v>
      </c>
      <c r="B920">
        <v>385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2334.4299000000001</v>
      </c>
    </row>
    <row r="921" spans="1:16" x14ac:dyDescent="0.2">
      <c r="A921" s="2">
        <v>45117</v>
      </c>
      <c r="B921">
        <v>1570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8942.0939599999983</v>
      </c>
    </row>
    <row r="922" spans="1:16" x14ac:dyDescent="0.2">
      <c r="A922" s="2">
        <v>45118</v>
      </c>
      <c r="B922">
        <v>1705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9645.7647199999992</v>
      </c>
    </row>
    <row r="923" spans="1:16" x14ac:dyDescent="0.2">
      <c r="A923" s="2">
        <v>45119</v>
      </c>
      <c r="B923">
        <v>1430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8183.4324999999999</v>
      </c>
    </row>
    <row r="924" spans="1:16" x14ac:dyDescent="0.2">
      <c r="A924" s="2">
        <v>45120</v>
      </c>
      <c r="B924">
        <v>305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2081.9213999999997</v>
      </c>
    </row>
    <row r="925" spans="1:16" x14ac:dyDescent="0.2">
      <c r="A925" s="2">
        <v>45121</v>
      </c>
      <c r="B925">
        <v>725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4361.2749999999996</v>
      </c>
    </row>
    <row r="926" spans="1:16" x14ac:dyDescent="0.2">
      <c r="A926" s="2">
        <v>45122</v>
      </c>
      <c r="B926">
        <v>1865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ref="P926:P989" si="15">$U$2+$U$3*B926+$U$4*N926+$U$10*C926+$U$11*D926+$U$12*E926+$U$13*F926+$U$14*G926+$U$15*H926+$U$16*I926+$U$17*J926+$U$18*K926+$U$19*L926+$U$20*M926+$U$21+O926*$U$7</f>
        <v>10340.822900000001</v>
      </c>
    </row>
    <row r="927" spans="1:16" x14ac:dyDescent="0.2">
      <c r="A927" s="2">
        <v>45123</v>
      </c>
      <c r="B927">
        <v>1665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5"/>
        <v>9265.8173000000006</v>
      </c>
    </row>
    <row r="928" spans="1:16" x14ac:dyDescent="0.2">
      <c r="A928" s="2">
        <v>45124</v>
      </c>
      <c r="B928">
        <v>885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5"/>
        <v>5222.3251</v>
      </c>
    </row>
    <row r="929" spans="1:16" x14ac:dyDescent="0.2">
      <c r="A929" s="2">
        <v>45125</v>
      </c>
      <c r="B929">
        <v>1655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5"/>
        <v>9401.1787600000007</v>
      </c>
    </row>
    <row r="930" spans="1:16" x14ac:dyDescent="0.2">
      <c r="A930" s="2">
        <v>45126</v>
      </c>
      <c r="B930">
        <v>1450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5"/>
        <v>8283.7299000000003</v>
      </c>
    </row>
    <row r="931" spans="1:16" x14ac:dyDescent="0.2">
      <c r="A931" s="2">
        <v>45127</v>
      </c>
      <c r="B931">
        <v>1335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5"/>
        <v>7662.3486400000002</v>
      </c>
    </row>
    <row r="932" spans="1:16" x14ac:dyDescent="0.2">
      <c r="A932" s="2">
        <v>45128</v>
      </c>
      <c r="B932">
        <v>490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5"/>
        <v>3086.6415999999999</v>
      </c>
    </row>
    <row r="933" spans="1:16" x14ac:dyDescent="0.2">
      <c r="A933" s="2">
        <v>45129</v>
      </c>
      <c r="B933">
        <v>790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5"/>
        <v>4518.8679399999992</v>
      </c>
    </row>
    <row r="934" spans="1:16" x14ac:dyDescent="0.2">
      <c r="A934" s="2">
        <v>45130</v>
      </c>
      <c r="B934">
        <v>1355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5"/>
        <v>7569.7003599999998</v>
      </c>
    </row>
    <row r="935" spans="1:16" x14ac:dyDescent="0.2">
      <c r="A935" s="2">
        <v>45131</v>
      </c>
      <c r="B935">
        <v>2300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5"/>
        <v>12897.93008</v>
      </c>
    </row>
    <row r="936" spans="1:16" x14ac:dyDescent="0.2">
      <c r="A936" s="2">
        <v>45132</v>
      </c>
      <c r="B936">
        <v>855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5"/>
        <v>5065.3729199999998</v>
      </c>
    </row>
    <row r="937" spans="1:16" x14ac:dyDescent="0.2">
      <c r="A937" s="2">
        <v>45133</v>
      </c>
      <c r="B937">
        <v>1975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5"/>
        <v>11138.15</v>
      </c>
    </row>
    <row r="938" spans="1:16" x14ac:dyDescent="0.2">
      <c r="A938" s="2">
        <v>45134</v>
      </c>
      <c r="B938">
        <v>1400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5"/>
        <v>8011.2607400000006</v>
      </c>
    </row>
    <row r="939" spans="1:16" x14ac:dyDescent="0.2">
      <c r="A939" s="2">
        <v>45135</v>
      </c>
      <c r="B939">
        <v>2425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5"/>
        <v>13577.70882</v>
      </c>
    </row>
    <row r="940" spans="1:16" x14ac:dyDescent="0.2">
      <c r="A940" s="2">
        <v>45136</v>
      </c>
      <c r="B940">
        <v>1310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5"/>
        <v>7349.2012199999999</v>
      </c>
    </row>
    <row r="941" spans="1:16" x14ac:dyDescent="0.2">
      <c r="A941" s="2">
        <v>45137</v>
      </c>
      <c r="B941">
        <v>685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5"/>
        <v>3958.9048399999992</v>
      </c>
    </row>
    <row r="942" spans="1:16" x14ac:dyDescent="0.2">
      <c r="A942" s="2">
        <v>45138</v>
      </c>
      <c r="B942">
        <v>2220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5"/>
        <v>12462.815919999999</v>
      </c>
    </row>
    <row r="943" spans="1:16" x14ac:dyDescent="0.2">
      <c r="A943" s="2">
        <v>45139</v>
      </c>
      <c r="B943">
        <v>765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5"/>
        <v>4574.88166</v>
      </c>
    </row>
    <row r="944" spans="1:16" x14ac:dyDescent="0.2">
      <c r="A944" s="2">
        <v>45140</v>
      </c>
      <c r="B944">
        <v>1380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5"/>
        <v>7898.9965000000002</v>
      </c>
    </row>
    <row r="945" spans="1:16" x14ac:dyDescent="0.2">
      <c r="A945" s="2">
        <v>45141</v>
      </c>
      <c r="B945">
        <v>1505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5"/>
        <v>8586.7916600000008</v>
      </c>
    </row>
    <row r="946" spans="1:16" x14ac:dyDescent="0.2">
      <c r="A946" s="2">
        <v>45142</v>
      </c>
      <c r="B946">
        <v>470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5"/>
        <v>2978.2112999999999</v>
      </c>
    </row>
    <row r="947" spans="1:16" x14ac:dyDescent="0.2">
      <c r="A947" s="2">
        <v>45143</v>
      </c>
      <c r="B947">
        <v>2150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5"/>
        <v>11863.411180000001</v>
      </c>
    </row>
    <row r="948" spans="1:16" x14ac:dyDescent="0.2">
      <c r="A948" s="2">
        <v>45144</v>
      </c>
      <c r="B948">
        <v>1900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5"/>
        <v>10546.724120000001</v>
      </c>
    </row>
    <row r="949" spans="1:16" x14ac:dyDescent="0.2">
      <c r="A949" s="2">
        <v>45145</v>
      </c>
      <c r="B949">
        <v>1800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5"/>
        <v>10173.121999999999</v>
      </c>
    </row>
    <row r="950" spans="1:16" x14ac:dyDescent="0.2">
      <c r="A950" s="2">
        <v>45146</v>
      </c>
      <c r="B950">
        <v>1905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5"/>
        <v>10758.0638</v>
      </c>
    </row>
    <row r="951" spans="1:16" x14ac:dyDescent="0.2">
      <c r="A951" s="2">
        <v>45147</v>
      </c>
      <c r="B951">
        <v>1390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5"/>
        <v>7965.7589400000006</v>
      </c>
    </row>
    <row r="952" spans="1:16" x14ac:dyDescent="0.2">
      <c r="A952" s="2">
        <v>45148</v>
      </c>
      <c r="B952">
        <v>1600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5"/>
        <v>9104.5062999999991</v>
      </c>
    </row>
    <row r="953" spans="1:16" x14ac:dyDescent="0.2">
      <c r="A953" s="2">
        <v>45149</v>
      </c>
      <c r="B953">
        <v>2020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5"/>
        <v>11381.5363</v>
      </c>
    </row>
    <row r="954" spans="1:16" x14ac:dyDescent="0.2">
      <c r="A954" s="2">
        <v>45150</v>
      </c>
      <c r="B954">
        <v>2990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5"/>
        <v>16456.856199999998</v>
      </c>
    </row>
    <row r="955" spans="1:16" x14ac:dyDescent="0.2">
      <c r="A955" s="2">
        <v>45151</v>
      </c>
      <c r="B955">
        <v>1215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5"/>
        <v>6833.6937000000007</v>
      </c>
    </row>
    <row r="956" spans="1:16" x14ac:dyDescent="0.2">
      <c r="A956" s="2">
        <v>45152</v>
      </c>
      <c r="B956">
        <v>2160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5"/>
        <v>12140.5463</v>
      </c>
    </row>
    <row r="957" spans="1:16" x14ac:dyDescent="0.2">
      <c r="A957" s="2">
        <v>45153</v>
      </c>
      <c r="B957">
        <v>1840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5"/>
        <v>10405.666299999999</v>
      </c>
    </row>
    <row r="958" spans="1:16" x14ac:dyDescent="0.2">
      <c r="A958" s="2">
        <v>45154</v>
      </c>
      <c r="B958">
        <v>1865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5"/>
        <v>10541.203799999999</v>
      </c>
    </row>
    <row r="959" spans="1:16" x14ac:dyDescent="0.2">
      <c r="A959" s="2">
        <v>45155</v>
      </c>
      <c r="B959">
        <v>305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5"/>
        <v>2083.6637999999998</v>
      </c>
    </row>
    <row r="960" spans="1:16" x14ac:dyDescent="0.2">
      <c r="A960" s="2">
        <v>45156</v>
      </c>
      <c r="B960">
        <v>295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5"/>
        <v>2028.17082</v>
      </c>
    </row>
    <row r="961" spans="1:16" x14ac:dyDescent="0.2">
      <c r="A961" s="2">
        <v>45157</v>
      </c>
      <c r="B961">
        <v>3660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5"/>
        <v>20044.996619999998</v>
      </c>
    </row>
    <row r="962" spans="1:16" x14ac:dyDescent="0.2">
      <c r="A962" s="2">
        <v>45158</v>
      </c>
      <c r="B962">
        <v>2075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5"/>
        <v>11495.835159999999</v>
      </c>
    </row>
    <row r="963" spans="1:16" x14ac:dyDescent="0.2">
      <c r="A963" s="2">
        <v>45159</v>
      </c>
      <c r="B963">
        <v>2100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si="15"/>
        <v>11815.256299999999</v>
      </c>
    </row>
    <row r="964" spans="1:16" x14ac:dyDescent="0.2">
      <c r="A964" s="2">
        <v>45160</v>
      </c>
      <c r="B964">
        <v>1685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9565.3338000000003</v>
      </c>
    </row>
    <row r="965" spans="1:16" x14ac:dyDescent="0.2">
      <c r="A965" s="2">
        <v>45161</v>
      </c>
      <c r="B965">
        <v>2070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11652.495119999998</v>
      </c>
    </row>
    <row r="966" spans="1:16" x14ac:dyDescent="0.2">
      <c r="A966" s="2">
        <v>45162</v>
      </c>
      <c r="B966">
        <v>1200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6935.7901200000006</v>
      </c>
    </row>
    <row r="967" spans="1:16" x14ac:dyDescent="0.2">
      <c r="A967" s="2">
        <v>45163</v>
      </c>
      <c r="B967">
        <v>1455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8318.3888000000006</v>
      </c>
    </row>
    <row r="968" spans="1:16" x14ac:dyDescent="0.2">
      <c r="A968" s="2">
        <v>45164</v>
      </c>
      <c r="B968">
        <v>2080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11517.94692</v>
      </c>
    </row>
    <row r="969" spans="1:16" x14ac:dyDescent="0.2">
      <c r="A969" s="2">
        <v>45165</v>
      </c>
      <c r="B969">
        <v>1185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6669.0736400000005</v>
      </c>
    </row>
    <row r="970" spans="1:16" x14ac:dyDescent="0.2">
      <c r="A970" s="2">
        <v>45166</v>
      </c>
      <c r="B970">
        <v>2150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12086.215119999999</v>
      </c>
    </row>
    <row r="971" spans="1:16" x14ac:dyDescent="0.2">
      <c r="A971" s="2">
        <v>45167</v>
      </c>
      <c r="B971">
        <v>1915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10812.04644</v>
      </c>
    </row>
    <row r="972" spans="1:16" x14ac:dyDescent="0.2">
      <c r="A972" s="2">
        <v>45168</v>
      </c>
      <c r="B972">
        <v>1155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6691.9388000000008</v>
      </c>
    </row>
    <row r="973" spans="1:16" x14ac:dyDescent="0.2">
      <c r="A973" s="2">
        <v>45169</v>
      </c>
      <c r="B973">
        <v>1685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9565.3338000000003</v>
      </c>
    </row>
    <row r="974" spans="1:16" x14ac:dyDescent="0.2">
      <c r="A974" s="2">
        <v>45170</v>
      </c>
      <c r="B974">
        <v>2470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13904.580339999999</v>
      </c>
    </row>
    <row r="975" spans="1:16" x14ac:dyDescent="0.2">
      <c r="A975" s="2">
        <v>45171</v>
      </c>
      <c r="B975">
        <v>3785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20852.292799999999</v>
      </c>
    </row>
    <row r="976" spans="1:16" x14ac:dyDescent="0.2">
      <c r="A976" s="2">
        <v>45172</v>
      </c>
      <c r="B976">
        <v>2710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15024.1803</v>
      </c>
    </row>
    <row r="977" spans="1:16" x14ac:dyDescent="0.2">
      <c r="A977" s="2">
        <v>45173</v>
      </c>
      <c r="B977">
        <v>2685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15072.177899999999</v>
      </c>
    </row>
    <row r="978" spans="1:16" x14ac:dyDescent="0.2">
      <c r="A978" s="2">
        <v>45174</v>
      </c>
      <c r="B978">
        <v>2550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14340.2754</v>
      </c>
    </row>
    <row r="979" spans="1:16" x14ac:dyDescent="0.2">
      <c r="A979" s="2">
        <v>45175</v>
      </c>
      <c r="B979">
        <v>1005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5964.0578999999998</v>
      </c>
    </row>
    <row r="980" spans="1:16" x14ac:dyDescent="0.2">
      <c r="A980" s="2">
        <v>45176</v>
      </c>
      <c r="B980">
        <v>2355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13283.082899999999</v>
      </c>
    </row>
    <row r="981" spans="1:16" x14ac:dyDescent="0.2">
      <c r="A981" s="2">
        <v>45177</v>
      </c>
      <c r="B981">
        <v>2760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15478.7904</v>
      </c>
    </row>
    <row r="982" spans="1:16" x14ac:dyDescent="0.2">
      <c r="A982" s="2">
        <v>45178</v>
      </c>
      <c r="B982">
        <v>2265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12611.612800000001</v>
      </c>
    </row>
    <row r="983" spans="1:16" x14ac:dyDescent="0.2">
      <c r="A983" s="2">
        <v>45179</v>
      </c>
      <c r="B983">
        <v>610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3639.0302999999994</v>
      </c>
    </row>
    <row r="984" spans="1:16" x14ac:dyDescent="0.2">
      <c r="A984" s="2">
        <v>45180</v>
      </c>
      <c r="B984">
        <v>1760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10057.05804</v>
      </c>
    </row>
    <row r="985" spans="1:16" x14ac:dyDescent="0.2">
      <c r="A985" s="2">
        <v>45181</v>
      </c>
      <c r="B985">
        <v>1270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7386.4652599999999</v>
      </c>
    </row>
    <row r="986" spans="1:16" x14ac:dyDescent="0.2">
      <c r="A986" s="2">
        <v>45182</v>
      </c>
      <c r="B986">
        <v>1400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8105.5504000000001</v>
      </c>
    </row>
    <row r="987" spans="1:16" x14ac:dyDescent="0.2">
      <c r="A987" s="2">
        <v>45183</v>
      </c>
      <c r="B987">
        <v>690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4254.8912399999999</v>
      </c>
    </row>
    <row r="988" spans="1:16" x14ac:dyDescent="0.2">
      <c r="A988" s="2">
        <v>45184</v>
      </c>
      <c r="B988">
        <v>510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3257.9926599999999</v>
      </c>
    </row>
    <row r="989" spans="1:16" x14ac:dyDescent="0.2">
      <c r="A989" s="2">
        <v>45185</v>
      </c>
      <c r="B989">
        <v>325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2079.8450199999997</v>
      </c>
    </row>
    <row r="990" spans="1:16" x14ac:dyDescent="0.2">
      <c r="A990" s="2">
        <v>45186</v>
      </c>
      <c r="B990">
        <v>1235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ref="P990:P1053" si="16">$U$2+$U$3*B990+$U$4*N990+$U$10*C990+$U$11*D990+$U$12*E990+$U$13*F990+$U$14*G990+$U$15*H990+$U$16*I990+$U$17*J990+$U$18*K990+$U$19*L990+$U$20*M990+$U$21+O990*$U$7</f>
        <v>7016.198339999999</v>
      </c>
    </row>
    <row r="991" spans="1:16" x14ac:dyDescent="0.2">
      <c r="A991" s="2">
        <v>45187</v>
      </c>
      <c r="B991">
        <v>670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6"/>
        <v>4126.0135600000003</v>
      </c>
    </row>
    <row r="992" spans="1:16" x14ac:dyDescent="0.2">
      <c r="A992" s="2">
        <v>45188</v>
      </c>
      <c r="B992">
        <v>1145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6"/>
        <v>6719.9310400000004</v>
      </c>
    </row>
    <row r="993" spans="1:16" x14ac:dyDescent="0.2">
      <c r="A993" s="2">
        <v>45189</v>
      </c>
      <c r="B993">
        <v>1545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6"/>
        <v>8885.8588999999993</v>
      </c>
    </row>
    <row r="994" spans="1:16" x14ac:dyDescent="0.2">
      <c r="A994" s="2">
        <v>45190</v>
      </c>
      <c r="B994">
        <v>980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6"/>
        <v>5826.7776999999996</v>
      </c>
    </row>
    <row r="995" spans="1:16" x14ac:dyDescent="0.2">
      <c r="A995" s="2">
        <v>45191</v>
      </c>
      <c r="B995">
        <v>1500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6"/>
        <v>8647.7003999999997</v>
      </c>
    </row>
    <row r="996" spans="1:16" x14ac:dyDescent="0.2">
      <c r="A996" s="2">
        <v>45192</v>
      </c>
      <c r="B996">
        <v>710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6"/>
        <v>4181.1803</v>
      </c>
    </row>
    <row r="997" spans="1:16" x14ac:dyDescent="0.2">
      <c r="A997" s="2">
        <v>45193</v>
      </c>
      <c r="B997">
        <v>1340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6"/>
        <v>7596.7253000000001</v>
      </c>
    </row>
    <row r="998" spans="1:16" x14ac:dyDescent="0.2">
      <c r="A998" s="2">
        <v>45194</v>
      </c>
      <c r="B998">
        <v>620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6"/>
        <v>3875.9671399999997</v>
      </c>
    </row>
    <row r="999" spans="1:16" x14ac:dyDescent="0.2">
      <c r="A999" s="2">
        <v>45195</v>
      </c>
      <c r="B999">
        <v>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6"/>
        <v>1977.5127</v>
      </c>
    </row>
    <row r="1000" spans="1:16" x14ac:dyDescent="0.2">
      <c r="A1000" s="2">
        <v>45196</v>
      </c>
      <c r="B1000">
        <v>840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6"/>
        <v>5067.7677000000003</v>
      </c>
    </row>
    <row r="1001" spans="1:16" x14ac:dyDescent="0.2">
      <c r="A1001" s="2">
        <v>45197</v>
      </c>
      <c r="B1001">
        <v>1325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6"/>
        <v>7675.58572</v>
      </c>
    </row>
    <row r="1002" spans="1:16" x14ac:dyDescent="0.2">
      <c r="A1002" s="2">
        <v>45198</v>
      </c>
      <c r="B1002">
        <v>190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6"/>
        <v>1544.7221400000001</v>
      </c>
    </row>
    <row r="1003" spans="1:16" x14ac:dyDescent="0.2">
      <c r="A1003" s="2">
        <v>45199</v>
      </c>
      <c r="B1003">
        <v>2670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6"/>
        <v>14807.320300000001</v>
      </c>
    </row>
    <row r="1004" spans="1:16" x14ac:dyDescent="0.2">
      <c r="A1004" s="2">
        <v>45200</v>
      </c>
      <c r="B1004">
        <v>905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6"/>
        <v>5187.3910800000003</v>
      </c>
    </row>
    <row r="1005" spans="1:16" x14ac:dyDescent="0.2">
      <c r="A1005" s="2">
        <v>45201</v>
      </c>
      <c r="B1005">
        <v>1525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6"/>
        <v>8743.8741800000007</v>
      </c>
    </row>
    <row r="1006" spans="1:16" x14ac:dyDescent="0.2">
      <c r="A1006" s="2">
        <v>45202</v>
      </c>
      <c r="B1006">
        <v>1450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6"/>
        <v>8337.7263999999996</v>
      </c>
    </row>
    <row r="1007" spans="1:16" x14ac:dyDescent="0.2">
      <c r="A1007" s="2">
        <v>45203</v>
      </c>
      <c r="B1007">
        <v>820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6"/>
        <v>4922.1813999999995</v>
      </c>
    </row>
    <row r="1008" spans="1:16" x14ac:dyDescent="0.2">
      <c r="A1008" s="2">
        <v>45204</v>
      </c>
      <c r="B1008">
        <v>775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6"/>
        <v>4676.5873799999999</v>
      </c>
    </row>
    <row r="1009" spans="1:16" x14ac:dyDescent="0.2">
      <c r="A1009" s="2">
        <v>45205</v>
      </c>
      <c r="B1009">
        <v>1690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6"/>
        <v>9637.9569599999995</v>
      </c>
    </row>
    <row r="1010" spans="1:16" x14ac:dyDescent="0.2">
      <c r="A1010" s="2">
        <v>45206</v>
      </c>
      <c r="B1010">
        <v>2170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6"/>
        <v>12057.671300000002</v>
      </c>
    </row>
    <row r="1011" spans="1:16" x14ac:dyDescent="0.2">
      <c r="A1011" s="2">
        <v>45207</v>
      </c>
      <c r="B1011">
        <v>1370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6"/>
        <v>7720.4713000000002</v>
      </c>
    </row>
    <row r="1012" spans="1:16" x14ac:dyDescent="0.2">
      <c r="A1012" s="2">
        <v>45208</v>
      </c>
      <c r="B1012">
        <v>1530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6"/>
        <v>8771.4464000000007</v>
      </c>
    </row>
    <row r="1013" spans="1:16" x14ac:dyDescent="0.2">
      <c r="A1013" s="2">
        <v>45209</v>
      </c>
      <c r="B1013">
        <v>205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6"/>
        <v>1587.9589000000001</v>
      </c>
    </row>
    <row r="1014" spans="1:16" x14ac:dyDescent="0.2">
      <c r="A1014" s="2">
        <v>45210</v>
      </c>
      <c r="B1014">
        <v>1225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6"/>
        <v>7116.2623800000001</v>
      </c>
    </row>
    <row r="1015" spans="1:16" x14ac:dyDescent="0.2">
      <c r="A1015" s="2">
        <v>45211</v>
      </c>
      <c r="B1015">
        <v>640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6"/>
        <v>3940.8509400000003</v>
      </c>
    </row>
    <row r="1016" spans="1:16" x14ac:dyDescent="0.2">
      <c r="A1016" s="2">
        <v>45212</v>
      </c>
      <c r="B1016">
        <v>1355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6"/>
        <v>7820.3603000000003</v>
      </c>
    </row>
    <row r="1017" spans="1:16" x14ac:dyDescent="0.2">
      <c r="A1017" s="2">
        <v>45213</v>
      </c>
      <c r="B1017">
        <v>1900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6"/>
        <v>10593.866300000002</v>
      </c>
    </row>
    <row r="1018" spans="1:16" x14ac:dyDescent="0.2">
      <c r="A1018" s="2">
        <v>45214</v>
      </c>
      <c r="B1018">
        <v>900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6"/>
        <v>5172.3663000000006</v>
      </c>
    </row>
    <row r="1019" spans="1:16" x14ac:dyDescent="0.2">
      <c r="A1019" s="2">
        <v>45215</v>
      </c>
      <c r="B1019">
        <v>785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6"/>
        <v>4732.428899999999</v>
      </c>
    </row>
    <row r="1020" spans="1:16" x14ac:dyDescent="0.2">
      <c r="A1020" s="2">
        <v>45216</v>
      </c>
      <c r="B1020">
        <v>245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6"/>
        <v>1804.8189</v>
      </c>
    </row>
    <row r="1021" spans="1:16" x14ac:dyDescent="0.2">
      <c r="A1021" s="2">
        <v>45217</v>
      </c>
      <c r="B1021">
        <v>395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6"/>
        <v>2611.88636</v>
      </c>
    </row>
    <row r="1022" spans="1:16" x14ac:dyDescent="0.2">
      <c r="A1022" s="2">
        <v>45218</v>
      </c>
      <c r="B1022">
        <v>200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6"/>
        <v>1527.97246</v>
      </c>
    </row>
    <row r="1023" spans="1:16" x14ac:dyDescent="0.2">
      <c r="A1023" s="2">
        <v>45219</v>
      </c>
      <c r="B1023">
        <v>790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6"/>
        <v>4755.8186399999995</v>
      </c>
    </row>
    <row r="1024" spans="1:16" x14ac:dyDescent="0.2">
      <c r="A1024" s="2">
        <v>45220</v>
      </c>
      <c r="B1024">
        <v>2495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6"/>
        <v>13788.290200000001</v>
      </c>
    </row>
    <row r="1025" spans="1:16" x14ac:dyDescent="0.2">
      <c r="A1025" s="2">
        <v>45221</v>
      </c>
      <c r="B1025">
        <v>230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6"/>
        <v>1539.0318600000001</v>
      </c>
    </row>
    <row r="1026" spans="1:16" x14ac:dyDescent="0.2">
      <c r="A1026" s="2">
        <v>45222</v>
      </c>
      <c r="B1026">
        <v>890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6"/>
        <v>5300.5246000000006</v>
      </c>
    </row>
    <row r="1027" spans="1:16" x14ac:dyDescent="0.2">
      <c r="A1027" s="2">
        <v>45223</v>
      </c>
      <c r="B1027">
        <v>1150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si="16"/>
        <v>6699.7745800000002</v>
      </c>
    </row>
    <row r="1028" spans="1:16" x14ac:dyDescent="0.2">
      <c r="A1028" s="2">
        <v>45224</v>
      </c>
      <c r="B1028">
        <v>970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5727.04144</v>
      </c>
    </row>
    <row r="1029" spans="1:16" x14ac:dyDescent="0.2">
      <c r="A1029" s="2">
        <v>45225</v>
      </c>
      <c r="B1029">
        <v>710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4324.6545999999998</v>
      </c>
    </row>
    <row r="1030" spans="1:16" x14ac:dyDescent="0.2">
      <c r="A1030" s="2">
        <v>45226</v>
      </c>
      <c r="B1030">
        <v>1140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6656.9452200000005</v>
      </c>
    </row>
    <row r="1031" spans="1:16" x14ac:dyDescent="0.2">
      <c r="A1031" s="2">
        <v>45227</v>
      </c>
      <c r="B1031">
        <v>580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3435.1626999999989</v>
      </c>
    </row>
    <row r="1032" spans="1:16" x14ac:dyDescent="0.2">
      <c r="A1032" s="2">
        <v>45228</v>
      </c>
      <c r="B1032">
        <v>1040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5923.7084199999999</v>
      </c>
    </row>
    <row r="1033" spans="1:16" x14ac:dyDescent="0.2">
      <c r="A1033" s="2">
        <v>45229</v>
      </c>
      <c r="B1033">
        <v>945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5592.8981000000003</v>
      </c>
    </row>
    <row r="1034" spans="1:16" x14ac:dyDescent="0.2">
      <c r="A1034" s="2">
        <v>45230</v>
      </c>
      <c r="B1034">
        <v>745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4512.7805799999996</v>
      </c>
    </row>
    <row r="1035" spans="1:16" x14ac:dyDescent="0.2">
      <c r="A1035" s="2">
        <v>45231</v>
      </c>
      <c r="B1035">
        <v>225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1688.3585400000002</v>
      </c>
    </row>
    <row r="1036" spans="1:16" x14ac:dyDescent="0.2">
      <c r="A1036" s="2">
        <v>45232</v>
      </c>
      <c r="B1036">
        <v>495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0.7</v>
      </c>
      <c r="O1036">
        <v>1</v>
      </c>
      <c r="P1036">
        <f t="shared" si="16"/>
        <v>3155.0680400000001</v>
      </c>
    </row>
    <row r="1037" spans="1:16" x14ac:dyDescent="0.2">
      <c r="A1037" s="2">
        <v>45233</v>
      </c>
      <c r="B1037">
        <v>240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0.4</v>
      </c>
      <c r="O1037">
        <v>1</v>
      </c>
      <c r="P1037">
        <f t="shared" si="16"/>
        <v>1772.93408</v>
      </c>
    </row>
    <row r="1038" spans="1:16" x14ac:dyDescent="0.2">
      <c r="A1038" s="2">
        <v>45234</v>
      </c>
      <c r="B1038">
        <v>2835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10.8</v>
      </c>
      <c r="O1038">
        <v>0</v>
      </c>
      <c r="P1038">
        <f t="shared" si="16"/>
        <v>15646.108759999999</v>
      </c>
    </row>
    <row r="1039" spans="1:16" x14ac:dyDescent="0.2">
      <c r="A1039" s="2">
        <v>45235</v>
      </c>
      <c r="B1039">
        <v>555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1.9</v>
      </c>
      <c r="O1039">
        <v>0</v>
      </c>
      <c r="P1039">
        <f t="shared" si="16"/>
        <v>3295.4287799999993</v>
      </c>
    </row>
    <row r="1040" spans="1:16" x14ac:dyDescent="0.2">
      <c r="A1040" s="2">
        <v>45236</v>
      </c>
      <c r="B1040">
        <v>1270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f t="shared" si="16"/>
        <v>7357.5438000000004</v>
      </c>
    </row>
    <row r="1041" spans="1:16" x14ac:dyDescent="0.2">
      <c r="A1041" s="2">
        <v>45237</v>
      </c>
      <c r="B1041">
        <v>840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1</v>
      </c>
      <c r="P1041">
        <f t="shared" si="16"/>
        <v>5026.2988000000005</v>
      </c>
    </row>
    <row r="1042" spans="1:16" x14ac:dyDescent="0.2">
      <c r="A1042" s="2">
        <v>45238</v>
      </c>
      <c r="B1042">
        <v>725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0.6</v>
      </c>
      <c r="O1042">
        <v>1</v>
      </c>
      <c r="P1042">
        <f t="shared" si="16"/>
        <v>4402.1292199999998</v>
      </c>
    </row>
    <row r="1043" spans="1:16" x14ac:dyDescent="0.2">
      <c r="A1043" s="2">
        <v>45239</v>
      </c>
      <c r="B1043">
        <v>705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  <c r="P1043">
        <f t="shared" si="16"/>
        <v>4294.3962999999994</v>
      </c>
    </row>
    <row r="1044" spans="1:16" x14ac:dyDescent="0.2">
      <c r="A1044" s="2">
        <v>45240</v>
      </c>
      <c r="B1044">
        <v>1065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2.6</v>
      </c>
      <c r="O1044">
        <v>1</v>
      </c>
      <c r="P1044">
        <f t="shared" si="16"/>
        <v>6243.1156200000005</v>
      </c>
    </row>
    <row r="1045" spans="1:16" x14ac:dyDescent="0.2">
      <c r="A1045" s="2">
        <v>45241</v>
      </c>
      <c r="B1045">
        <v>615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f t="shared" si="16"/>
        <v>3622.9261999999999</v>
      </c>
    </row>
    <row r="1046" spans="1:16" x14ac:dyDescent="0.2">
      <c r="A1046" s="2">
        <v>45242</v>
      </c>
      <c r="B1046">
        <v>105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2.2000000000000002</v>
      </c>
      <c r="O1046">
        <v>0</v>
      </c>
      <c r="P1046">
        <f t="shared" si="16"/>
        <v>855.40524000000005</v>
      </c>
    </row>
    <row r="1047" spans="1:16" x14ac:dyDescent="0.2">
      <c r="A1047" s="2">
        <v>45243</v>
      </c>
      <c r="B1047">
        <v>995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12.8</v>
      </c>
      <c r="O1047">
        <v>1</v>
      </c>
      <c r="P1047">
        <f t="shared" si="16"/>
        <v>5851.76026</v>
      </c>
    </row>
    <row r="1048" spans="1:16" x14ac:dyDescent="0.2">
      <c r="A1048" s="2">
        <v>45244</v>
      </c>
      <c r="B1048">
        <v>970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0.7</v>
      </c>
      <c r="O1048">
        <v>1</v>
      </c>
      <c r="P1048">
        <f t="shared" si="16"/>
        <v>5730.2805399999997</v>
      </c>
    </row>
    <row r="1049" spans="1:16" x14ac:dyDescent="0.2">
      <c r="A1049" s="2">
        <v>45245</v>
      </c>
      <c r="B1049">
        <v>1210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1</v>
      </c>
      <c r="P1049">
        <f t="shared" si="16"/>
        <v>7032.2538000000004</v>
      </c>
    </row>
    <row r="1050" spans="1:16" x14ac:dyDescent="0.2">
      <c r="A1050" s="2">
        <v>45246</v>
      </c>
      <c r="B1050">
        <v>595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1</v>
      </c>
      <c r="P1050">
        <f t="shared" si="16"/>
        <v>3698.0312999999996</v>
      </c>
    </row>
    <row r="1051" spans="1:16" x14ac:dyDescent="0.2">
      <c r="A1051" s="2">
        <v>45247</v>
      </c>
      <c r="B1051">
        <v>1320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0.5</v>
      </c>
      <c r="O1051">
        <v>1</v>
      </c>
      <c r="P1051">
        <f t="shared" si="16"/>
        <v>7628.0379000000003</v>
      </c>
    </row>
    <row r="1052" spans="1:16" x14ac:dyDescent="0.2">
      <c r="A1052" s="2">
        <v>45248</v>
      </c>
      <c r="B1052">
        <v>680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4.2</v>
      </c>
      <c r="O1052">
        <v>0</v>
      </c>
      <c r="P1052">
        <f t="shared" si="16"/>
        <v>3970.4441399999996</v>
      </c>
    </row>
    <row r="1053" spans="1:16" x14ac:dyDescent="0.2">
      <c r="A1053" s="2">
        <v>45249</v>
      </c>
      <c r="B1053">
        <v>535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f t="shared" si="16"/>
        <v>3189.2061999999996</v>
      </c>
    </row>
    <row r="1054" spans="1:16" x14ac:dyDescent="0.2">
      <c r="A1054" s="2">
        <v>45250</v>
      </c>
      <c r="B1054">
        <v>1115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0.5</v>
      </c>
      <c r="O1054">
        <v>1</v>
      </c>
      <c r="P1054">
        <f t="shared" ref="P1054:P1065" si="17">$U$2+$U$3*B1054+$U$4*N1054+$U$10*C1054+$U$11*D1054+$U$12*E1054+$U$13*F1054+$U$14*G1054+$U$15*H1054+$U$16*I1054+$U$17*J1054+$U$18*K1054+$U$19*L1054+$U$20*M1054+$U$21+O1054*$U$7</f>
        <v>6516.6304</v>
      </c>
    </row>
    <row r="1055" spans="1:16" x14ac:dyDescent="0.2">
      <c r="A1055" s="2">
        <v>45251</v>
      </c>
      <c r="B1055">
        <v>1010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0.3</v>
      </c>
      <c r="O1055">
        <v>1</v>
      </c>
      <c r="P1055">
        <f t="shared" si="17"/>
        <v>5947.6052600000003</v>
      </c>
    </row>
    <row r="1056" spans="1:16" x14ac:dyDescent="0.2">
      <c r="A1056" s="2">
        <v>45252</v>
      </c>
      <c r="B1056">
        <v>855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1</v>
      </c>
      <c r="P1056">
        <f t="shared" si="17"/>
        <v>5107.6212999999998</v>
      </c>
    </row>
    <row r="1057" spans="1:16" x14ac:dyDescent="0.2">
      <c r="A1057" s="2">
        <v>45253</v>
      </c>
      <c r="B1057">
        <v>660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1</v>
      </c>
      <c r="P1057">
        <f t="shared" si="17"/>
        <v>4050.4287999999997</v>
      </c>
    </row>
    <row r="1058" spans="1:16" x14ac:dyDescent="0.2">
      <c r="A1058" s="2">
        <v>45254</v>
      </c>
      <c r="B1058">
        <v>1145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0.3</v>
      </c>
      <c r="O1058">
        <v>1</v>
      </c>
      <c r="P1058">
        <f t="shared" si="17"/>
        <v>6679.5077600000004</v>
      </c>
    </row>
    <row r="1059" spans="1:16" x14ac:dyDescent="0.2">
      <c r="A1059" s="2">
        <v>45255</v>
      </c>
      <c r="B1059">
        <v>1095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f t="shared" si="17"/>
        <v>6225.2461999999996</v>
      </c>
    </row>
    <row r="1060" spans="1:16" x14ac:dyDescent="0.2">
      <c r="A1060" s="2">
        <v>45256</v>
      </c>
      <c r="B1060">
        <v>410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f t="shared" si="17"/>
        <v>2511.5187000000001</v>
      </c>
    </row>
    <row r="1061" spans="1:16" x14ac:dyDescent="0.2">
      <c r="A1061" s="2">
        <v>45257</v>
      </c>
      <c r="B1061">
        <v>1200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1.4</v>
      </c>
      <c r="O1061">
        <v>1</v>
      </c>
      <c r="P1061">
        <f t="shared" si="17"/>
        <v>6976.4122800000005</v>
      </c>
    </row>
    <row r="1062" spans="1:16" x14ac:dyDescent="0.2">
      <c r="A1062" s="2">
        <v>45258</v>
      </c>
      <c r="B1062">
        <v>765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1</v>
      </c>
      <c r="P1062">
        <f t="shared" si="17"/>
        <v>4619.6863000000003</v>
      </c>
    </row>
    <row r="1063" spans="1:16" x14ac:dyDescent="0.2">
      <c r="A1063" s="2">
        <v>45259</v>
      </c>
      <c r="B1063">
        <v>645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f t="shared" si="17"/>
        <v>3969.1062999999995</v>
      </c>
    </row>
    <row r="1064" spans="1:16" x14ac:dyDescent="0.2">
      <c r="A1064" s="2">
        <v>45260</v>
      </c>
      <c r="B1064">
        <v>315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2.2000000000000002</v>
      </c>
      <c r="O1064">
        <v>1</v>
      </c>
      <c r="P1064">
        <f t="shared" si="17"/>
        <v>2177.45534</v>
      </c>
    </row>
    <row r="1065" spans="1:16" x14ac:dyDescent="0.2">
      <c r="A1065" s="2">
        <v>45261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1.8</v>
      </c>
      <c r="O1065">
        <v>1</v>
      </c>
      <c r="P1065">
        <f t="shared" si="17"/>
        <v>367.8784599999999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35"/>
  <sheetViews>
    <sheetView workbookViewId="0">
      <selection activeCell="L58" sqref="A1:XFD1048576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4" max="14" width="4.83203125" bestFit="1" customWidth="1"/>
    <col min="15" max="15" width="10.3320312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s="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$U$2+$U$3*B2+$U$4*N2+$U$10*C2+$U$11*D2+$U$12*E2+$U$13*F2+$U$14*G2+$U$15*H2+$U$16*I2+$U$17*J2+$U$18*K2+$U$19*L2+$U$20*M2+$U$22+O2*$U$7</f>
        <v>625.8141599999999</v>
      </c>
      <c r="T2" t="s">
        <v>2</v>
      </c>
      <c r="U2">
        <v>-380.58800000000002</v>
      </c>
    </row>
    <row r="3" spans="1:21" x14ac:dyDescent="0.2">
      <c r="A3" s="2">
        <v>44198</v>
      </c>
      <c r="B3">
        <v>80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$U$2+$U$3*B3+$U$4*N3+$U$10*C3+$U$11*D3+$U$12*E3+$U$13*F3+$U$14*G3+$U$15*H3+$U$16*I3+$U$17*J3+$U$18*K3+$U$19*L3+$U$20*M3+$U$22+O3*$U$7</f>
        <v>496.8426</v>
      </c>
      <c r="T3" t="s">
        <v>3</v>
      </c>
      <c r="U3">
        <v>5.4215</v>
      </c>
    </row>
    <row r="4" spans="1:21" x14ac:dyDescent="0.2">
      <c r="A4" s="2">
        <v>44199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221.46893999999998</v>
      </c>
      <c r="T4" t="s">
        <v>4</v>
      </c>
      <c r="U4">
        <v>-1.1617999999999999</v>
      </c>
    </row>
    <row r="5" spans="1:21" x14ac:dyDescent="0.2">
      <c r="A5" s="2">
        <v>44200</v>
      </c>
      <c r="B5">
        <v>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651.17895999999996</v>
      </c>
      <c r="T5" t="s">
        <v>5</v>
      </c>
      <c r="U5">
        <v>-1198.7261000000001</v>
      </c>
    </row>
    <row r="6" spans="1:21" x14ac:dyDescent="0.2">
      <c r="A6" s="2">
        <v>44201</v>
      </c>
      <c r="B6">
        <v>145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1030.2192399999999</v>
      </c>
      <c r="T6" t="s">
        <v>6</v>
      </c>
      <c r="U6">
        <v>-33.930999999999997</v>
      </c>
    </row>
    <row r="7" spans="1:21" x14ac:dyDescent="0.2">
      <c r="A7" s="2">
        <v>44202</v>
      </c>
      <c r="B7">
        <v>215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1411.9316600000002</v>
      </c>
      <c r="T7" t="s">
        <v>7</v>
      </c>
      <c r="U7">
        <v>183.5351</v>
      </c>
    </row>
    <row r="8" spans="1:21" x14ac:dyDescent="0.2">
      <c r="A8" s="2">
        <v>44203</v>
      </c>
      <c r="B8">
        <v>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490.62520000000001</v>
      </c>
      <c r="T8" t="s">
        <v>8</v>
      </c>
      <c r="U8">
        <v>-105.0782</v>
      </c>
    </row>
    <row r="9" spans="1:21" x14ac:dyDescent="0.2">
      <c r="A9" s="2">
        <v>44204</v>
      </c>
      <c r="B9">
        <v>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680.26152000000002</v>
      </c>
      <c r="T9" t="s">
        <v>24</v>
      </c>
      <c r="U9">
        <v>1625.88</v>
      </c>
    </row>
    <row r="10" spans="1:21" x14ac:dyDescent="0.2">
      <c r="A10" s="2">
        <v>44205</v>
      </c>
      <c r="B10">
        <v>230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1309.8352399999999</v>
      </c>
      <c r="T10" t="s">
        <v>9</v>
      </c>
      <c r="U10">
        <v>37.831499999999998</v>
      </c>
    </row>
    <row r="11" spans="1:21" x14ac:dyDescent="0.2">
      <c r="A11" s="2">
        <v>44206</v>
      </c>
      <c r="B11">
        <v>205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1174.5300999999999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180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1209.2831799999999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300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1859.1660999999999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1032.1942999999999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200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1330.9576999999999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1165.87292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275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1554.0351000000001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230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1310.0675999999999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1020.11158</v>
      </c>
      <c r="T19" t="s">
        <v>18</v>
      </c>
      <c r="U19">
        <v>92.7136</v>
      </c>
    </row>
    <row r="20" spans="1:21" x14ac:dyDescent="0.2">
      <c r="A20" s="2">
        <v>44215</v>
      </c>
      <c r="B20">
        <v>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700.39822000000004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945.41133999999988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185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1249.6352000000002</v>
      </c>
      <c r="T22" t="s">
        <v>21</v>
      </c>
      <c r="U22">
        <v>443.7106</v>
      </c>
    </row>
    <row r="23" spans="1:21" x14ac:dyDescent="0.2">
      <c r="A23" s="2">
        <v>44218</v>
      </c>
      <c r="B23">
        <v>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626.16269999999997</v>
      </c>
    </row>
    <row r="24" spans="1:21" x14ac:dyDescent="0.2">
      <c r="A24" s="2">
        <v>44219</v>
      </c>
      <c r="B24">
        <v>165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957.67009999999993</v>
      </c>
    </row>
    <row r="25" spans="1:21" x14ac:dyDescent="0.2">
      <c r="A25" s="2">
        <v>44220</v>
      </c>
      <c r="B25">
        <v>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577.46802000000002</v>
      </c>
    </row>
    <row r="26" spans="1:21" x14ac:dyDescent="0.2">
      <c r="A26" s="2">
        <v>44221</v>
      </c>
      <c r="B26">
        <v>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625.93033999999989</v>
      </c>
    </row>
    <row r="27" spans="1:21" x14ac:dyDescent="0.2">
      <c r="A27" s="2">
        <v>44222</v>
      </c>
      <c r="B27">
        <v>185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1249.2866600000002</v>
      </c>
    </row>
    <row r="28" spans="1:21" x14ac:dyDescent="0.2">
      <c r="A28" s="2">
        <v>44223</v>
      </c>
      <c r="B28">
        <v>105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808.13113999999996</v>
      </c>
    </row>
    <row r="29" spans="1:21" x14ac:dyDescent="0.2">
      <c r="A29" s="2">
        <v>44224</v>
      </c>
      <c r="B29">
        <v>180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1220.9011799999998</v>
      </c>
    </row>
    <row r="30" spans="1:21" x14ac:dyDescent="0.2">
      <c r="A30" s="2">
        <v>44225</v>
      </c>
      <c r="B30">
        <v>80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665.27430000000004</v>
      </c>
    </row>
    <row r="31" spans="1:21" x14ac:dyDescent="0.2">
      <c r="A31" s="2">
        <v>44226</v>
      </c>
      <c r="B31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435.65679999999998</v>
      </c>
    </row>
    <row r="32" spans="1:21" x14ac:dyDescent="0.2">
      <c r="A32" s="2">
        <v>44228</v>
      </c>
      <c r="B32">
        <v>130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764.19983999999999</v>
      </c>
    </row>
    <row r="33" spans="1:16" x14ac:dyDescent="0.2">
      <c r="A33" s="2">
        <v>44229</v>
      </c>
      <c r="B33">
        <v>90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753.25450000000001</v>
      </c>
    </row>
    <row r="34" spans="1:16" x14ac:dyDescent="0.2">
      <c r="A34" s="2">
        <v>44230</v>
      </c>
      <c r="B34">
        <v>105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851.65545999999995</v>
      </c>
    </row>
    <row r="35" spans="1:16" x14ac:dyDescent="0.2">
      <c r="A35" s="2">
        <v>44231</v>
      </c>
      <c r="B35">
        <v>215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1449.29844</v>
      </c>
    </row>
    <row r="36" spans="1:16" x14ac:dyDescent="0.2">
      <c r="A36" s="2">
        <v>44232</v>
      </c>
      <c r="B36">
        <v>200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1368.7892000000002</v>
      </c>
    </row>
    <row r="37" spans="1:16" x14ac:dyDescent="0.2">
      <c r="A37" s="2">
        <v>44233</v>
      </c>
      <c r="B37">
        <v>140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1040.2461599999999</v>
      </c>
    </row>
    <row r="38" spans="1:16" x14ac:dyDescent="0.2">
      <c r="A38" s="2">
        <v>44234</v>
      </c>
      <c r="B38">
        <v>15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179.13973999999996</v>
      </c>
    </row>
    <row r="39" spans="1:16" x14ac:dyDescent="0.2">
      <c r="A39" s="2">
        <v>44235</v>
      </c>
      <c r="B39">
        <v>125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778.52541999999994</v>
      </c>
    </row>
    <row r="40" spans="1:16" x14ac:dyDescent="0.2">
      <c r="A40" s="2">
        <v>44236</v>
      </c>
      <c r="B40">
        <v>110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880.27330000000006</v>
      </c>
    </row>
    <row r="41" spans="1:16" x14ac:dyDescent="0.2">
      <c r="A41" s="2">
        <v>44237</v>
      </c>
      <c r="B41">
        <v>145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1069.32872</v>
      </c>
    </row>
    <row r="42" spans="1:16" x14ac:dyDescent="0.2">
      <c r="A42" s="2">
        <v>44238</v>
      </c>
      <c r="B42">
        <v>175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1233.2517000000003</v>
      </c>
    </row>
    <row r="43" spans="1:16" x14ac:dyDescent="0.2">
      <c r="A43" s="2">
        <v>44239</v>
      </c>
      <c r="B43">
        <v>140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1043.4992</v>
      </c>
    </row>
    <row r="44" spans="1:16" x14ac:dyDescent="0.2">
      <c r="A44" s="2">
        <v>44240</v>
      </c>
      <c r="B44">
        <v>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798.4860799999999</v>
      </c>
    </row>
    <row r="45" spans="1:16" x14ac:dyDescent="0.2">
      <c r="A45" s="2">
        <v>44241</v>
      </c>
      <c r="B45">
        <v>220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1290.8957800000001</v>
      </c>
    </row>
    <row r="46" spans="1:16" x14ac:dyDescent="0.2">
      <c r="A46" s="2">
        <v>44242</v>
      </c>
      <c r="B46">
        <v>165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992.59709999999995</v>
      </c>
    </row>
    <row r="47" spans="1:16" x14ac:dyDescent="0.2">
      <c r="A47" s="2">
        <v>44243</v>
      </c>
      <c r="B47">
        <v>295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1882.4375399999999</v>
      </c>
    </row>
    <row r="48" spans="1:16" x14ac:dyDescent="0.2">
      <c r="A48" s="2">
        <v>44244</v>
      </c>
      <c r="B48">
        <v>245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1612.05962</v>
      </c>
    </row>
    <row r="49" spans="1:16" x14ac:dyDescent="0.2">
      <c r="A49" s="2">
        <v>44245</v>
      </c>
      <c r="B49">
        <v>255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1660.11708</v>
      </c>
    </row>
    <row r="50" spans="1:16" x14ac:dyDescent="0.2">
      <c r="A50" s="2">
        <v>44246</v>
      </c>
      <c r="B50">
        <v>250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1637.7729600000002</v>
      </c>
    </row>
    <row r="51" spans="1:16" x14ac:dyDescent="0.2">
      <c r="A51" s="2">
        <v>44247</v>
      </c>
      <c r="B51">
        <v>245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1609.5036599999999</v>
      </c>
    </row>
    <row r="52" spans="1:16" x14ac:dyDescent="0.2">
      <c r="A52" s="2">
        <v>44248</v>
      </c>
      <c r="B52">
        <v>300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1724.3834200000001</v>
      </c>
    </row>
    <row r="53" spans="1:16" x14ac:dyDescent="0.2">
      <c r="A53" s="2">
        <v>44249</v>
      </c>
      <c r="B53">
        <v>210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1239.4691000000003</v>
      </c>
    </row>
    <row r="54" spans="1:16" x14ac:dyDescent="0.2">
      <c r="A54" s="2">
        <v>44250</v>
      </c>
      <c r="B54">
        <v>150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1095.3905999999999</v>
      </c>
    </row>
    <row r="55" spans="1:16" x14ac:dyDescent="0.2">
      <c r="A55" s="2">
        <v>44251</v>
      </c>
      <c r="B55">
        <v>120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925.07772</v>
      </c>
    </row>
    <row r="56" spans="1:16" x14ac:dyDescent="0.2">
      <c r="A56" s="2">
        <v>44252</v>
      </c>
      <c r="B56">
        <v>385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2371.5343400000002</v>
      </c>
    </row>
    <row r="57" spans="1:16" x14ac:dyDescent="0.2">
      <c r="A57" s="2">
        <v>44253</v>
      </c>
      <c r="B57">
        <v>510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3049.4541999999997</v>
      </c>
    </row>
    <row r="58" spans="1:16" x14ac:dyDescent="0.2">
      <c r="A58" s="2">
        <v>44254</v>
      </c>
      <c r="B58">
        <v>280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1802.5092</v>
      </c>
    </row>
    <row r="59" spans="1:16" x14ac:dyDescent="0.2">
      <c r="A59" s="2">
        <v>44255</v>
      </c>
      <c r="B59">
        <v>310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1781.6190999999999</v>
      </c>
    </row>
    <row r="60" spans="1:16" x14ac:dyDescent="0.2">
      <c r="A60" s="2">
        <v>44256</v>
      </c>
      <c r="B60">
        <v>165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995.50159999999994</v>
      </c>
    </row>
    <row r="61" spans="1:16" x14ac:dyDescent="0.2">
      <c r="A61" s="2">
        <v>44257</v>
      </c>
      <c r="B61">
        <v>225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1475.6496000000002</v>
      </c>
    </row>
    <row r="62" spans="1:16" x14ac:dyDescent="0.2">
      <c r="A62" s="2">
        <v>44258</v>
      </c>
      <c r="B62">
        <v>220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1448.5421000000001</v>
      </c>
    </row>
    <row r="63" spans="1:16" x14ac:dyDescent="0.2">
      <c r="A63" s="2">
        <v>44259</v>
      </c>
      <c r="B63">
        <v>270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1719.6170999999999</v>
      </c>
    </row>
    <row r="64" spans="1:16" x14ac:dyDescent="0.2">
      <c r="A64" s="2">
        <v>44260</v>
      </c>
      <c r="B64">
        <v>300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1882.2620999999999</v>
      </c>
    </row>
    <row r="65" spans="1:16" x14ac:dyDescent="0.2">
      <c r="A65" s="2">
        <v>44261</v>
      </c>
      <c r="B65">
        <v>185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1258.7896000000001</v>
      </c>
    </row>
    <row r="66" spans="1:16" x14ac:dyDescent="0.2">
      <c r="A66" s="2">
        <v>44262</v>
      </c>
      <c r="B66">
        <v>300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1698.7269999999999</v>
      </c>
    </row>
    <row r="67" spans="1:16" x14ac:dyDescent="0.2">
      <c r="A67" s="2">
        <v>44263</v>
      </c>
      <c r="B67">
        <v>240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$U$2+$U$3*B67+$U$4*N67+$U$10*C67+$U$11*D67+$U$12*E67+$U$13*F67+$U$14*G67+$U$15*H67+$U$16*I67+$U$17*J67+$U$18*K67+$U$19*L67+$U$20*M67+$U$22+O67*$U$7</f>
        <v>1373.4370000000001</v>
      </c>
    </row>
    <row r="68" spans="1:16" x14ac:dyDescent="0.2">
      <c r="A68" s="2">
        <v>44264</v>
      </c>
      <c r="B68">
        <v>265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1692.5095999999999</v>
      </c>
    </row>
    <row r="69" spans="1:16" x14ac:dyDescent="0.2">
      <c r="A69" s="2">
        <v>44265</v>
      </c>
      <c r="B69">
        <v>80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688.25412000000006</v>
      </c>
    </row>
    <row r="70" spans="1:16" x14ac:dyDescent="0.2">
      <c r="A70" s="2">
        <v>44266</v>
      </c>
      <c r="B70">
        <v>80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680.47005999999999</v>
      </c>
    </row>
    <row r="71" spans="1:16" x14ac:dyDescent="0.2">
      <c r="A71" s="2">
        <v>44267</v>
      </c>
      <c r="B71">
        <v>200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1328.6102800000001</v>
      </c>
    </row>
    <row r="72" spans="1:16" x14ac:dyDescent="0.2">
      <c r="A72" s="2">
        <v>44268</v>
      </c>
      <c r="B72">
        <v>235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1527.0762800000002</v>
      </c>
    </row>
    <row r="73" spans="1:16" x14ac:dyDescent="0.2">
      <c r="A73" s="2">
        <v>44269</v>
      </c>
      <c r="B73">
        <v>50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337.54299999999995</v>
      </c>
    </row>
    <row r="74" spans="1:16" x14ac:dyDescent="0.2">
      <c r="A74" s="2">
        <v>44270</v>
      </c>
      <c r="B74">
        <v>240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1368.67362</v>
      </c>
    </row>
    <row r="75" spans="1:16" x14ac:dyDescent="0.2">
      <c r="A75" s="2">
        <v>44271</v>
      </c>
      <c r="B75">
        <v>290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1827.6985599999998</v>
      </c>
    </row>
    <row r="76" spans="1:16" x14ac:dyDescent="0.2">
      <c r="A76" s="2">
        <v>44272</v>
      </c>
      <c r="B76">
        <v>120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906.39210000000003</v>
      </c>
    </row>
    <row r="77" spans="1:16" x14ac:dyDescent="0.2">
      <c r="A77" s="2">
        <v>44273</v>
      </c>
      <c r="B77">
        <v>185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1258.6734200000001</v>
      </c>
    </row>
    <row r="78" spans="1:16" x14ac:dyDescent="0.2">
      <c r="A78" s="2">
        <v>44274</v>
      </c>
      <c r="B78">
        <v>110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852.17710000000011</v>
      </c>
    </row>
    <row r="79" spans="1:16" x14ac:dyDescent="0.2">
      <c r="A79" s="2">
        <v>44275</v>
      </c>
      <c r="B79">
        <v>290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1828.0470999999998</v>
      </c>
    </row>
    <row r="80" spans="1:16" x14ac:dyDescent="0.2">
      <c r="A80" s="2">
        <v>44276</v>
      </c>
      <c r="B80">
        <v>425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2376.4144999999999</v>
      </c>
    </row>
    <row r="81" spans="1:16" x14ac:dyDescent="0.2">
      <c r="A81" s="2">
        <v>44277</v>
      </c>
      <c r="B81">
        <v>150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885.50199999999995</v>
      </c>
    </row>
    <row r="82" spans="1:16" x14ac:dyDescent="0.2">
      <c r="A82" s="2">
        <v>44278</v>
      </c>
      <c r="B82">
        <v>220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1448.5421000000001</v>
      </c>
    </row>
    <row r="83" spans="1:16" x14ac:dyDescent="0.2">
      <c r="A83" s="2">
        <v>44279</v>
      </c>
      <c r="B83">
        <v>365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2233.7301600000001</v>
      </c>
    </row>
    <row r="84" spans="1:16" x14ac:dyDescent="0.2">
      <c r="A84" s="2">
        <v>44280</v>
      </c>
      <c r="B84">
        <v>270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1719.6170999999999</v>
      </c>
    </row>
    <row r="85" spans="1:16" x14ac:dyDescent="0.2">
      <c r="A85" s="2">
        <v>44281</v>
      </c>
      <c r="B85">
        <v>155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1094.2857200000001</v>
      </c>
    </row>
    <row r="86" spans="1:16" x14ac:dyDescent="0.2">
      <c r="A86" s="2">
        <v>44282</v>
      </c>
      <c r="B86">
        <v>390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2368.3382200000001</v>
      </c>
    </row>
    <row r="87" spans="1:16" x14ac:dyDescent="0.2">
      <c r="A87" s="2">
        <v>44283</v>
      </c>
      <c r="B87">
        <v>20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180.35845999999998</v>
      </c>
    </row>
    <row r="88" spans="1:16" x14ac:dyDescent="0.2">
      <c r="A88" s="2">
        <v>44284</v>
      </c>
      <c r="B88">
        <v>290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1643.8149199999998</v>
      </c>
    </row>
    <row r="89" spans="1:16" x14ac:dyDescent="0.2">
      <c r="A89" s="2">
        <v>44285</v>
      </c>
      <c r="B89">
        <v>405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2451.5196000000001</v>
      </c>
    </row>
    <row r="90" spans="1:16" x14ac:dyDescent="0.2">
      <c r="A90" s="2">
        <v>44286</v>
      </c>
      <c r="B90">
        <v>460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2749.7020999999995</v>
      </c>
    </row>
    <row r="91" spans="1:16" x14ac:dyDescent="0.2">
      <c r="A91" s="2">
        <v>44287</v>
      </c>
      <c r="B91">
        <v>315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1963.5846000000001</v>
      </c>
    </row>
    <row r="92" spans="1:16" x14ac:dyDescent="0.2">
      <c r="A92" s="2">
        <v>44288</v>
      </c>
      <c r="B92">
        <v>375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2265.9004</v>
      </c>
    </row>
    <row r="93" spans="1:16" x14ac:dyDescent="0.2">
      <c r="A93" s="2">
        <v>44289</v>
      </c>
      <c r="B93">
        <v>350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2130.3629000000001</v>
      </c>
    </row>
    <row r="94" spans="1:16" x14ac:dyDescent="0.2">
      <c r="A94" s="2">
        <v>44290</v>
      </c>
      <c r="B94">
        <v>205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1160.7103000000002</v>
      </c>
    </row>
    <row r="95" spans="1:16" x14ac:dyDescent="0.2">
      <c r="A95" s="2">
        <v>44291</v>
      </c>
      <c r="B95">
        <v>320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1784.0666200000001</v>
      </c>
    </row>
    <row r="96" spans="1:16" x14ac:dyDescent="0.2">
      <c r="A96" s="2">
        <v>44292</v>
      </c>
      <c r="B96">
        <v>285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1777.9654</v>
      </c>
    </row>
    <row r="97" spans="1:16" x14ac:dyDescent="0.2">
      <c r="A97" s="2">
        <v>44293</v>
      </c>
      <c r="B97">
        <v>375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2265.55186</v>
      </c>
    </row>
    <row r="98" spans="1:16" x14ac:dyDescent="0.2">
      <c r="A98" s="2">
        <v>44294</v>
      </c>
      <c r="B98">
        <v>245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1560.64068</v>
      </c>
    </row>
    <row r="99" spans="1:16" x14ac:dyDescent="0.2">
      <c r="A99" s="2">
        <v>44295</v>
      </c>
      <c r="B99">
        <v>275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1721.4268000000002</v>
      </c>
    </row>
    <row r="100" spans="1:16" x14ac:dyDescent="0.2">
      <c r="A100" s="2">
        <v>44296</v>
      </c>
      <c r="B100">
        <v>205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1342.9674200000002</v>
      </c>
    </row>
    <row r="101" spans="1:16" x14ac:dyDescent="0.2">
      <c r="A101" s="2">
        <v>44297</v>
      </c>
      <c r="B101">
        <v>395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2190.7952999999998</v>
      </c>
    </row>
    <row r="102" spans="1:16" x14ac:dyDescent="0.2">
      <c r="A102" s="2">
        <v>44298</v>
      </c>
      <c r="B102">
        <v>325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1809.5475999999999</v>
      </c>
    </row>
    <row r="103" spans="1:16" x14ac:dyDescent="0.2">
      <c r="A103" s="2">
        <v>44299</v>
      </c>
      <c r="B103">
        <v>230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1478.7372800000001</v>
      </c>
    </row>
    <row r="104" spans="1:16" x14ac:dyDescent="0.2">
      <c r="A104" s="2">
        <v>44300</v>
      </c>
      <c r="B104">
        <v>320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1967.7179000000001</v>
      </c>
    </row>
    <row r="105" spans="1:16" x14ac:dyDescent="0.2">
      <c r="A105" s="2">
        <v>44301</v>
      </c>
      <c r="B105">
        <v>370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2238.7928999999999</v>
      </c>
    </row>
    <row r="106" spans="1:16" x14ac:dyDescent="0.2">
      <c r="A106" s="2">
        <v>44302</v>
      </c>
      <c r="B106">
        <v>345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2103.2554</v>
      </c>
    </row>
    <row r="107" spans="1:16" x14ac:dyDescent="0.2">
      <c r="A107" s="2">
        <v>44303</v>
      </c>
      <c r="B107">
        <v>375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2265.9004</v>
      </c>
    </row>
    <row r="108" spans="1:16" x14ac:dyDescent="0.2">
      <c r="A108" s="2">
        <v>44304</v>
      </c>
      <c r="B108">
        <v>275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1539.8667599999999</v>
      </c>
    </row>
    <row r="109" spans="1:16" x14ac:dyDescent="0.2">
      <c r="A109" s="2">
        <v>44305</v>
      </c>
      <c r="B109">
        <v>190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1079.27162</v>
      </c>
    </row>
    <row r="110" spans="1:16" x14ac:dyDescent="0.2">
      <c r="A110" s="2">
        <v>44306</v>
      </c>
      <c r="B110">
        <v>500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2941.8451999999997</v>
      </c>
    </row>
    <row r="111" spans="1:16" x14ac:dyDescent="0.2">
      <c r="A111" s="2">
        <v>44307</v>
      </c>
      <c r="B111">
        <v>335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2049.0404000000003</v>
      </c>
    </row>
    <row r="112" spans="1:16" x14ac:dyDescent="0.2">
      <c r="A112" s="2">
        <v>44308</v>
      </c>
      <c r="B112">
        <v>680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3919.4578999999994</v>
      </c>
    </row>
    <row r="113" spans="1:16" x14ac:dyDescent="0.2">
      <c r="A113" s="2">
        <v>44309</v>
      </c>
      <c r="B113">
        <v>390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2347.2229000000002</v>
      </c>
    </row>
    <row r="114" spans="1:16" x14ac:dyDescent="0.2">
      <c r="A114" s="2">
        <v>44310</v>
      </c>
      <c r="B114">
        <v>440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2618.2979</v>
      </c>
    </row>
    <row r="115" spans="1:16" x14ac:dyDescent="0.2">
      <c r="A115" s="2">
        <v>44311</v>
      </c>
      <c r="B115">
        <v>295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1648.6453000000001</v>
      </c>
    </row>
    <row r="116" spans="1:16" x14ac:dyDescent="0.2">
      <c r="A116" s="2">
        <v>44312</v>
      </c>
      <c r="B116">
        <v>505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2787.1602999999996</v>
      </c>
    </row>
    <row r="117" spans="1:16" x14ac:dyDescent="0.2">
      <c r="A117" s="2">
        <v>44313</v>
      </c>
      <c r="B117">
        <v>295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1832.1804000000002</v>
      </c>
    </row>
    <row r="118" spans="1:16" x14ac:dyDescent="0.2">
      <c r="A118" s="2">
        <v>44314</v>
      </c>
      <c r="B118">
        <v>730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4190.4167199999993</v>
      </c>
    </row>
    <row r="119" spans="1:16" x14ac:dyDescent="0.2">
      <c r="A119" s="2">
        <v>44315</v>
      </c>
      <c r="B119">
        <v>365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2211.6854000000003</v>
      </c>
    </row>
    <row r="120" spans="1:16" x14ac:dyDescent="0.2">
      <c r="A120" s="2">
        <v>44316</v>
      </c>
      <c r="B120">
        <v>420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2508.0090200000004</v>
      </c>
    </row>
    <row r="121" spans="1:16" x14ac:dyDescent="0.2">
      <c r="A121" s="2">
        <v>44317</v>
      </c>
      <c r="B121">
        <v>415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2480.4368000000004</v>
      </c>
    </row>
    <row r="122" spans="1:16" x14ac:dyDescent="0.2">
      <c r="A122" s="2">
        <v>44318</v>
      </c>
      <c r="B122">
        <v>190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1096.5785000000001</v>
      </c>
    </row>
    <row r="123" spans="1:16" x14ac:dyDescent="0.2">
      <c r="A123" s="2">
        <v>44319</v>
      </c>
      <c r="B123">
        <v>70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444.72051999999996</v>
      </c>
    </row>
    <row r="124" spans="1:16" x14ac:dyDescent="0.2">
      <c r="A124" s="2">
        <v>44320</v>
      </c>
      <c r="B124">
        <v>300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1866.8356600000002</v>
      </c>
    </row>
    <row r="125" spans="1:16" x14ac:dyDescent="0.2">
      <c r="A125" s="2">
        <v>44321</v>
      </c>
      <c r="B125">
        <v>215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1414.7216600000002</v>
      </c>
    </row>
    <row r="126" spans="1:16" x14ac:dyDescent="0.2">
      <c r="A126" s="2">
        <v>44322</v>
      </c>
      <c r="B126">
        <v>460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2742.0597199999993</v>
      </c>
    </row>
    <row r="127" spans="1:16" x14ac:dyDescent="0.2">
      <c r="A127" s="2">
        <v>44323</v>
      </c>
      <c r="B127">
        <v>445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2662.5961000000002</v>
      </c>
    </row>
    <row r="128" spans="1:16" x14ac:dyDescent="0.2">
      <c r="A128" s="2">
        <v>44324</v>
      </c>
      <c r="B128">
        <v>275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1719.3316199999999</v>
      </c>
    </row>
    <row r="129" spans="1:16" x14ac:dyDescent="0.2">
      <c r="A129" s="2">
        <v>44325</v>
      </c>
      <c r="B129">
        <v>295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1664.9065599999999</v>
      </c>
    </row>
    <row r="130" spans="1:16" x14ac:dyDescent="0.2">
      <c r="A130" s="2">
        <v>44326</v>
      </c>
      <c r="B130">
        <v>290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1638.6123199999997</v>
      </c>
    </row>
    <row r="131" spans="1:16" x14ac:dyDescent="0.2">
      <c r="A131" s="2">
        <v>44327</v>
      </c>
      <c r="B131">
        <v>635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$U$2+$U$3*B131+$U$4*N131+$U$10*C131+$U$11*D131+$U$12*E131+$U$13*F131+$U$14*G131+$U$15*H131+$U$16*I131+$U$17*J131+$U$18*K131+$U$19*L131+$U$20*M131+$U$22+O131*$U$7</f>
        <v>3690.2413199999996</v>
      </c>
    </row>
    <row r="132" spans="1:16" x14ac:dyDescent="0.2">
      <c r="A132" s="2">
        <v>44328</v>
      </c>
      <c r="B132">
        <v>280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1768.0486000000001</v>
      </c>
    </row>
    <row r="133" spans="1:16" x14ac:dyDescent="0.2">
      <c r="A133" s="2">
        <v>44329</v>
      </c>
      <c r="B133">
        <v>440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2633.9782599999999</v>
      </c>
    </row>
    <row r="134" spans="1:16" x14ac:dyDescent="0.2">
      <c r="A134" s="2">
        <v>44330</v>
      </c>
      <c r="B134">
        <v>580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3394.4985999999994</v>
      </c>
    </row>
    <row r="135" spans="1:16" x14ac:dyDescent="0.2">
      <c r="A135" s="2">
        <v>44331</v>
      </c>
      <c r="B135">
        <v>235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1523.03548</v>
      </c>
    </row>
    <row r="136" spans="1:16" x14ac:dyDescent="0.2">
      <c r="A136" s="2">
        <v>44332</v>
      </c>
      <c r="B136">
        <v>245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1388.952</v>
      </c>
    </row>
    <row r="137" spans="1:16" x14ac:dyDescent="0.2">
      <c r="A137" s="2">
        <v>44333</v>
      </c>
      <c r="B137">
        <v>290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1638.7284999999997</v>
      </c>
    </row>
    <row r="138" spans="1:16" x14ac:dyDescent="0.2">
      <c r="A138" s="2">
        <v>44334</v>
      </c>
      <c r="B138">
        <v>320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1981.6555600000002</v>
      </c>
    </row>
    <row r="139" spans="1:16" x14ac:dyDescent="0.2">
      <c r="A139" s="2">
        <v>44335</v>
      </c>
      <c r="B139">
        <v>375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2276.58502</v>
      </c>
    </row>
    <row r="140" spans="1:16" x14ac:dyDescent="0.2">
      <c r="A140" s="2">
        <v>44336</v>
      </c>
      <c r="B140">
        <v>220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1432.0700400000001</v>
      </c>
    </row>
    <row r="141" spans="1:16" x14ac:dyDescent="0.2">
      <c r="A141" s="2">
        <v>44337</v>
      </c>
      <c r="B141">
        <v>205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1350.3990000000001</v>
      </c>
    </row>
    <row r="142" spans="1:16" x14ac:dyDescent="0.2">
      <c r="A142" s="2">
        <v>44338</v>
      </c>
      <c r="B142">
        <v>340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2089.1561200000001</v>
      </c>
    </row>
    <row r="143" spans="1:16" x14ac:dyDescent="0.2">
      <c r="A143" s="2">
        <v>44339</v>
      </c>
      <c r="B143">
        <v>245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1394.761</v>
      </c>
    </row>
    <row r="144" spans="1:16" x14ac:dyDescent="0.2">
      <c r="A144" s="2">
        <v>44340</v>
      </c>
      <c r="B144">
        <v>410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2285.9392800000001</v>
      </c>
    </row>
    <row r="145" spans="1:16" x14ac:dyDescent="0.2">
      <c r="A145" s="2">
        <v>44341</v>
      </c>
      <c r="B145">
        <v>550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3231.8535999999995</v>
      </c>
    </row>
    <row r="146" spans="1:16" x14ac:dyDescent="0.2">
      <c r="A146" s="2">
        <v>44342</v>
      </c>
      <c r="B146">
        <v>590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3443.9502199999997</v>
      </c>
    </row>
    <row r="147" spans="1:16" x14ac:dyDescent="0.2">
      <c r="A147" s="2">
        <v>44343</v>
      </c>
      <c r="B147">
        <v>315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1957.8011000000001</v>
      </c>
    </row>
    <row r="148" spans="1:16" x14ac:dyDescent="0.2">
      <c r="A148" s="2">
        <v>44344</v>
      </c>
      <c r="B148">
        <v>250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1594.83122</v>
      </c>
    </row>
    <row r="149" spans="1:16" x14ac:dyDescent="0.2">
      <c r="A149" s="2">
        <v>44345</v>
      </c>
      <c r="B149">
        <v>365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2227.0172200000002</v>
      </c>
    </row>
    <row r="150" spans="1:16" x14ac:dyDescent="0.2">
      <c r="A150" s="2">
        <v>44346</v>
      </c>
      <c r="B150">
        <v>255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1448.9760000000001</v>
      </c>
    </row>
    <row r="151" spans="1:16" x14ac:dyDescent="0.2">
      <c r="A151" s="2">
        <v>44347</v>
      </c>
      <c r="B151">
        <v>470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2614.5984999999996</v>
      </c>
    </row>
    <row r="152" spans="1:16" x14ac:dyDescent="0.2">
      <c r="A152" s="2">
        <v>44348</v>
      </c>
      <c r="B152">
        <v>535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3150.5310999999997</v>
      </c>
    </row>
    <row r="153" spans="1:16" x14ac:dyDescent="0.2">
      <c r="A153" s="2">
        <v>44349</v>
      </c>
      <c r="B153">
        <v>315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2021.0234</v>
      </c>
    </row>
    <row r="154" spans="1:16" x14ac:dyDescent="0.2">
      <c r="A154" s="2">
        <v>44350</v>
      </c>
      <c r="B154">
        <v>580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3457.7208999999993</v>
      </c>
    </row>
    <row r="155" spans="1:16" x14ac:dyDescent="0.2">
      <c r="A155" s="2">
        <v>44351</v>
      </c>
      <c r="B155">
        <v>350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2210.7759000000001</v>
      </c>
    </row>
    <row r="156" spans="1:16" x14ac:dyDescent="0.2">
      <c r="A156" s="2">
        <v>44352</v>
      </c>
      <c r="B156">
        <v>295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1912.5934000000002</v>
      </c>
    </row>
    <row r="157" spans="1:16" x14ac:dyDescent="0.2">
      <c r="A157" s="2">
        <v>44353</v>
      </c>
      <c r="B157">
        <v>310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1810.3807999999999</v>
      </c>
    </row>
    <row r="158" spans="1:16" x14ac:dyDescent="0.2">
      <c r="A158" s="2">
        <v>44354</v>
      </c>
      <c r="B158">
        <v>235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1403.7683000000002</v>
      </c>
    </row>
    <row r="159" spans="1:16" x14ac:dyDescent="0.2">
      <c r="A159" s="2">
        <v>44355</v>
      </c>
      <c r="B159">
        <v>230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1560.1959000000002</v>
      </c>
    </row>
    <row r="160" spans="1:16" x14ac:dyDescent="0.2">
      <c r="A160" s="2">
        <v>44356</v>
      </c>
      <c r="B160">
        <v>315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2021.0234</v>
      </c>
    </row>
    <row r="161" spans="1:16" x14ac:dyDescent="0.2">
      <c r="A161" s="2">
        <v>44357</v>
      </c>
      <c r="B161">
        <v>380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2371.9105600000003</v>
      </c>
    </row>
    <row r="162" spans="1:16" x14ac:dyDescent="0.2">
      <c r="A162" s="2">
        <v>44358</v>
      </c>
      <c r="B162">
        <v>300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1939.7009000000003</v>
      </c>
    </row>
    <row r="163" spans="1:16" x14ac:dyDescent="0.2">
      <c r="A163" s="2">
        <v>44359</v>
      </c>
      <c r="B163">
        <v>265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1749.9484000000002</v>
      </c>
    </row>
    <row r="164" spans="1:16" x14ac:dyDescent="0.2">
      <c r="A164" s="2">
        <v>44360</v>
      </c>
      <c r="B164">
        <v>195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1186.9083000000001</v>
      </c>
    </row>
    <row r="165" spans="1:16" x14ac:dyDescent="0.2">
      <c r="A165" s="2">
        <v>44361</v>
      </c>
      <c r="B165">
        <v>295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1728.9421200000002</v>
      </c>
    </row>
    <row r="166" spans="1:16" x14ac:dyDescent="0.2">
      <c r="A166" s="2">
        <v>44362</v>
      </c>
      <c r="B166">
        <v>570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3403.5058999999997</v>
      </c>
    </row>
    <row r="167" spans="1:16" x14ac:dyDescent="0.2">
      <c r="A167" s="2">
        <v>44363</v>
      </c>
      <c r="B167">
        <v>350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2210.4273600000001</v>
      </c>
    </row>
    <row r="168" spans="1:16" x14ac:dyDescent="0.2">
      <c r="A168" s="2">
        <v>44364</v>
      </c>
      <c r="B168">
        <v>315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2021.0234</v>
      </c>
    </row>
    <row r="169" spans="1:16" x14ac:dyDescent="0.2">
      <c r="A169" s="2">
        <v>44365</v>
      </c>
      <c r="B169">
        <v>260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1722.8409000000001</v>
      </c>
    </row>
    <row r="170" spans="1:16" x14ac:dyDescent="0.2">
      <c r="A170" s="2">
        <v>44366</v>
      </c>
      <c r="B170">
        <v>300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1939.7009000000003</v>
      </c>
    </row>
    <row r="171" spans="1:16" x14ac:dyDescent="0.2">
      <c r="A171" s="2">
        <v>44367</v>
      </c>
      <c r="B171">
        <v>135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861.61829999999998</v>
      </c>
    </row>
    <row r="172" spans="1:16" x14ac:dyDescent="0.2">
      <c r="A172" s="2">
        <v>44368</v>
      </c>
      <c r="B172">
        <v>455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2596.4982999999993</v>
      </c>
    </row>
    <row r="173" spans="1:16" x14ac:dyDescent="0.2">
      <c r="A173" s="2">
        <v>44369</v>
      </c>
      <c r="B173">
        <v>515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3105.3233999999998</v>
      </c>
    </row>
    <row r="174" spans="1:16" x14ac:dyDescent="0.2">
      <c r="A174" s="2">
        <v>44370</v>
      </c>
      <c r="B174">
        <v>205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1417.6876000000002</v>
      </c>
    </row>
    <row r="175" spans="1:16" x14ac:dyDescent="0.2">
      <c r="A175" s="2">
        <v>44371</v>
      </c>
      <c r="B175">
        <v>185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1315.2989600000001</v>
      </c>
    </row>
    <row r="176" spans="1:16" x14ac:dyDescent="0.2">
      <c r="A176" s="2">
        <v>44372</v>
      </c>
      <c r="B176">
        <v>270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1774.1514000000002</v>
      </c>
    </row>
    <row r="177" spans="1:16" x14ac:dyDescent="0.2">
      <c r="A177" s="2">
        <v>44373</v>
      </c>
      <c r="B177">
        <v>150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1126.3597199999999</v>
      </c>
    </row>
    <row r="178" spans="1:16" x14ac:dyDescent="0.2">
      <c r="A178" s="2">
        <v>44374</v>
      </c>
      <c r="B178">
        <v>180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1105.5857999999998</v>
      </c>
    </row>
    <row r="179" spans="1:16" x14ac:dyDescent="0.2">
      <c r="A179" s="2">
        <v>44375</v>
      </c>
      <c r="B179">
        <v>330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1918.8108000000002</v>
      </c>
    </row>
    <row r="180" spans="1:16" x14ac:dyDescent="0.2">
      <c r="A180" s="2">
        <v>44376</v>
      </c>
      <c r="B180">
        <v>455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2780.0333999999993</v>
      </c>
    </row>
    <row r="181" spans="1:16" x14ac:dyDescent="0.2">
      <c r="A181" s="2">
        <v>44377</v>
      </c>
      <c r="B181">
        <v>345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2183.6684</v>
      </c>
    </row>
    <row r="182" spans="1:16" x14ac:dyDescent="0.2">
      <c r="A182" s="2">
        <v>44378</v>
      </c>
      <c r="B182">
        <v>500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3024.0008999999995</v>
      </c>
    </row>
    <row r="183" spans="1:16" x14ac:dyDescent="0.2">
      <c r="A183" s="2">
        <v>44379</v>
      </c>
      <c r="B183">
        <v>270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1761.625</v>
      </c>
    </row>
    <row r="184" spans="1:16" x14ac:dyDescent="0.2">
      <c r="A184" s="2">
        <v>44380</v>
      </c>
      <c r="B184">
        <v>125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975.15895999999998</v>
      </c>
    </row>
    <row r="185" spans="1:16" x14ac:dyDescent="0.2">
      <c r="A185" s="2">
        <v>44381</v>
      </c>
      <c r="B185">
        <v>165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1007.2058799999999</v>
      </c>
    </row>
    <row r="186" spans="1:16" x14ac:dyDescent="0.2">
      <c r="A186" s="2">
        <v>44382</v>
      </c>
      <c r="B186">
        <v>370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2104.0908799999997</v>
      </c>
    </row>
    <row r="187" spans="1:16" x14ac:dyDescent="0.2">
      <c r="A187" s="2">
        <v>44383</v>
      </c>
      <c r="B187">
        <v>145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1083.9375</v>
      </c>
    </row>
    <row r="188" spans="1:16" x14ac:dyDescent="0.2">
      <c r="A188" s="2">
        <v>44384</v>
      </c>
      <c r="B188">
        <v>340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2105.9274599999999</v>
      </c>
    </row>
    <row r="189" spans="1:16" x14ac:dyDescent="0.2">
      <c r="A189" s="2">
        <v>44385</v>
      </c>
      <c r="B189">
        <v>290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1870.0549999999998</v>
      </c>
    </row>
    <row r="190" spans="1:16" x14ac:dyDescent="0.2">
      <c r="A190" s="2">
        <v>44386</v>
      </c>
      <c r="B190">
        <v>350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2195.3450000000003</v>
      </c>
    </row>
    <row r="191" spans="1:16" x14ac:dyDescent="0.2">
      <c r="A191" s="2">
        <v>44387</v>
      </c>
      <c r="B191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1354.8963200000003</v>
      </c>
    </row>
    <row r="192" spans="1:16" x14ac:dyDescent="0.2">
      <c r="A192" s="2">
        <v>44388</v>
      </c>
      <c r="B192">
        <v>110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710.5337199999999</v>
      </c>
    </row>
    <row r="193" spans="1:16" x14ac:dyDescent="0.2">
      <c r="A193" s="2">
        <v>44389</v>
      </c>
      <c r="B193">
        <v>235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1377.76502</v>
      </c>
    </row>
    <row r="194" spans="1:16" x14ac:dyDescent="0.2">
      <c r="A194" s="2">
        <v>44390</v>
      </c>
      <c r="B194">
        <v>375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2330.7663200000002</v>
      </c>
    </row>
    <row r="195" spans="1:16" x14ac:dyDescent="0.2">
      <c r="A195" s="2">
        <v>44391</v>
      </c>
      <c r="B195">
        <v>475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$U$2+$U$3*B195+$U$4*N195+$U$10*C195+$U$11*D195+$U$12*E195+$U$13*F195+$U$14*G195+$U$15*H195+$U$16*I195+$U$17*J195+$U$18*K195+$U$19*L195+$U$20*M195+$U$22+O195*$U$7</f>
        <v>2873.0324999999998</v>
      </c>
    </row>
    <row r="196" spans="1:16" x14ac:dyDescent="0.2">
      <c r="A196" s="2">
        <v>44392</v>
      </c>
      <c r="B196">
        <v>375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2330.8825000000002</v>
      </c>
    </row>
    <row r="197" spans="1:16" x14ac:dyDescent="0.2">
      <c r="A197" s="2">
        <v>44393</v>
      </c>
      <c r="B197">
        <v>470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2845.9249999999997</v>
      </c>
    </row>
    <row r="198" spans="1:16" x14ac:dyDescent="0.2">
      <c r="A198" s="2">
        <v>44394</v>
      </c>
      <c r="B198">
        <v>170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1219.4749999999999</v>
      </c>
    </row>
    <row r="199" spans="1:16" x14ac:dyDescent="0.2">
      <c r="A199" s="2">
        <v>44395</v>
      </c>
      <c r="B199">
        <v>140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873.29489999999998</v>
      </c>
    </row>
    <row r="200" spans="1:16" x14ac:dyDescent="0.2">
      <c r="A200" s="2">
        <v>44396</v>
      </c>
      <c r="B200">
        <v>390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2228.6699000000003</v>
      </c>
    </row>
    <row r="201" spans="1:16" x14ac:dyDescent="0.2">
      <c r="A201" s="2">
        <v>44397</v>
      </c>
      <c r="B201">
        <v>475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2873.0324999999998</v>
      </c>
    </row>
    <row r="202" spans="1:16" x14ac:dyDescent="0.2">
      <c r="A202" s="2">
        <v>44398</v>
      </c>
      <c r="B202">
        <v>440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2683.28</v>
      </c>
    </row>
    <row r="203" spans="1:16" x14ac:dyDescent="0.2">
      <c r="A203" s="2">
        <v>44399</v>
      </c>
      <c r="B203">
        <v>385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2385.0975000000003</v>
      </c>
    </row>
    <row r="204" spans="1:16" x14ac:dyDescent="0.2">
      <c r="A204" s="2">
        <v>44400</v>
      </c>
      <c r="B204">
        <v>330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2086.915</v>
      </c>
    </row>
    <row r="205" spans="1:16" x14ac:dyDescent="0.2">
      <c r="A205" s="2">
        <v>44401</v>
      </c>
      <c r="B205">
        <v>215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1463.4425000000001</v>
      </c>
    </row>
    <row r="206" spans="1:16" x14ac:dyDescent="0.2">
      <c r="A206" s="2">
        <v>44402</v>
      </c>
      <c r="B206">
        <v>145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900.40239999999994</v>
      </c>
    </row>
    <row r="207" spans="1:16" x14ac:dyDescent="0.2">
      <c r="A207" s="2">
        <v>44403</v>
      </c>
      <c r="B207">
        <v>310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1794.9499000000001</v>
      </c>
    </row>
    <row r="208" spans="1:16" x14ac:dyDescent="0.2">
      <c r="A208" s="2">
        <v>44404</v>
      </c>
      <c r="B208">
        <v>300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1924.27</v>
      </c>
    </row>
    <row r="209" spans="1:16" x14ac:dyDescent="0.2">
      <c r="A209" s="2">
        <v>44405</v>
      </c>
      <c r="B209">
        <v>130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1000.75612</v>
      </c>
    </row>
    <row r="210" spans="1:16" x14ac:dyDescent="0.2">
      <c r="A210" s="2">
        <v>44406</v>
      </c>
      <c r="B210">
        <v>160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1158.7539200000001</v>
      </c>
    </row>
    <row r="211" spans="1:16" x14ac:dyDescent="0.2">
      <c r="A211" s="2">
        <v>44407</v>
      </c>
      <c r="B211">
        <v>230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1527.9189000000001</v>
      </c>
    </row>
    <row r="212" spans="1:16" x14ac:dyDescent="0.2">
      <c r="A212" s="2">
        <v>44408</v>
      </c>
      <c r="B212">
        <v>365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2260.4023000000002</v>
      </c>
    </row>
    <row r="213" spans="1:16" x14ac:dyDescent="0.2">
      <c r="A213" s="2">
        <v>44409</v>
      </c>
      <c r="B213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409.21436</v>
      </c>
    </row>
    <row r="214" spans="1:16" x14ac:dyDescent="0.2">
      <c r="A214" s="2">
        <v>44410</v>
      </c>
      <c r="B214">
        <v>380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2173.8737000000001</v>
      </c>
    </row>
    <row r="215" spans="1:16" x14ac:dyDescent="0.2">
      <c r="A215" s="2">
        <v>44411</v>
      </c>
      <c r="B215">
        <v>265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1733.9363000000003</v>
      </c>
    </row>
    <row r="216" spans="1:16" x14ac:dyDescent="0.2">
      <c r="A216" s="2">
        <v>44412</v>
      </c>
      <c r="B216">
        <v>240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1598.1664400000002</v>
      </c>
    </row>
    <row r="217" spans="1:16" x14ac:dyDescent="0.2">
      <c r="A217" s="2">
        <v>44413</v>
      </c>
      <c r="B217">
        <v>185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1299.8677600000001</v>
      </c>
    </row>
    <row r="218" spans="1:16" x14ac:dyDescent="0.2">
      <c r="A218" s="2">
        <v>44414</v>
      </c>
      <c r="B218">
        <v>145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1076.1531399999999</v>
      </c>
    </row>
    <row r="219" spans="1:16" x14ac:dyDescent="0.2">
      <c r="A219" s="2">
        <v>44415</v>
      </c>
      <c r="B219">
        <v>70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673.95547999999997</v>
      </c>
    </row>
    <row r="220" spans="1:16" x14ac:dyDescent="0.2">
      <c r="A220" s="2">
        <v>44416</v>
      </c>
      <c r="B220">
        <v>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351.86219999999997</v>
      </c>
    </row>
    <row r="221" spans="1:16" x14ac:dyDescent="0.2">
      <c r="A221" s="2">
        <v>44417</v>
      </c>
      <c r="B221">
        <v>335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1929.9062000000004</v>
      </c>
    </row>
    <row r="222" spans="1:16" x14ac:dyDescent="0.2">
      <c r="A222" s="2">
        <v>44418</v>
      </c>
      <c r="B222">
        <v>450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2736.6814399999998</v>
      </c>
    </row>
    <row r="223" spans="1:16" x14ac:dyDescent="0.2">
      <c r="A223" s="2">
        <v>44419</v>
      </c>
      <c r="B223">
        <v>345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2167.6563000000001</v>
      </c>
    </row>
    <row r="224" spans="1:16" x14ac:dyDescent="0.2">
      <c r="A224" s="2">
        <v>44420</v>
      </c>
      <c r="B224">
        <v>410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2518.0787400000004</v>
      </c>
    </row>
    <row r="225" spans="1:16" x14ac:dyDescent="0.2">
      <c r="A225" s="2">
        <v>44421</v>
      </c>
      <c r="B225">
        <v>255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1678.0947800000004</v>
      </c>
    </row>
    <row r="226" spans="1:16" x14ac:dyDescent="0.2">
      <c r="A226" s="2">
        <v>44422</v>
      </c>
      <c r="B226">
        <v>105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866.26394000000005</v>
      </c>
    </row>
    <row r="227" spans="1:16" x14ac:dyDescent="0.2">
      <c r="A227" s="2">
        <v>44423</v>
      </c>
      <c r="B227">
        <v>245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1441.73884</v>
      </c>
    </row>
    <row r="228" spans="1:16" x14ac:dyDescent="0.2">
      <c r="A228" s="2">
        <v>44424</v>
      </c>
      <c r="B228">
        <v>375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2146.5338400000001</v>
      </c>
    </row>
    <row r="229" spans="1:16" x14ac:dyDescent="0.2">
      <c r="A229" s="2">
        <v>44425</v>
      </c>
      <c r="B229">
        <v>360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2248.9788000000003</v>
      </c>
    </row>
    <row r="230" spans="1:16" x14ac:dyDescent="0.2">
      <c r="A230" s="2">
        <v>44426</v>
      </c>
      <c r="B230">
        <v>260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1706.8288000000002</v>
      </c>
    </row>
    <row r="231" spans="1:16" x14ac:dyDescent="0.2">
      <c r="A231" s="2">
        <v>44427</v>
      </c>
      <c r="B231">
        <v>305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1950.56394</v>
      </c>
    </row>
    <row r="232" spans="1:16" x14ac:dyDescent="0.2">
      <c r="A232" s="2">
        <v>44428</v>
      </c>
      <c r="B232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2085.5205400000004</v>
      </c>
    </row>
    <row r="233" spans="1:16" x14ac:dyDescent="0.2">
      <c r="A233" s="2">
        <v>44429</v>
      </c>
      <c r="B233">
        <v>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592.86534000000006</v>
      </c>
    </row>
    <row r="234" spans="1:16" x14ac:dyDescent="0.2">
      <c r="A234" s="2">
        <v>44430</v>
      </c>
      <c r="B234">
        <v>150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908.22371999999996</v>
      </c>
    </row>
    <row r="235" spans="1:16" x14ac:dyDescent="0.2">
      <c r="A235" s="2">
        <v>44431</v>
      </c>
      <c r="B235">
        <v>380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2173.8737000000001</v>
      </c>
    </row>
    <row r="236" spans="1:16" x14ac:dyDescent="0.2">
      <c r="A236" s="2">
        <v>44432</v>
      </c>
      <c r="B236">
        <v>315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2005.0113000000001</v>
      </c>
    </row>
    <row r="237" spans="1:16" x14ac:dyDescent="0.2">
      <c r="A237" s="2">
        <v>44433</v>
      </c>
      <c r="B237">
        <v>485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2926.6662999999994</v>
      </c>
    </row>
    <row r="238" spans="1:16" x14ac:dyDescent="0.2">
      <c r="A238" s="2">
        <v>44434</v>
      </c>
      <c r="B238">
        <v>455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2764.0212999999994</v>
      </c>
    </row>
    <row r="239" spans="1:16" x14ac:dyDescent="0.2">
      <c r="A239" s="2">
        <v>44435</v>
      </c>
      <c r="B239">
        <v>295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1896.5813000000003</v>
      </c>
    </row>
    <row r="240" spans="1:16" x14ac:dyDescent="0.2">
      <c r="A240" s="2">
        <v>44436</v>
      </c>
      <c r="B240">
        <v>155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1137.5713000000001</v>
      </c>
    </row>
    <row r="241" spans="1:16" x14ac:dyDescent="0.2">
      <c r="A241" s="2">
        <v>44437</v>
      </c>
      <c r="B241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1143.7887000000001</v>
      </c>
    </row>
    <row r="242" spans="1:16" x14ac:dyDescent="0.2">
      <c r="A242" s="2">
        <v>44438</v>
      </c>
      <c r="B242">
        <v>200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1198.0037</v>
      </c>
    </row>
    <row r="243" spans="1:16" x14ac:dyDescent="0.2">
      <c r="A243" s="2">
        <v>44439</v>
      </c>
      <c r="B243">
        <v>440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2682.6988000000001</v>
      </c>
    </row>
    <row r="244" spans="1:16" x14ac:dyDescent="0.2">
      <c r="A244" s="2">
        <v>44440</v>
      </c>
      <c r="B244">
        <v>405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2492.9463000000001</v>
      </c>
    </row>
    <row r="245" spans="1:16" x14ac:dyDescent="0.2">
      <c r="A245" s="2">
        <v>44441</v>
      </c>
      <c r="B245">
        <v>420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2659.6129000000001</v>
      </c>
    </row>
    <row r="246" spans="1:16" x14ac:dyDescent="0.2">
      <c r="A246" s="2">
        <v>44442</v>
      </c>
      <c r="B246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3039.1178999999997</v>
      </c>
    </row>
    <row r="247" spans="1:16" x14ac:dyDescent="0.2">
      <c r="A247" s="2">
        <v>44443</v>
      </c>
      <c r="B247">
        <v>285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1927.7103999999999</v>
      </c>
    </row>
    <row r="248" spans="1:16" x14ac:dyDescent="0.2">
      <c r="A248" s="2">
        <v>44444</v>
      </c>
      <c r="B248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1254.8461400000001</v>
      </c>
    </row>
    <row r="249" spans="1:16" x14ac:dyDescent="0.2">
      <c r="A249" s="2">
        <v>44445</v>
      </c>
      <c r="B249">
        <v>430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2530.2927999999997</v>
      </c>
    </row>
    <row r="250" spans="1:16" x14ac:dyDescent="0.2">
      <c r="A250" s="2">
        <v>44446</v>
      </c>
      <c r="B250">
        <v>475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2957.7954</v>
      </c>
    </row>
    <row r="251" spans="1:16" x14ac:dyDescent="0.2">
      <c r="A251" s="2">
        <v>44447</v>
      </c>
      <c r="B251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3093.3328999999999</v>
      </c>
    </row>
    <row r="252" spans="1:16" x14ac:dyDescent="0.2">
      <c r="A252" s="2">
        <v>44448</v>
      </c>
      <c r="B252">
        <v>325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2138.2966799999999</v>
      </c>
    </row>
    <row r="253" spans="1:16" x14ac:dyDescent="0.2">
      <c r="A253" s="2">
        <v>44449</v>
      </c>
      <c r="B253">
        <v>305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2036.1403999999998</v>
      </c>
    </row>
    <row r="254" spans="1:16" x14ac:dyDescent="0.2">
      <c r="A254" s="2">
        <v>44450</v>
      </c>
      <c r="B254">
        <v>125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1060.2703999999999</v>
      </c>
    </row>
    <row r="255" spans="1:16" x14ac:dyDescent="0.2">
      <c r="A255" s="2">
        <v>44451</v>
      </c>
      <c r="B255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280.37029999999993</v>
      </c>
    </row>
    <row r="256" spans="1:16" x14ac:dyDescent="0.2">
      <c r="A256" s="2">
        <v>44452</v>
      </c>
      <c r="B256">
        <v>250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1554.4227999999998</v>
      </c>
    </row>
    <row r="257" spans="1:16" x14ac:dyDescent="0.2">
      <c r="A257" s="2">
        <v>44453</v>
      </c>
      <c r="B257">
        <v>280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1900.6028999999999</v>
      </c>
    </row>
    <row r="258" spans="1:16" x14ac:dyDescent="0.2">
      <c r="A258" s="2">
        <v>44454</v>
      </c>
      <c r="B258">
        <v>325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2144.5704000000001</v>
      </c>
    </row>
    <row r="259" spans="1:16" x14ac:dyDescent="0.2">
      <c r="A259" s="2">
        <v>44455</v>
      </c>
      <c r="B259">
        <v>350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$U$2+$U$3*B259+$U$4*N259+$U$10*C259+$U$11*D259+$U$12*E259+$U$13*F259+$U$14*G259+$U$15*H259+$U$16*I259+$U$17*J259+$U$18*K259+$U$19*L259+$U$20*M259+$U$22+O259*$U$7</f>
        <v>2280.1079</v>
      </c>
    </row>
    <row r="260" spans="1:16" x14ac:dyDescent="0.2">
      <c r="A260" s="2">
        <v>44456</v>
      </c>
      <c r="B260">
        <v>430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2713.4793599999998</v>
      </c>
    </row>
    <row r="261" spans="1:16" x14ac:dyDescent="0.2">
      <c r="A261" s="2">
        <v>44457</v>
      </c>
      <c r="B261">
        <v>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787.22034000000008</v>
      </c>
    </row>
    <row r="262" spans="1:16" x14ac:dyDescent="0.2">
      <c r="A262" s="2">
        <v>44458</v>
      </c>
      <c r="B262">
        <v>180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1174.80162</v>
      </c>
    </row>
    <row r="263" spans="1:16" x14ac:dyDescent="0.2">
      <c r="A263" s="2">
        <v>44459</v>
      </c>
      <c r="B263">
        <v>240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1500.2078000000001</v>
      </c>
    </row>
    <row r="264" spans="1:16" x14ac:dyDescent="0.2">
      <c r="A264" s="2">
        <v>44460</v>
      </c>
      <c r="B264">
        <v>375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2415.6453999999999</v>
      </c>
    </row>
    <row r="265" spans="1:16" x14ac:dyDescent="0.2">
      <c r="A265" s="2">
        <v>44461</v>
      </c>
      <c r="B265">
        <v>395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2524.0753999999997</v>
      </c>
    </row>
    <row r="266" spans="1:16" x14ac:dyDescent="0.2">
      <c r="A266" s="2">
        <v>44462</v>
      </c>
      <c r="B266">
        <v>285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1927.59422</v>
      </c>
    </row>
    <row r="267" spans="1:16" x14ac:dyDescent="0.2">
      <c r="A267" s="2">
        <v>44463</v>
      </c>
      <c r="B267">
        <v>310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2063.2478999999998</v>
      </c>
    </row>
    <row r="268" spans="1:16" x14ac:dyDescent="0.2">
      <c r="A268" s="2">
        <v>44464</v>
      </c>
      <c r="B268">
        <v>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762.08789999999999</v>
      </c>
    </row>
    <row r="269" spans="1:16" x14ac:dyDescent="0.2">
      <c r="A269" s="2">
        <v>44465</v>
      </c>
      <c r="B269">
        <v>230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1445.9928</v>
      </c>
    </row>
    <row r="270" spans="1:16" x14ac:dyDescent="0.2">
      <c r="A270" s="2">
        <v>44466</v>
      </c>
      <c r="B270">
        <v>300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1805.9795599999998</v>
      </c>
    </row>
    <row r="271" spans="1:16" x14ac:dyDescent="0.2">
      <c r="A271" s="2">
        <v>44467</v>
      </c>
      <c r="B271">
        <v>285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1925.8515200000002</v>
      </c>
    </row>
    <row r="272" spans="1:16" x14ac:dyDescent="0.2">
      <c r="A272" s="2">
        <v>44468</v>
      </c>
      <c r="B272">
        <v>305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2036.1403999999998</v>
      </c>
    </row>
    <row r="273" spans="1:16" x14ac:dyDescent="0.2">
      <c r="A273" s="2">
        <v>44469</v>
      </c>
      <c r="B273">
        <v>305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2032.6549999999997</v>
      </c>
    </row>
    <row r="274" spans="1:16" x14ac:dyDescent="0.2">
      <c r="A274" s="2">
        <v>44470</v>
      </c>
      <c r="B274">
        <v>320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2113.9775</v>
      </c>
    </row>
    <row r="275" spans="1:16" x14ac:dyDescent="0.2">
      <c r="A275" s="2">
        <v>44471</v>
      </c>
      <c r="B275">
        <v>35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532.15841999999998</v>
      </c>
    </row>
    <row r="276" spans="1:16" x14ac:dyDescent="0.2">
      <c r="A276" s="2">
        <v>44472</v>
      </c>
      <c r="B276">
        <v>175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1108.0980400000001</v>
      </c>
    </row>
    <row r="277" spans="1:16" x14ac:dyDescent="0.2">
      <c r="A277" s="2">
        <v>44473</v>
      </c>
      <c r="B277">
        <v>355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2083.3871399999998</v>
      </c>
    </row>
    <row r="278" spans="1:16" x14ac:dyDescent="0.2">
      <c r="A278" s="2">
        <v>44474</v>
      </c>
      <c r="B278">
        <v>285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1883.1185800000003</v>
      </c>
    </row>
    <row r="279" spans="1:16" x14ac:dyDescent="0.2">
      <c r="A279" s="2">
        <v>44475</v>
      </c>
      <c r="B279">
        <v>505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3081.4252199999996</v>
      </c>
    </row>
    <row r="280" spans="1:16" x14ac:dyDescent="0.2">
      <c r="A280" s="2">
        <v>44476</v>
      </c>
      <c r="B280">
        <v>385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2430.3805000000002</v>
      </c>
    </row>
    <row r="281" spans="1:16" x14ac:dyDescent="0.2">
      <c r="A281" s="2">
        <v>44477</v>
      </c>
      <c r="B281">
        <v>270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1800.4019200000002</v>
      </c>
    </row>
    <row r="282" spans="1:16" x14ac:dyDescent="0.2">
      <c r="A282" s="2">
        <v>44478</v>
      </c>
      <c r="B282">
        <v>20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447.35052000000002</v>
      </c>
    </row>
    <row r="283" spans="1:16" x14ac:dyDescent="0.2">
      <c r="A283" s="2">
        <v>44479</v>
      </c>
      <c r="B283">
        <v>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620.97630000000004</v>
      </c>
    </row>
    <row r="284" spans="1:16" x14ac:dyDescent="0.2">
      <c r="A284" s="2">
        <v>44480</v>
      </c>
      <c r="B284">
        <v>280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1678.1687999999999</v>
      </c>
    </row>
    <row r="285" spans="1:16" x14ac:dyDescent="0.2">
      <c r="A285" s="2">
        <v>44481</v>
      </c>
      <c r="B285">
        <v>335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2159.8864000000003</v>
      </c>
    </row>
    <row r="286" spans="1:16" x14ac:dyDescent="0.2">
      <c r="A286" s="2">
        <v>44482</v>
      </c>
      <c r="B286">
        <v>345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2214.1014</v>
      </c>
    </row>
    <row r="287" spans="1:16" x14ac:dyDescent="0.2">
      <c r="A287" s="2">
        <v>44483</v>
      </c>
      <c r="B287">
        <v>335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2159.8864000000003</v>
      </c>
    </row>
    <row r="288" spans="1:16" x14ac:dyDescent="0.2">
      <c r="A288" s="2">
        <v>44484</v>
      </c>
      <c r="B288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1237.9990400000002</v>
      </c>
    </row>
    <row r="289" spans="1:16" x14ac:dyDescent="0.2">
      <c r="A289" s="2">
        <v>44485</v>
      </c>
      <c r="B289">
        <v>155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1183.90022</v>
      </c>
    </row>
    <row r="290" spans="1:16" x14ac:dyDescent="0.2">
      <c r="A290" s="2">
        <v>44486</v>
      </c>
      <c r="B290">
        <v>85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616.67764</v>
      </c>
    </row>
    <row r="291" spans="1:16" x14ac:dyDescent="0.2">
      <c r="A291" s="2">
        <v>44487</v>
      </c>
      <c r="B291">
        <v>235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1433.6204</v>
      </c>
    </row>
    <row r="292" spans="1:16" x14ac:dyDescent="0.2">
      <c r="A292" s="2">
        <v>44488</v>
      </c>
      <c r="B292">
        <v>430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2672.2567600000002</v>
      </c>
    </row>
    <row r="293" spans="1:16" x14ac:dyDescent="0.2">
      <c r="A293" s="2">
        <v>44489</v>
      </c>
      <c r="B293">
        <v>365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2322.1828600000003</v>
      </c>
    </row>
    <row r="294" spans="1:16" x14ac:dyDescent="0.2">
      <c r="A294" s="2">
        <v>44490</v>
      </c>
      <c r="B294">
        <v>315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2044.13706</v>
      </c>
    </row>
    <row r="295" spans="1:16" x14ac:dyDescent="0.2">
      <c r="A295" s="2">
        <v>44491</v>
      </c>
      <c r="B295">
        <v>195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1400.8764000000001</v>
      </c>
    </row>
    <row r="296" spans="1:16" x14ac:dyDescent="0.2">
      <c r="A296" s="2">
        <v>44492</v>
      </c>
      <c r="B296">
        <v>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858.61022000000003</v>
      </c>
    </row>
    <row r="297" spans="1:16" x14ac:dyDescent="0.2">
      <c r="A297" s="2">
        <v>44493</v>
      </c>
      <c r="B297">
        <v>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456.35623999999996</v>
      </c>
    </row>
    <row r="298" spans="1:16" x14ac:dyDescent="0.2">
      <c r="A298" s="2">
        <v>44494</v>
      </c>
      <c r="B298">
        <v>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187.25630000000001</v>
      </c>
    </row>
    <row r="299" spans="1:16" x14ac:dyDescent="0.2">
      <c r="A299" s="2">
        <v>44495</v>
      </c>
      <c r="B299">
        <v>245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1671.8352199999999</v>
      </c>
    </row>
    <row r="300" spans="1:16" x14ac:dyDescent="0.2">
      <c r="A300" s="2">
        <v>44496</v>
      </c>
      <c r="B300">
        <v>230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1589.3509200000001</v>
      </c>
    </row>
    <row r="301" spans="1:16" x14ac:dyDescent="0.2">
      <c r="A301" s="2">
        <v>44497</v>
      </c>
      <c r="B301">
        <v>205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1434.99226</v>
      </c>
    </row>
    <row r="302" spans="1:16" x14ac:dyDescent="0.2">
      <c r="A302" s="2">
        <v>44498</v>
      </c>
      <c r="B302">
        <v>130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1033.4916800000001</v>
      </c>
    </row>
    <row r="303" spans="1:16" x14ac:dyDescent="0.2">
      <c r="A303" s="2">
        <v>44499</v>
      </c>
      <c r="B303">
        <v>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422.1019</v>
      </c>
    </row>
    <row r="304" spans="1:16" x14ac:dyDescent="0.2">
      <c r="A304" s="2">
        <v>44500</v>
      </c>
      <c r="B304">
        <v>25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286.74043999999998</v>
      </c>
    </row>
    <row r="305" spans="1:16" x14ac:dyDescent="0.2">
      <c r="A305" s="2">
        <v>44501</v>
      </c>
      <c r="B305">
        <v>145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941.96763999999996</v>
      </c>
    </row>
    <row r="306" spans="1:16" x14ac:dyDescent="0.2">
      <c r="A306" s="2">
        <v>44502</v>
      </c>
      <c r="B306">
        <v>260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1744.66264</v>
      </c>
    </row>
    <row r="307" spans="1:16" x14ac:dyDescent="0.2">
      <c r="A307" s="2">
        <v>44503</v>
      </c>
      <c r="B307">
        <v>335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2151.7398600000001</v>
      </c>
    </row>
    <row r="308" spans="1:16" x14ac:dyDescent="0.2">
      <c r="A308" s="2">
        <v>44504</v>
      </c>
      <c r="B308">
        <v>290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1911.6062999999999</v>
      </c>
    </row>
    <row r="309" spans="1:16" x14ac:dyDescent="0.2">
      <c r="A309" s="2">
        <v>44505</v>
      </c>
      <c r="B309">
        <v>235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1613.4238</v>
      </c>
    </row>
    <row r="310" spans="1:16" x14ac:dyDescent="0.2">
      <c r="A310" s="2">
        <v>44506</v>
      </c>
      <c r="B310">
        <v>100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881.52129999999988</v>
      </c>
    </row>
    <row r="311" spans="1:16" x14ac:dyDescent="0.2">
      <c r="A311" s="2">
        <v>44507</v>
      </c>
      <c r="B311">
        <v>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562.21633999999995</v>
      </c>
    </row>
    <row r="312" spans="1:16" x14ac:dyDescent="0.2">
      <c r="A312" s="2">
        <v>44508</v>
      </c>
      <c r="B312">
        <v>285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1699.9180799999999</v>
      </c>
    </row>
    <row r="313" spans="1:16" x14ac:dyDescent="0.2">
      <c r="A313" s="2">
        <v>44509</v>
      </c>
      <c r="B313">
        <v>335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2154.1796400000003</v>
      </c>
    </row>
    <row r="314" spans="1:16" x14ac:dyDescent="0.2">
      <c r="A314" s="2">
        <v>44510</v>
      </c>
      <c r="B314">
        <v>290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1911.6062999999999</v>
      </c>
    </row>
    <row r="315" spans="1:16" x14ac:dyDescent="0.2">
      <c r="A315" s="2">
        <v>44511</v>
      </c>
      <c r="B315">
        <v>295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1938.7138</v>
      </c>
    </row>
    <row r="316" spans="1:16" x14ac:dyDescent="0.2">
      <c r="A316" s="2">
        <v>44512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1315.2413000000001</v>
      </c>
    </row>
    <row r="317" spans="1:16" x14ac:dyDescent="0.2">
      <c r="A317" s="2">
        <v>44513</v>
      </c>
      <c r="B317">
        <v>145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1125.2564399999999</v>
      </c>
    </row>
    <row r="318" spans="1:16" x14ac:dyDescent="0.2">
      <c r="A318" s="2">
        <v>44514</v>
      </c>
      <c r="B318">
        <v>155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996.16869999999994</v>
      </c>
    </row>
    <row r="319" spans="1:16" x14ac:dyDescent="0.2">
      <c r="A319" s="2">
        <v>44515</v>
      </c>
      <c r="B319">
        <v>275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1645.5868999999998</v>
      </c>
    </row>
    <row r="320" spans="1:16" x14ac:dyDescent="0.2">
      <c r="A320" s="2">
        <v>44516</v>
      </c>
      <c r="B320">
        <v>460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2833.2612999999997</v>
      </c>
    </row>
    <row r="321" spans="1:16" x14ac:dyDescent="0.2">
      <c r="A321" s="2">
        <v>44517</v>
      </c>
      <c r="B321">
        <v>430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2670.6163000000001</v>
      </c>
    </row>
    <row r="322" spans="1:16" x14ac:dyDescent="0.2">
      <c r="A322" s="2">
        <v>44518</v>
      </c>
      <c r="B322">
        <v>330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2128.4663</v>
      </c>
    </row>
    <row r="323" spans="1:16" x14ac:dyDescent="0.2">
      <c r="A323" s="2">
        <v>44519</v>
      </c>
      <c r="B323">
        <v>265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$U$2+$U$3*B323+$U$4*N323+$U$10*C323+$U$11*D323+$U$12*E323+$U$13*F323+$U$14*G323+$U$15*H323+$U$16*I323+$U$17*J323+$U$18*K323+$U$19*L323+$U$20*M323+$U$22+O323*$U$7</f>
        <v>1776.0688</v>
      </c>
    </row>
    <row r="324" spans="1:16" x14ac:dyDescent="0.2">
      <c r="A324" s="2">
        <v>44520</v>
      </c>
      <c r="B324">
        <v>100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881.52129999999988</v>
      </c>
    </row>
    <row r="325" spans="1:16" x14ac:dyDescent="0.2">
      <c r="A325" s="2">
        <v>44521</v>
      </c>
      <c r="B325">
        <v>80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588.74293999999998</v>
      </c>
    </row>
    <row r="326" spans="1:16" x14ac:dyDescent="0.2">
      <c r="A326" s="2">
        <v>44522</v>
      </c>
      <c r="B326">
        <v>235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1429.8887</v>
      </c>
    </row>
    <row r="327" spans="1:16" x14ac:dyDescent="0.2">
      <c r="A327" s="2">
        <v>44523</v>
      </c>
      <c r="B327">
        <v>270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1802.5954000000002</v>
      </c>
    </row>
    <row r="328" spans="1:16" x14ac:dyDescent="0.2">
      <c r="A328" s="2">
        <v>44524</v>
      </c>
      <c r="B328">
        <v>375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2372.4338000000002</v>
      </c>
    </row>
    <row r="329" spans="1:16" x14ac:dyDescent="0.2">
      <c r="A329" s="2">
        <v>44525</v>
      </c>
      <c r="B329">
        <v>180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1315.2413000000001</v>
      </c>
    </row>
    <row r="330" spans="1:16" x14ac:dyDescent="0.2">
      <c r="A330" s="2">
        <v>44526</v>
      </c>
      <c r="B330">
        <v>145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1125.4887999999999</v>
      </c>
    </row>
    <row r="331" spans="1:16" x14ac:dyDescent="0.2">
      <c r="A331" s="2">
        <v>44528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366.24643999999995</v>
      </c>
    </row>
    <row r="332" spans="1:16" x14ac:dyDescent="0.2">
      <c r="A332" s="2">
        <v>44529</v>
      </c>
      <c r="B332">
        <v>185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1158.8137000000002</v>
      </c>
    </row>
    <row r="333" spans="1:16" x14ac:dyDescent="0.2">
      <c r="A333" s="2">
        <v>44530</v>
      </c>
      <c r="B333">
        <v>270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1619.6412</v>
      </c>
    </row>
    <row r="334" spans="1:16" x14ac:dyDescent="0.2">
      <c r="A334" s="2">
        <v>44531</v>
      </c>
      <c r="B334">
        <v>285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1884.4988000000003</v>
      </c>
    </row>
    <row r="335" spans="1:16" x14ac:dyDescent="0.2">
      <c r="A335" s="2">
        <v>44532</v>
      </c>
      <c r="B335">
        <v>145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1121.7710399999999</v>
      </c>
    </row>
    <row r="336" spans="1:16" x14ac:dyDescent="0.2">
      <c r="A336" s="2">
        <v>44533</v>
      </c>
      <c r="B336">
        <v>145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1023.2196999999999</v>
      </c>
    </row>
    <row r="337" spans="1:16" x14ac:dyDescent="0.2">
      <c r="A337" s="2">
        <v>44534</v>
      </c>
      <c r="B337">
        <v>140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986.23690000000011</v>
      </c>
    </row>
    <row r="338" spans="1:16" x14ac:dyDescent="0.2">
      <c r="A338" s="2">
        <v>44535</v>
      </c>
      <c r="B338">
        <v>110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832.53775999999993</v>
      </c>
    </row>
    <row r="339" spans="1:16" x14ac:dyDescent="0.2">
      <c r="A339" s="2">
        <v>44536</v>
      </c>
      <c r="B339">
        <v>195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1108.5521800000001</v>
      </c>
    </row>
    <row r="340" spans="1:16" x14ac:dyDescent="0.2">
      <c r="A340" s="2">
        <v>44538</v>
      </c>
      <c r="B340">
        <v>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133.37925999999999</v>
      </c>
    </row>
    <row r="341" spans="1:16" x14ac:dyDescent="0.2">
      <c r="A341" s="2">
        <v>44539</v>
      </c>
      <c r="B341">
        <v>140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977.29104000000007</v>
      </c>
    </row>
    <row r="342" spans="1:16" x14ac:dyDescent="0.2">
      <c r="A342" s="2">
        <v>44540</v>
      </c>
      <c r="B342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1117.82428</v>
      </c>
    </row>
    <row r="343" spans="1:16" x14ac:dyDescent="0.2">
      <c r="A343" s="2">
        <v>44541</v>
      </c>
      <c r="B343">
        <v>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263.28026</v>
      </c>
    </row>
    <row r="344" spans="1:16" x14ac:dyDescent="0.2">
      <c r="A344" s="2">
        <v>44542</v>
      </c>
      <c r="B344">
        <v>80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670.82220000000007</v>
      </c>
    </row>
    <row r="345" spans="1:16" x14ac:dyDescent="0.2">
      <c r="A345" s="2">
        <v>44543</v>
      </c>
      <c r="B345">
        <v>200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1321.4022</v>
      </c>
    </row>
    <row r="346" spans="1:16" x14ac:dyDescent="0.2">
      <c r="A346" s="2">
        <v>44544</v>
      </c>
      <c r="B346">
        <v>215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1217.7954399999999</v>
      </c>
    </row>
    <row r="347" spans="1:16" x14ac:dyDescent="0.2">
      <c r="A347" s="2">
        <v>44545</v>
      </c>
      <c r="B347">
        <v>180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1029.4370999999999</v>
      </c>
    </row>
    <row r="348" spans="1:16" x14ac:dyDescent="0.2">
      <c r="A348" s="2">
        <v>44546</v>
      </c>
      <c r="B348">
        <v>155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1077.20234</v>
      </c>
    </row>
    <row r="349" spans="1:16" x14ac:dyDescent="0.2">
      <c r="A349" s="2">
        <v>44547</v>
      </c>
      <c r="B349">
        <v>270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1700.9072000000001</v>
      </c>
    </row>
    <row r="350" spans="1:16" x14ac:dyDescent="0.2">
      <c r="A350" s="2">
        <v>44548</v>
      </c>
      <c r="B350">
        <v>70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616.60719999999992</v>
      </c>
    </row>
    <row r="351" spans="1:16" x14ac:dyDescent="0.2">
      <c r="A351" s="2">
        <v>44549</v>
      </c>
      <c r="B351">
        <v>130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941.89719999999988</v>
      </c>
    </row>
    <row r="352" spans="1:16" x14ac:dyDescent="0.2">
      <c r="A352" s="2">
        <v>44550</v>
      </c>
      <c r="B352">
        <v>125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914.78970000000004</v>
      </c>
    </row>
    <row r="353" spans="1:16" x14ac:dyDescent="0.2">
      <c r="A353" s="2">
        <v>44551</v>
      </c>
      <c r="B353">
        <v>305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1707.1246000000001</v>
      </c>
    </row>
    <row r="354" spans="1:16" x14ac:dyDescent="0.2">
      <c r="A354" s="2">
        <v>44552</v>
      </c>
      <c r="B354">
        <v>80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487.28710000000001</v>
      </c>
    </row>
    <row r="355" spans="1:16" x14ac:dyDescent="0.2">
      <c r="A355" s="2">
        <v>44553</v>
      </c>
      <c r="B355">
        <v>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996.11220000000003</v>
      </c>
    </row>
    <row r="356" spans="1:16" x14ac:dyDescent="0.2">
      <c r="A356" s="2">
        <v>44554</v>
      </c>
      <c r="B356">
        <v>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562.3922</v>
      </c>
    </row>
    <row r="357" spans="1:16" x14ac:dyDescent="0.2">
      <c r="A357" s="2">
        <v>44557</v>
      </c>
      <c r="B357">
        <v>80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667.33680000000004</v>
      </c>
    </row>
    <row r="358" spans="1:16" x14ac:dyDescent="0.2">
      <c r="A358" s="2">
        <v>44558</v>
      </c>
      <c r="B358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372.63969999999995</v>
      </c>
    </row>
    <row r="359" spans="1:16" x14ac:dyDescent="0.2">
      <c r="A359" s="2">
        <v>44559</v>
      </c>
      <c r="B359">
        <v>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505.38887999999997</v>
      </c>
    </row>
    <row r="360" spans="1:16" x14ac:dyDescent="0.2">
      <c r="A360" s="2">
        <v>44560</v>
      </c>
      <c r="B360">
        <v>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374.47981999999996</v>
      </c>
    </row>
    <row r="361" spans="1:16" x14ac:dyDescent="0.2">
      <c r="A361" s="2">
        <v>44561</v>
      </c>
      <c r="B361">
        <v>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318.07615999999996</v>
      </c>
    </row>
    <row r="362" spans="1:16" x14ac:dyDescent="0.2">
      <c r="A362" s="2">
        <v>44562</v>
      </c>
      <c r="B362">
        <v>110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822.89481999999998</v>
      </c>
    </row>
    <row r="363" spans="1:16" x14ac:dyDescent="0.2">
      <c r="A363" s="2">
        <v>44563</v>
      </c>
      <c r="B363">
        <v>90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721.43561999999997</v>
      </c>
    </row>
    <row r="364" spans="1:16" x14ac:dyDescent="0.2">
      <c r="A364" s="2">
        <v>44565</v>
      </c>
      <c r="B364">
        <v>100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778.78747999999996</v>
      </c>
    </row>
    <row r="365" spans="1:16" x14ac:dyDescent="0.2">
      <c r="A365" s="2">
        <v>44566</v>
      </c>
      <c r="B365">
        <v>125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905.84384</v>
      </c>
    </row>
    <row r="366" spans="1:16" x14ac:dyDescent="0.2">
      <c r="A366" s="2">
        <v>44567</v>
      </c>
      <c r="B366">
        <v>175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1011.6527400000001</v>
      </c>
    </row>
    <row r="367" spans="1:16" x14ac:dyDescent="0.2">
      <c r="A367" s="2">
        <v>44568</v>
      </c>
      <c r="B367">
        <v>175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1011.8851000000001</v>
      </c>
    </row>
    <row r="368" spans="1:16" x14ac:dyDescent="0.2">
      <c r="A368" s="2">
        <v>44569</v>
      </c>
      <c r="B368">
        <v>145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1032.5428399999998</v>
      </c>
    </row>
    <row r="369" spans="1:16" x14ac:dyDescent="0.2">
      <c r="A369" s="2">
        <v>44570</v>
      </c>
      <c r="B369">
        <v>55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543.56222000000002</v>
      </c>
    </row>
    <row r="370" spans="1:16" x14ac:dyDescent="0.2">
      <c r="A370" s="2">
        <v>44571</v>
      </c>
      <c r="B370">
        <v>240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1547.8177000000001</v>
      </c>
    </row>
    <row r="371" spans="1:16" x14ac:dyDescent="0.2">
      <c r="A371" s="2">
        <v>44572</v>
      </c>
      <c r="B371">
        <v>220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1438.8068000000001</v>
      </c>
    </row>
    <row r="372" spans="1:16" x14ac:dyDescent="0.2">
      <c r="A372" s="2">
        <v>44573</v>
      </c>
      <c r="B372">
        <v>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1243.8262</v>
      </c>
    </row>
    <row r="373" spans="1:16" x14ac:dyDescent="0.2">
      <c r="A373" s="2">
        <v>44574</v>
      </c>
      <c r="B373">
        <v>150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871.70039999999995</v>
      </c>
    </row>
    <row r="374" spans="1:16" x14ac:dyDescent="0.2">
      <c r="A374" s="2">
        <v>44575</v>
      </c>
      <c r="B374">
        <v>205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1173.1359400000001</v>
      </c>
    </row>
    <row r="375" spans="1:16" x14ac:dyDescent="0.2">
      <c r="A375" s="2">
        <v>44576</v>
      </c>
      <c r="B375">
        <v>155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1086.64166</v>
      </c>
    </row>
    <row r="376" spans="1:16" x14ac:dyDescent="0.2">
      <c r="A376" s="2">
        <v>44577</v>
      </c>
      <c r="B376">
        <v>120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897.12152000000015</v>
      </c>
    </row>
    <row r="377" spans="1:16" x14ac:dyDescent="0.2">
      <c r="A377" s="2">
        <v>44578</v>
      </c>
      <c r="B377">
        <v>435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2605.0102000000002</v>
      </c>
    </row>
    <row r="378" spans="1:16" x14ac:dyDescent="0.2">
      <c r="A378" s="2">
        <v>44579</v>
      </c>
      <c r="B378">
        <v>265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1683.3552</v>
      </c>
    </row>
    <row r="379" spans="1:16" x14ac:dyDescent="0.2">
      <c r="A379" s="2">
        <v>44580</v>
      </c>
      <c r="B379">
        <v>200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1330.9576999999999</v>
      </c>
    </row>
    <row r="380" spans="1:16" x14ac:dyDescent="0.2">
      <c r="A380" s="2">
        <v>44581</v>
      </c>
      <c r="B380">
        <v>210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1201.6376</v>
      </c>
    </row>
    <row r="381" spans="1:16" x14ac:dyDescent="0.2">
      <c r="A381" s="2">
        <v>44582</v>
      </c>
      <c r="B381">
        <v>290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1635.3575999999998</v>
      </c>
    </row>
    <row r="382" spans="1:16" x14ac:dyDescent="0.2">
      <c r="A382" s="2">
        <v>44583</v>
      </c>
      <c r="B382">
        <v>145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1032.7752</v>
      </c>
    </row>
    <row r="383" spans="1:16" x14ac:dyDescent="0.2">
      <c r="A383" s="2">
        <v>44584</v>
      </c>
      <c r="B383">
        <v>85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707.48520000000008</v>
      </c>
    </row>
    <row r="384" spans="1:16" x14ac:dyDescent="0.2">
      <c r="A384" s="2">
        <v>44585</v>
      </c>
      <c r="B384">
        <v>280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1764.6777000000002</v>
      </c>
    </row>
    <row r="385" spans="1:16" x14ac:dyDescent="0.2">
      <c r="A385" s="2">
        <v>44586</v>
      </c>
      <c r="B385">
        <v>435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2604.8940200000002</v>
      </c>
    </row>
    <row r="386" spans="1:16" x14ac:dyDescent="0.2">
      <c r="A386" s="2">
        <v>44587</v>
      </c>
      <c r="B386">
        <v>135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978.56020000000012</v>
      </c>
    </row>
    <row r="387" spans="1:16" x14ac:dyDescent="0.2">
      <c r="A387" s="2">
        <v>44588</v>
      </c>
      <c r="B387">
        <v>310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$U$2+$U$3*B387+$U$4*N387+$U$10*C387+$U$11*D387+$U$12*E387+$U$13*F387+$U$14*G387+$U$15*H387+$U$16*I387+$U$17*J387+$U$18*K387+$U$19*L387+$U$20*M387+$U$22+O387*$U$7</f>
        <v>1743.7876000000001</v>
      </c>
    </row>
    <row r="388" spans="1:16" x14ac:dyDescent="0.2">
      <c r="A388" s="2">
        <v>44589</v>
      </c>
      <c r="B388">
        <v>340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1906.4326000000001</v>
      </c>
    </row>
    <row r="389" spans="1:16" x14ac:dyDescent="0.2">
      <c r="A389" s="2">
        <v>44590</v>
      </c>
      <c r="B389">
        <v>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436.41019999999997</v>
      </c>
    </row>
    <row r="390" spans="1:16" x14ac:dyDescent="0.2">
      <c r="A390" s="2">
        <v>44591</v>
      </c>
      <c r="B390">
        <v>110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843.02269999999999</v>
      </c>
    </row>
    <row r="391" spans="1:16" x14ac:dyDescent="0.2">
      <c r="A391" s="2">
        <v>44592</v>
      </c>
      <c r="B391">
        <v>300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1873.1077</v>
      </c>
    </row>
    <row r="392" spans="1:16" x14ac:dyDescent="0.2">
      <c r="A392" s="2">
        <v>44593</v>
      </c>
      <c r="B392">
        <v>290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1818.7765199999999</v>
      </c>
    </row>
    <row r="393" spans="1:16" x14ac:dyDescent="0.2">
      <c r="A393" s="2">
        <v>44594</v>
      </c>
      <c r="B393">
        <v>395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2388.1502</v>
      </c>
    </row>
    <row r="394" spans="1:16" x14ac:dyDescent="0.2">
      <c r="A394" s="2">
        <v>44595</v>
      </c>
      <c r="B394">
        <v>215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1228.7451000000001</v>
      </c>
    </row>
    <row r="395" spans="1:16" x14ac:dyDescent="0.2">
      <c r="A395" s="2">
        <v>44596</v>
      </c>
      <c r="B395">
        <v>150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876.11523999999997</v>
      </c>
    </row>
    <row r="396" spans="1:16" x14ac:dyDescent="0.2">
      <c r="A396" s="2">
        <v>44597</v>
      </c>
      <c r="B396">
        <v>70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625.0009</v>
      </c>
    </row>
    <row r="397" spans="1:16" x14ac:dyDescent="0.2">
      <c r="A397" s="2">
        <v>44598</v>
      </c>
      <c r="B397">
        <v>135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1016.3917000000001</v>
      </c>
    </row>
    <row r="398" spans="1:16" x14ac:dyDescent="0.2">
      <c r="A398" s="2">
        <v>44599</v>
      </c>
      <c r="B398">
        <v>270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1747.9456600000003</v>
      </c>
    </row>
    <row r="399" spans="1:16" x14ac:dyDescent="0.2">
      <c r="A399" s="2">
        <v>44600</v>
      </c>
      <c r="B399">
        <v>250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1639.8642</v>
      </c>
    </row>
    <row r="400" spans="1:16" x14ac:dyDescent="0.2">
      <c r="A400" s="2">
        <v>44601</v>
      </c>
      <c r="B400">
        <v>200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1362.86402</v>
      </c>
    </row>
    <row r="401" spans="1:16" x14ac:dyDescent="0.2">
      <c r="A401" s="2">
        <v>44602</v>
      </c>
      <c r="B401">
        <v>260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1509.8470200000002</v>
      </c>
    </row>
    <row r="402" spans="1:16" x14ac:dyDescent="0.2">
      <c r="A402" s="2">
        <v>44603</v>
      </c>
      <c r="B402">
        <v>350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1987.20964</v>
      </c>
    </row>
    <row r="403" spans="1:16" x14ac:dyDescent="0.2">
      <c r="A403" s="2">
        <v>44604</v>
      </c>
      <c r="B403">
        <v>75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690.75315999999998</v>
      </c>
    </row>
    <row r="404" spans="1:16" x14ac:dyDescent="0.2">
      <c r="A404" s="2">
        <v>44605</v>
      </c>
      <c r="B404">
        <v>10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338.47183999999993</v>
      </c>
    </row>
    <row r="405" spans="1:16" x14ac:dyDescent="0.2">
      <c r="A405" s="2">
        <v>44606</v>
      </c>
      <c r="B405">
        <v>255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1661.0465200000003</v>
      </c>
    </row>
    <row r="406" spans="1:16" x14ac:dyDescent="0.2">
      <c r="A406" s="2">
        <v>44607</v>
      </c>
      <c r="B406">
        <v>245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1612.6405199999999</v>
      </c>
    </row>
    <row r="407" spans="1:16" x14ac:dyDescent="0.2">
      <c r="A407" s="2">
        <v>44608</v>
      </c>
      <c r="B407">
        <v>340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2127.56684</v>
      </c>
    </row>
    <row r="408" spans="1:16" x14ac:dyDescent="0.2">
      <c r="A408" s="2">
        <v>44609</v>
      </c>
      <c r="B408">
        <v>240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1401.5332000000001</v>
      </c>
    </row>
    <row r="409" spans="1:16" x14ac:dyDescent="0.2">
      <c r="A409" s="2">
        <v>44610</v>
      </c>
      <c r="B409">
        <v>70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470.81615999999997</v>
      </c>
    </row>
    <row r="410" spans="1:16" x14ac:dyDescent="0.2">
      <c r="A410" s="2">
        <v>44613</v>
      </c>
      <c r="B410">
        <v>110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877.71733999999992</v>
      </c>
    </row>
    <row r="411" spans="1:16" x14ac:dyDescent="0.2">
      <c r="A411" s="2">
        <v>44614</v>
      </c>
      <c r="B411">
        <v>180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1259.66212</v>
      </c>
    </row>
    <row r="412" spans="1:16" x14ac:dyDescent="0.2">
      <c r="A412" s="2">
        <v>44615</v>
      </c>
      <c r="B412">
        <v>240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1582.9770600000002</v>
      </c>
    </row>
    <row r="413" spans="1:16" x14ac:dyDescent="0.2">
      <c r="A413" s="2">
        <v>44616</v>
      </c>
      <c r="B413">
        <v>180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1255.36346</v>
      </c>
    </row>
    <row r="414" spans="1:16" x14ac:dyDescent="0.2">
      <c r="A414" s="2">
        <v>44617</v>
      </c>
      <c r="B414">
        <v>200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1358.5653600000001</v>
      </c>
    </row>
    <row r="415" spans="1:16" x14ac:dyDescent="0.2">
      <c r="A415" s="2">
        <v>44618</v>
      </c>
      <c r="B415">
        <v>70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478.13549999999998</v>
      </c>
    </row>
    <row r="416" spans="1:16" x14ac:dyDescent="0.2">
      <c r="A416" s="2">
        <v>44619</v>
      </c>
      <c r="B416">
        <v>80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521.89430000000004</v>
      </c>
    </row>
    <row r="417" spans="1:16" x14ac:dyDescent="0.2">
      <c r="A417" s="2">
        <v>44620</v>
      </c>
      <c r="B417">
        <v>160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1139.1494</v>
      </c>
    </row>
    <row r="418" spans="1:16" x14ac:dyDescent="0.2">
      <c r="A418" s="2">
        <v>44621</v>
      </c>
      <c r="B418">
        <v>370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2289.97948</v>
      </c>
    </row>
    <row r="419" spans="1:16" x14ac:dyDescent="0.2">
      <c r="A419" s="2">
        <v>44622</v>
      </c>
      <c r="B419">
        <v>245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1608.57422</v>
      </c>
    </row>
    <row r="420" spans="1:16" x14ac:dyDescent="0.2">
      <c r="A420" s="2">
        <v>44623</v>
      </c>
      <c r="B420">
        <v>265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1717.9336600000001</v>
      </c>
    </row>
    <row r="421" spans="1:16" x14ac:dyDescent="0.2">
      <c r="A421" s="2">
        <v>44624</v>
      </c>
      <c r="B421">
        <v>270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1747.1324</v>
      </c>
    </row>
    <row r="422" spans="1:16" x14ac:dyDescent="0.2">
      <c r="A422" s="2">
        <v>44625</v>
      </c>
      <c r="B422">
        <v>330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1889.9329200000002</v>
      </c>
    </row>
    <row r="423" spans="1:16" x14ac:dyDescent="0.2">
      <c r="A423" s="2">
        <v>44626</v>
      </c>
      <c r="B423">
        <v>180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1076.8240999999998</v>
      </c>
    </row>
    <row r="424" spans="1:16" x14ac:dyDescent="0.2">
      <c r="A424" s="2">
        <v>44627</v>
      </c>
      <c r="B424">
        <v>470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2832.1294799999996</v>
      </c>
    </row>
    <row r="425" spans="1:16" x14ac:dyDescent="0.2">
      <c r="A425" s="2">
        <v>44628</v>
      </c>
      <c r="B425">
        <v>275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1746.3760600000001</v>
      </c>
    </row>
    <row r="426" spans="1:16" x14ac:dyDescent="0.2">
      <c r="A426" s="2">
        <v>44629</v>
      </c>
      <c r="B426">
        <v>250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1610.1414800000002</v>
      </c>
    </row>
    <row r="427" spans="1:16" x14ac:dyDescent="0.2">
      <c r="A427" s="2">
        <v>44630</v>
      </c>
      <c r="B427">
        <v>375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2285.85392</v>
      </c>
    </row>
    <row r="428" spans="1:16" x14ac:dyDescent="0.2">
      <c r="A428" s="2">
        <v>44631</v>
      </c>
      <c r="B428">
        <v>200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1340.1121000000001</v>
      </c>
    </row>
    <row r="429" spans="1:16" x14ac:dyDescent="0.2">
      <c r="A429" s="2">
        <v>44632</v>
      </c>
      <c r="B429">
        <v>175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1021.0395000000001</v>
      </c>
    </row>
    <row r="430" spans="1:16" x14ac:dyDescent="0.2">
      <c r="A430" s="2">
        <v>44633</v>
      </c>
      <c r="B430">
        <v>65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424.67449999999997</v>
      </c>
    </row>
    <row r="431" spans="1:16" x14ac:dyDescent="0.2">
      <c r="A431" s="2">
        <v>44634</v>
      </c>
      <c r="B431">
        <v>370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2261.7671</v>
      </c>
    </row>
    <row r="432" spans="1:16" x14ac:dyDescent="0.2">
      <c r="A432" s="2">
        <v>44635</v>
      </c>
      <c r="B432">
        <v>325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2017.7995999999998</v>
      </c>
    </row>
    <row r="433" spans="1:16" x14ac:dyDescent="0.2">
      <c r="A433" s="2">
        <v>44636</v>
      </c>
      <c r="B433">
        <v>330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2043.0482200000001</v>
      </c>
    </row>
    <row r="434" spans="1:16" x14ac:dyDescent="0.2">
      <c r="A434" s="2">
        <v>44637</v>
      </c>
      <c r="B434">
        <v>45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475.49797999999998</v>
      </c>
    </row>
    <row r="435" spans="1:16" x14ac:dyDescent="0.2">
      <c r="A435" s="2">
        <v>44639</v>
      </c>
      <c r="B435">
        <v>140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1014.00884</v>
      </c>
    </row>
    <row r="436" spans="1:16" x14ac:dyDescent="0.2">
      <c r="A436" s="2">
        <v>44640</v>
      </c>
      <c r="B436">
        <v>30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226.55704</v>
      </c>
    </row>
    <row r="437" spans="1:16" x14ac:dyDescent="0.2">
      <c r="A437" s="2">
        <v>44641</v>
      </c>
      <c r="B437">
        <v>220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1233.0575000000001</v>
      </c>
    </row>
    <row r="438" spans="1:16" x14ac:dyDescent="0.2">
      <c r="A438" s="2">
        <v>44642</v>
      </c>
      <c r="B438">
        <v>220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1448.5421000000001</v>
      </c>
    </row>
    <row r="439" spans="1:16" x14ac:dyDescent="0.2">
      <c r="A439" s="2">
        <v>44643</v>
      </c>
      <c r="B439">
        <v>445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2667.1016199999999</v>
      </c>
    </row>
    <row r="440" spans="1:16" x14ac:dyDescent="0.2">
      <c r="A440" s="2">
        <v>44644</v>
      </c>
      <c r="B440">
        <v>345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2125.5325200000002</v>
      </c>
    </row>
    <row r="441" spans="1:16" x14ac:dyDescent="0.2">
      <c r="A441" s="2">
        <v>44645</v>
      </c>
      <c r="B441">
        <v>440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2641.2721000000001</v>
      </c>
    </row>
    <row r="442" spans="1:16" x14ac:dyDescent="0.2">
      <c r="A442" s="2">
        <v>44646</v>
      </c>
      <c r="B442">
        <v>210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1394.3271000000002</v>
      </c>
    </row>
    <row r="443" spans="1:16" x14ac:dyDescent="0.2">
      <c r="A443" s="2">
        <v>44647</v>
      </c>
      <c r="B443">
        <v>70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451.78199999999998</v>
      </c>
    </row>
    <row r="444" spans="1:16" x14ac:dyDescent="0.2">
      <c r="A444" s="2">
        <v>44648</v>
      </c>
      <c r="B444">
        <v>205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1183.6845000000001</v>
      </c>
    </row>
    <row r="445" spans="1:16" x14ac:dyDescent="0.2">
      <c r="A445" s="2">
        <v>44649</v>
      </c>
      <c r="B445">
        <v>390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2370.1971000000003</v>
      </c>
    </row>
    <row r="446" spans="1:16" x14ac:dyDescent="0.2">
      <c r="A446" s="2">
        <v>44650</v>
      </c>
      <c r="B446">
        <v>380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2315.9821000000002</v>
      </c>
    </row>
    <row r="447" spans="1:16" x14ac:dyDescent="0.2">
      <c r="A447" s="2">
        <v>44651</v>
      </c>
      <c r="B447">
        <v>395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2397.3045999999999</v>
      </c>
    </row>
    <row r="448" spans="1:16" x14ac:dyDescent="0.2">
      <c r="A448" s="2">
        <v>44652</v>
      </c>
      <c r="B448">
        <v>250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1611.1871000000001</v>
      </c>
    </row>
    <row r="449" spans="1:16" x14ac:dyDescent="0.2">
      <c r="A449" s="2">
        <v>44653</v>
      </c>
      <c r="B449">
        <v>70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635.31709999999998</v>
      </c>
    </row>
    <row r="450" spans="1:16" x14ac:dyDescent="0.2">
      <c r="A450" s="2">
        <v>44654</v>
      </c>
      <c r="B450">
        <v>90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560.21199999999999</v>
      </c>
    </row>
    <row r="451" spans="1:16" x14ac:dyDescent="0.2">
      <c r="A451" s="2">
        <v>44655</v>
      </c>
      <c r="B451">
        <v>125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$U$2+$U$3*B451+$U$4*N451+$U$10*C451+$U$11*D451+$U$12*E451+$U$13*F451+$U$14*G451+$U$15*H451+$U$16*I451+$U$17*J451+$U$18*K451+$U$19*L451+$U$20*M451+$U$22+O451*$U$7</f>
        <v>749.96450000000004</v>
      </c>
    </row>
    <row r="452" spans="1:16" x14ac:dyDescent="0.2">
      <c r="A452" s="2">
        <v>44656</v>
      </c>
      <c r="B452">
        <v>360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2207.5520999999999</v>
      </c>
    </row>
    <row r="453" spans="1:16" x14ac:dyDescent="0.2">
      <c r="A453" s="2">
        <v>44657</v>
      </c>
      <c r="B453">
        <v>380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2315.9821000000002</v>
      </c>
    </row>
    <row r="454" spans="1:16" x14ac:dyDescent="0.2">
      <c r="A454" s="2">
        <v>44658</v>
      </c>
      <c r="B454">
        <v>350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2153.3371000000002</v>
      </c>
    </row>
    <row r="455" spans="1:16" x14ac:dyDescent="0.2">
      <c r="A455" s="2">
        <v>44659</v>
      </c>
      <c r="B455">
        <v>250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1610.4900200000002</v>
      </c>
    </row>
    <row r="456" spans="1:16" x14ac:dyDescent="0.2">
      <c r="A456" s="2">
        <v>44660</v>
      </c>
      <c r="B456">
        <v>70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612.34289999999999</v>
      </c>
    </row>
    <row r="457" spans="1:16" x14ac:dyDescent="0.2">
      <c r="A457" s="2">
        <v>44661</v>
      </c>
      <c r="B457">
        <v>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73.738159999999993</v>
      </c>
    </row>
    <row r="458" spans="1:16" x14ac:dyDescent="0.2">
      <c r="A458" s="2">
        <v>44662</v>
      </c>
      <c r="B458">
        <v>260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1458.8928000000001</v>
      </c>
    </row>
    <row r="459" spans="1:16" x14ac:dyDescent="0.2">
      <c r="A459" s="2">
        <v>44663</v>
      </c>
      <c r="B459">
        <v>140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990.80228000000011</v>
      </c>
    </row>
    <row r="460" spans="1:16" x14ac:dyDescent="0.2">
      <c r="A460" s="2">
        <v>44664</v>
      </c>
      <c r="B460">
        <v>385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2320.1154000000001</v>
      </c>
    </row>
    <row r="461" spans="1:16" x14ac:dyDescent="0.2">
      <c r="A461" s="2">
        <v>44665</v>
      </c>
      <c r="B461">
        <v>210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1369.6102000000001</v>
      </c>
    </row>
    <row r="462" spans="1:16" x14ac:dyDescent="0.2">
      <c r="A462" s="2">
        <v>44666</v>
      </c>
      <c r="B462">
        <v>270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1691.9956999999999</v>
      </c>
    </row>
    <row r="463" spans="1:16" x14ac:dyDescent="0.2">
      <c r="A463" s="2">
        <v>44667</v>
      </c>
      <c r="B463">
        <v>75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639.33421999999996</v>
      </c>
    </row>
    <row r="464" spans="1:16" x14ac:dyDescent="0.2">
      <c r="A464" s="2">
        <v>44668</v>
      </c>
      <c r="B464">
        <v>50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319.91307999999998</v>
      </c>
    </row>
    <row r="465" spans="1:16" x14ac:dyDescent="0.2">
      <c r="A465" s="2">
        <v>44669</v>
      </c>
      <c r="B465">
        <v>140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808.31279999999992</v>
      </c>
    </row>
    <row r="466" spans="1:16" x14ac:dyDescent="0.2">
      <c r="A466" s="2">
        <v>44670</v>
      </c>
      <c r="B466">
        <v>285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1777.9654</v>
      </c>
    </row>
    <row r="467" spans="1:16" x14ac:dyDescent="0.2">
      <c r="A467" s="2">
        <v>44671</v>
      </c>
      <c r="B467">
        <v>240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1531.6743000000001</v>
      </c>
    </row>
    <row r="468" spans="1:16" x14ac:dyDescent="0.2">
      <c r="A468" s="2">
        <v>44672</v>
      </c>
      <c r="B468">
        <v>215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1390.21162</v>
      </c>
    </row>
    <row r="469" spans="1:16" x14ac:dyDescent="0.2">
      <c r="A469" s="2">
        <v>44673</v>
      </c>
      <c r="B469">
        <v>270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1696.6429000000003</v>
      </c>
    </row>
    <row r="470" spans="1:16" x14ac:dyDescent="0.2">
      <c r="A470" s="2">
        <v>44674</v>
      </c>
      <c r="B470">
        <v>165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1127.3853999999999</v>
      </c>
    </row>
    <row r="471" spans="1:16" x14ac:dyDescent="0.2">
      <c r="A471" s="2">
        <v>44675</v>
      </c>
      <c r="B471">
        <v>15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130.62529999999998</v>
      </c>
    </row>
    <row r="472" spans="1:16" x14ac:dyDescent="0.2">
      <c r="A472" s="2">
        <v>44676</v>
      </c>
      <c r="B472">
        <v>410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2272.1178</v>
      </c>
    </row>
    <row r="473" spans="1:16" x14ac:dyDescent="0.2">
      <c r="A473" s="2">
        <v>44677</v>
      </c>
      <c r="B473">
        <v>410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2453.9102000000003</v>
      </c>
    </row>
    <row r="474" spans="1:16" x14ac:dyDescent="0.2">
      <c r="A474" s="2">
        <v>44678</v>
      </c>
      <c r="B474">
        <v>540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3153.2447399999996</v>
      </c>
    </row>
    <row r="475" spans="1:16" x14ac:dyDescent="0.2">
      <c r="A475" s="2">
        <v>44679</v>
      </c>
      <c r="B475">
        <v>410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2455.6529</v>
      </c>
    </row>
    <row r="476" spans="1:16" x14ac:dyDescent="0.2">
      <c r="A476" s="2">
        <v>44680</v>
      </c>
      <c r="B476">
        <v>360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2184.5779000000002</v>
      </c>
    </row>
    <row r="477" spans="1:16" x14ac:dyDescent="0.2">
      <c r="A477" s="2">
        <v>44681</v>
      </c>
      <c r="B477">
        <v>75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639.45039999999995</v>
      </c>
    </row>
    <row r="478" spans="1:16" x14ac:dyDescent="0.2">
      <c r="A478" s="2">
        <v>44682</v>
      </c>
      <c r="B478">
        <v>45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293.27029999999996</v>
      </c>
    </row>
    <row r="479" spans="1:16" x14ac:dyDescent="0.2">
      <c r="A479" s="2">
        <v>44683</v>
      </c>
      <c r="B479">
        <v>75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455.9153</v>
      </c>
    </row>
    <row r="480" spans="1:16" x14ac:dyDescent="0.2">
      <c r="A480" s="2">
        <v>44684</v>
      </c>
      <c r="B480">
        <v>420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2509.8679000000002</v>
      </c>
    </row>
    <row r="481" spans="1:16" x14ac:dyDescent="0.2">
      <c r="A481" s="2">
        <v>44685</v>
      </c>
      <c r="B481">
        <v>390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2347.2229000000002</v>
      </c>
    </row>
    <row r="482" spans="1:16" x14ac:dyDescent="0.2">
      <c r="A482" s="2">
        <v>44686</v>
      </c>
      <c r="B482">
        <v>405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2428.5454</v>
      </c>
    </row>
    <row r="483" spans="1:16" x14ac:dyDescent="0.2">
      <c r="A483" s="2">
        <v>44687</v>
      </c>
      <c r="B483">
        <v>185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1235.8154</v>
      </c>
    </row>
    <row r="484" spans="1:16" x14ac:dyDescent="0.2">
      <c r="A484" s="2">
        <v>44688</v>
      </c>
      <c r="B484">
        <v>140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991.84789999999998</v>
      </c>
    </row>
    <row r="485" spans="1:16" x14ac:dyDescent="0.2">
      <c r="A485" s="2">
        <v>44689</v>
      </c>
      <c r="B485">
        <v>35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239.05529999999999</v>
      </c>
    </row>
    <row r="486" spans="1:16" x14ac:dyDescent="0.2">
      <c r="A486" s="2">
        <v>44690</v>
      </c>
      <c r="B486">
        <v>365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2035.4657000000002</v>
      </c>
    </row>
    <row r="487" spans="1:16" x14ac:dyDescent="0.2">
      <c r="A487" s="2">
        <v>44691</v>
      </c>
      <c r="B487">
        <v>455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2709.6079399999994</v>
      </c>
    </row>
    <row r="488" spans="1:16" x14ac:dyDescent="0.2">
      <c r="A488" s="2">
        <v>44692</v>
      </c>
      <c r="B488">
        <v>455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2716.6949199999995</v>
      </c>
    </row>
    <row r="489" spans="1:16" x14ac:dyDescent="0.2">
      <c r="A489" s="2">
        <v>44693</v>
      </c>
      <c r="B489">
        <v>455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2716.5787399999995</v>
      </c>
    </row>
    <row r="490" spans="1:16" x14ac:dyDescent="0.2">
      <c r="A490" s="2">
        <v>44694</v>
      </c>
      <c r="B490">
        <v>385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2337.3061000000002</v>
      </c>
    </row>
    <row r="491" spans="1:16" x14ac:dyDescent="0.2">
      <c r="A491" s="2">
        <v>44695</v>
      </c>
      <c r="B491">
        <v>125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927.7161000000001</v>
      </c>
    </row>
    <row r="492" spans="1:16" x14ac:dyDescent="0.2">
      <c r="A492" s="2">
        <v>44696</v>
      </c>
      <c r="B492">
        <v>125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735.23514</v>
      </c>
    </row>
    <row r="493" spans="1:16" x14ac:dyDescent="0.2">
      <c r="A493" s="2">
        <v>44697</v>
      </c>
      <c r="B493">
        <v>330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1855.5884999999998</v>
      </c>
    </row>
    <row r="494" spans="1:16" x14ac:dyDescent="0.2">
      <c r="A494" s="2">
        <v>44698</v>
      </c>
      <c r="B494">
        <v>360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2201.7685999999999</v>
      </c>
    </row>
    <row r="495" spans="1:16" x14ac:dyDescent="0.2">
      <c r="A495" s="2">
        <v>44699</v>
      </c>
      <c r="B495">
        <v>340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2092.0606199999997</v>
      </c>
    </row>
    <row r="496" spans="1:16" x14ac:dyDescent="0.2">
      <c r="A496" s="2">
        <v>44700</v>
      </c>
      <c r="B496">
        <v>445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2662.5961000000002</v>
      </c>
    </row>
    <row r="497" spans="1:16" x14ac:dyDescent="0.2">
      <c r="A497" s="2">
        <v>44701</v>
      </c>
      <c r="B497">
        <v>365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2228.41138</v>
      </c>
    </row>
    <row r="498" spans="1:16" x14ac:dyDescent="0.2">
      <c r="A498" s="2">
        <v>44702</v>
      </c>
      <c r="B498">
        <v>225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1469.4013800000002</v>
      </c>
    </row>
    <row r="499" spans="1:16" x14ac:dyDescent="0.2">
      <c r="A499" s="2">
        <v>44703</v>
      </c>
      <c r="B499">
        <v>155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906.82600000000002</v>
      </c>
    </row>
    <row r="500" spans="1:16" x14ac:dyDescent="0.2">
      <c r="A500" s="2">
        <v>44704</v>
      </c>
      <c r="B500">
        <v>395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2207.9859999999999</v>
      </c>
    </row>
    <row r="501" spans="1:16" x14ac:dyDescent="0.2">
      <c r="A501" s="2">
        <v>44705</v>
      </c>
      <c r="B501">
        <v>450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2682.8489799999998</v>
      </c>
    </row>
    <row r="502" spans="1:16" x14ac:dyDescent="0.2">
      <c r="A502" s="2">
        <v>44706</v>
      </c>
      <c r="B502">
        <v>305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1903.5861</v>
      </c>
    </row>
    <row r="503" spans="1:16" x14ac:dyDescent="0.2">
      <c r="A503" s="2">
        <v>44707</v>
      </c>
      <c r="B503">
        <v>320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1973.0582400000003</v>
      </c>
    </row>
    <row r="504" spans="1:16" x14ac:dyDescent="0.2">
      <c r="A504" s="2">
        <v>44708</v>
      </c>
      <c r="B504">
        <v>360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2199.5611800000001</v>
      </c>
    </row>
    <row r="505" spans="1:16" x14ac:dyDescent="0.2">
      <c r="A505" s="2">
        <v>44709</v>
      </c>
      <c r="B505">
        <v>185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1253.0061000000001</v>
      </c>
    </row>
    <row r="506" spans="1:16" x14ac:dyDescent="0.2">
      <c r="A506" s="2">
        <v>44710</v>
      </c>
      <c r="B506">
        <v>75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472.52510000000001</v>
      </c>
    </row>
    <row r="507" spans="1:16" x14ac:dyDescent="0.2">
      <c r="A507" s="2">
        <v>44711</v>
      </c>
      <c r="B507">
        <v>285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1611.6210000000001</v>
      </c>
    </row>
    <row r="508" spans="1:16" x14ac:dyDescent="0.2">
      <c r="A508" s="2">
        <v>44712</v>
      </c>
      <c r="B508">
        <v>460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2743.9185999999995</v>
      </c>
    </row>
    <row r="509" spans="1:16" x14ac:dyDescent="0.2">
      <c r="A509" s="2">
        <v>44713</v>
      </c>
      <c r="B509">
        <v>340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2092.0606199999997</v>
      </c>
    </row>
    <row r="510" spans="1:16" x14ac:dyDescent="0.2">
      <c r="A510" s="2">
        <v>44714</v>
      </c>
      <c r="B510">
        <v>360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2201.7685999999999</v>
      </c>
    </row>
    <row r="511" spans="1:16" x14ac:dyDescent="0.2">
      <c r="A511" s="2">
        <v>44715</v>
      </c>
      <c r="B511">
        <v>195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1307.2211000000002</v>
      </c>
    </row>
    <row r="512" spans="1:16" x14ac:dyDescent="0.2">
      <c r="A512" s="2">
        <v>44716</v>
      </c>
      <c r="B512">
        <v>170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1171.4512400000001</v>
      </c>
    </row>
    <row r="513" spans="1:16" x14ac:dyDescent="0.2">
      <c r="A513" s="2">
        <v>44717</v>
      </c>
      <c r="B513">
        <v>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93.600999999999999</v>
      </c>
    </row>
    <row r="514" spans="1:16" x14ac:dyDescent="0.2">
      <c r="A514" s="2">
        <v>44718</v>
      </c>
      <c r="B514">
        <v>85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527.32099999999991</v>
      </c>
    </row>
    <row r="515" spans="1:16" x14ac:dyDescent="0.2">
      <c r="A515" s="2">
        <v>44719</v>
      </c>
      <c r="B515">
        <v>315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$U$2+$U$3*B515+$U$4*N515+$U$10*C515+$U$11*D515+$U$12*E515+$U$13*F515+$U$14*G515+$U$15*H515+$U$16*I515+$U$17*J515+$U$18*K515+$U$19*L515+$U$20*M515+$U$22+O515*$U$7</f>
        <v>1957.8011000000001</v>
      </c>
    </row>
    <row r="516" spans="1:16" x14ac:dyDescent="0.2">
      <c r="A516" s="2">
        <v>44720</v>
      </c>
      <c r="B516">
        <v>220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1437.7628600000003</v>
      </c>
    </row>
    <row r="517" spans="1:16" x14ac:dyDescent="0.2">
      <c r="A517" s="2">
        <v>44721</v>
      </c>
      <c r="B517">
        <v>155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1151.0274399999998</v>
      </c>
    </row>
    <row r="518" spans="1:16" x14ac:dyDescent="0.2">
      <c r="A518" s="2">
        <v>44722</v>
      </c>
      <c r="B518">
        <v>390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2427.6359000000002</v>
      </c>
    </row>
    <row r="519" spans="1:16" x14ac:dyDescent="0.2">
      <c r="A519" s="2">
        <v>44723</v>
      </c>
      <c r="B519">
        <v>95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814.81652000000008</v>
      </c>
    </row>
    <row r="520" spans="1:16" x14ac:dyDescent="0.2">
      <c r="A520" s="2">
        <v>44724</v>
      </c>
      <c r="B520">
        <v>100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671.86579999999992</v>
      </c>
    </row>
    <row r="521" spans="1:16" x14ac:dyDescent="0.2">
      <c r="A521" s="2">
        <v>44725</v>
      </c>
      <c r="B521">
        <v>610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3436.8307999999993</v>
      </c>
    </row>
    <row r="522" spans="1:16" x14ac:dyDescent="0.2">
      <c r="A522" s="2">
        <v>44726</v>
      </c>
      <c r="B522">
        <v>500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3017.4948199999994</v>
      </c>
    </row>
    <row r="523" spans="1:16" x14ac:dyDescent="0.2">
      <c r="A523" s="2">
        <v>44727</v>
      </c>
      <c r="B523">
        <v>155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1153.5834</v>
      </c>
    </row>
    <row r="524" spans="1:16" x14ac:dyDescent="0.2">
      <c r="A524" s="2">
        <v>44728</v>
      </c>
      <c r="B524">
        <v>305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1966.11132</v>
      </c>
    </row>
    <row r="525" spans="1:16" x14ac:dyDescent="0.2">
      <c r="A525" s="2">
        <v>44729</v>
      </c>
      <c r="B525">
        <v>330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2098.8605000000002</v>
      </c>
    </row>
    <row r="526" spans="1:16" x14ac:dyDescent="0.2">
      <c r="A526" s="2">
        <v>44730</v>
      </c>
      <c r="B526">
        <v>75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719.51486</v>
      </c>
    </row>
    <row r="527" spans="1:16" x14ac:dyDescent="0.2">
      <c r="A527" s="2">
        <v>44731</v>
      </c>
      <c r="B527">
        <v>75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522.50288</v>
      </c>
    </row>
    <row r="528" spans="1:16" x14ac:dyDescent="0.2">
      <c r="A528" s="2">
        <v>44732</v>
      </c>
      <c r="B528">
        <v>305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1783.1571199999998</v>
      </c>
    </row>
    <row r="529" spans="1:16" x14ac:dyDescent="0.2">
      <c r="A529" s="2">
        <v>44733</v>
      </c>
      <c r="B529">
        <v>275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1803.9310399999999</v>
      </c>
    </row>
    <row r="530" spans="1:16" x14ac:dyDescent="0.2">
      <c r="A530" s="2">
        <v>44734</v>
      </c>
      <c r="B530">
        <v>265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1749.9484000000002</v>
      </c>
    </row>
    <row r="531" spans="1:16" x14ac:dyDescent="0.2">
      <c r="A531" s="2">
        <v>44735</v>
      </c>
      <c r="B531">
        <v>240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1614.4109000000003</v>
      </c>
    </row>
    <row r="532" spans="1:16" x14ac:dyDescent="0.2">
      <c r="A532" s="2">
        <v>44736</v>
      </c>
      <c r="B532">
        <v>210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1451.7659000000003</v>
      </c>
    </row>
    <row r="533" spans="1:16" x14ac:dyDescent="0.2">
      <c r="A533" s="2">
        <v>44737</v>
      </c>
      <c r="B533">
        <v>110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909.61590000000001</v>
      </c>
    </row>
    <row r="534" spans="1:16" x14ac:dyDescent="0.2">
      <c r="A534" s="2">
        <v>44738</v>
      </c>
      <c r="B534">
        <v>85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590.54329999999993</v>
      </c>
    </row>
    <row r="535" spans="1:16" x14ac:dyDescent="0.2">
      <c r="A535" s="2">
        <v>44739</v>
      </c>
      <c r="B535">
        <v>245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1457.9832999999999</v>
      </c>
    </row>
    <row r="536" spans="1:16" x14ac:dyDescent="0.2">
      <c r="A536" s="2">
        <v>44740</v>
      </c>
      <c r="B536">
        <v>280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1831.2709</v>
      </c>
    </row>
    <row r="537" spans="1:16" x14ac:dyDescent="0.2">
      <c r="A537" s="2">
        <v>44741</v>
      </c>
      <c r="B537">
        <v>315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2021.0234</v>
      </c>
    </row>
    <row r="538" spans="1:16" x14ac:dyDescent="0.2">
      <c r="A538" s="2">
        <v>44742</v>
      </c>
      <c r="B538">
        <v>320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2048.1309000000001</v>
      </c>
    </row>
    <row r="539" spans="1:16" x14ac:dyDescent="0.2">
      <c r="A539" s="2">
        <v>44743</v>
      </c>
      <c r="B539">
        <v>120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963.59853999999996</v>
      </c>
    </row>
    <row r="540" spans="1:16" x14ac:dyDescent="0.2">
      <c r="A540" s="2">
        <v>44744</v>
      </c>
      <c r="B540">
        <v>85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774.07839999999987</v>
      </c>
    </row>
    <row r="541" spans="1:16" x14ac:dyDescent="0.2">
      <c r="A541" s="2">
        <v>44745</v>
      </c>
      <c r="B541">
        <v>90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617.18607999999995</v>
      </c>
    </row>
    <row r="542" spans="1:16" x14ac:dyDescent="0.2">
      <c r="A542" s="2">
        <v>44746</v>
      </c>
      <c r="B542">
        <v>265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1563.3926200000001</v>
      </c>
    </row>
    <row r="543" spans="1:16" x14ac:dyDescent="0.2">
      <c r="A543" s="2">
        <v>44747</v>
      </c>
      <c r="B543">
        <v>340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2152.02988</v>
      </c>
    </row>
    <row r="544" spans="1:16" x14ac:dyDescent="0.2">
      <c r="A544" s="2">
        <v>44748</v>
      </c>
      <c r="B544">
        <v>250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1668.39354</v>
      </c>
    </row>
    <row r="545" spans="1:16" x14ac:dyDescent="0.2">
      <c r="A545" s="2">
        <v>44749</v>
      </c>
      <c r="B545">
        <v>245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1638.2653599999999</v>
      </c>
    </row>
    <row r="546" spans="1:16" x14ac:dyDescent="0.2">
      <c r="A546" s="2">
        <v>44750</v>
      </c>
      <c r="B546">
        <v>240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1613.01674</v>
      </c>
    </row>
    <row r="547" spans="1:16" x14ac:dyDescent="0.2">
      <c r="A547" s="2">
        <v>44751</v>
      </c>
      <c r="B547">
        <v>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811.11979999999994</v>
      </c>
    </row>
    <row r="548" spans="1:16" x14ac:dyDescent="0.2">
      <c r="A548" s="2">
        <v>44752</v>
      </c>
      <c r="B548">
        <v>140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869.46096</v>
      </c>
    </row>
    <row r="549" spans="1:16" x14ac:dyDescent="0.2">
      <c r="A549" s="2">
        <v>44753</v>
      </c>
      <c r="B549">
        <v>350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2005.76854</v>
      </c>
    </row>
    <row r="550" spans="1:16" x14ac:dyDescent="0.2">
      <c r="A550" s="2">
        <v>44754</v>
      </c>
      <c r="B550">
        <v>295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1897.1624999999999</v>
      </c>
    </row>
    <row r="551" spans="1:16" x14ac:dyDescent="0.2">
      <c r="A551" s="2">
        <v>44755</v>
      </c>
      <c r="B551">
        <v>305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1951.2613200000001</v>
      </c>
    </row>
    <row r="552" spans="1:16" x14ac:dyDescent="0.2">
      <c r="A552" s="2">
        <v>44756</v>
      </c>
      <c r="B552">
        <v>300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1924.27</v>
      </c>
    </row>
    <row r="553" spans="1:16" x14ac:dyDescent="0.2">
      <c r="A553" s="2">
        <v>44757</v>
      </c>
      <c r="B553">
        <v>335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2114.0225</v>
      </c>
    </row>
    <row r="554" spans="1:16" x14ac:dyDescent="0.2">
      <c r="A554" s="2">
        <v>44758</v>
      </c>
      <c r="B554">
        <v>80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731.54</v>
      </c>
    </row>
    <row r="555" spans="1:16" x14ac:dyDescent="0.2">
      <c r="A555" s="2">
        <v>44759</v>
      </c>
      <c r="B555">
        <v>75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520.89739999999995</v>
      </c>
    </row>
    <row r="556" spans="1:16" x14ac:dyDescent="0.2">
      <c r="A556" s="2">
        <v>44760</v>
      </c>
      <c r="B556">
        <v>425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2418.4223999999999</v>
      </c>
    </row>
    <row r="557" spans="1:16" x14ac:dyDescent="0.2">
      <c r="A557" s="2">
        <v>44761</v>
      </c>
      <c r="B557">
        <v>340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2141.13</v>
      </c>
    </row>
    <row r="558" spans="1:16" x14ac:dyDescent="0.2">
      <c r="A558" s="2">
        <v>44762</v>
      </c>
      <c r="B558">
        <v>320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2031.8867400000004</v>
      </c>
    </row>
    <row r="559" spans="1:16" x14ac:dyDescent="0.2">
      <c r="A559" s="2">
        <v>44763</v>
      </c>
      <c r="B559">
        <v>275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1788.2677800000001</v>
      </c>
    </row>
    <row r="560" spans="1:16" x14ac:dyDescent="0.2">
      <c r="A560" s="2">
        <v>44764</v>
      </c>
      <c r="B560">
        <v>140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1056.83</v>
      </c>
    </row>
    <row r="561" spans="1:16" x14ac:dyDescent="0.2">
      <c r="A561" s="2">
        <v>44765</v>
      </c>
      <c r="B561">
        <v>90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785.75500000000011</v>
      </c>
    </row>
    <row r="562" spans="1:16" x14ac:dyDescent="0.2">
      <c r="A562" s="2">
        <v>44766</v>
      </c>
      <c r="B562">
        <v>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141.39240000000001</v>
      </c>
    </row>
    <row r="563" spans="1:16" x14ac:dyDescent="0.2">
      <c r="A563" s="2">
        <v>44767</v>
      </c>
      <c r="B563">
        <v>295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1713.6273999999999</v>
      </c>
    </row>
    <row r="564" spans="1:16" x14ac:dyDescent="0.2">
      <c r="A564" s="2">
        <v>44768</v>
      </c>
      <c r="B564">
        <v>460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2791.7099999999996</v>
      </c>
    </row>
    <row r="565" spans="1:16" x14ac:dyDescent="0.2">
      <c r="A565" s="2">
        <v>44769</v>
      </c>
      <c r="B565">
        <v>325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2059.8074999999999</v>
      </c>
    </row>
    <row r="566" spans="1:16" x14ac:dyDescent="0.2">
      <c r="A566" s="2">
        <v>44770</v>
      </c>
      <c r="B566">
        <v>240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1598.98</v>
      </c>
    </row>
    <row r="567" spans="1:16" x14ac:dyDescent="0.2">
      <c r="A567" s="2">
        <v>44771</v>
      </c>
      <c r="B567">
        <v>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921.29250000000002</v>
      </c>
    </row>
    <row r="568" spans="1:16" x14ac:dyDescent="0.2">
      <c r="A568" s="2">
        <v>44772</v>
      </c>
      <c r="B568">
        <v>80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731.54</v>
      </c>
    </row>
    <row r="569" spans="1:16" x14ac:dyDescent="0.2">
      <c r="A569" s="2">
        <v>44775</v>
      </c>
      <c r="B569">
        <v>170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1031.17652</v>
      </c>
    </row>
    <row r="570" spans="1:16" x14ac:dyDescent="0.2">
      <c r="A570" s="2">
        <v>44776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2336.9837200000002</v>
      </c>
    </row>
    <row r="571" spans="1:16" x14ac:dyDescent="0.2">
      <c r="A571" s="2">
        <v>44777</v>
      </c>
      <c r="B571">
        <v>210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1435.7541000000001</v>
      </c>
    </row>
    <row r="572" spans="1:16" x14ac:dyDescent="0.2">
      <c r="A572" s="2">
        <v>44778</v>
      </c>
      <c r="B572">
        <v>335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2114.0225</v>
      </c>
    </row>
    <row r="573" spans="1:16" x14ac:dyDescent="0.2">
      <c r="A573" s="2">
        <v>44779</v>
      </c>
      <c r="B573">
        <v>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704.43249999999989</v>
      </c>
    </row>
    <row r="574" spans="1:16" x14ac:dyDescent="0.2">
      <c r="A574" s="2">
        <v>44780</v>
      </c>
      <c r="B574">
        <v>115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921.29250000000002</v>
      </c>
    </row>
    <row r="575" spans="1:16" x14ac:dyDescent="0.2">
      <c r="A575" s="2">
        <v>44781</v>
      </c>
      <c r="B575">
        <v>305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1951.3775000000001</v>
      </c>
    </row>
    <row r="576" spans="1:16" x14ac:dyDescent="0.2">
      <c r="A576" s="2">
        <v>44782</v>
      </c>
      <c r="B576">
        <v>295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1712.4656</v>
      </c>
    </row>
    <row r="577" spans="1:16" x14ac:dyDescent="0.2">
      <c r="A577" s="2">
        <v>44783</v>
      </c>
      <c r="B577">
        <v>345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1962.0473000000002</v>
      </c>
    </row>
    <row r="578" spans="1:16" x14ac:dyDescent="0.2">
      <c r="A578" s="2">
        <v>44784</v>
      </c>
      <c r="B578">
        <v>265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1733.1230400000004</v>
      </c>
    </row>
    <row r="579" spans="1:16" x14ac:dyDescent="0.2">
      <c r="A579" s="2">
        <v>44785</v>
      </c>
      <c r="B579">
        <v>325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$U$2+$U$3*B579+$U$4*N579+$U$10*C579+$U$11*D579+$U$12*E579+$U$13*F579+$U$14*G579+$U$15*H579+$U$16*I579+$U$17*J579+$U$18*K579+$U$19*L579+$U$20*M579+$U$22+O579*$U$7</f>
        <v>2058.2968599999999</v>
      </c>
    </row>
    <row r="580" spans="1:16" x14ac:dyDescent="0.2">
      <c r="A580" s="2">
        <v>44786</v>
      </c>
      <c r="B580">
        <v>125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974.69393999999988</v>
      </c>
    </row>
    <row r="581" spans="1:16" x14ac:dyDescent="0.2">
      <c r="A581" s="2">
        <v>44787</v>
      </c>
      <c r="B581">
        <v>75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703.27040000000011</v>
      </c>
    </row>
    <row r="582" spans="1:16" x14ac:dyDescent="0.2">
      <c r="A582" s="2">
        <v>44788</v>
      </c>
      <c r="B582">
        <v>295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1896.5813000000003</v>
      </c>
    </row>
    <row r="583" spans="1:16" x14ac:dyDescent="0.2">
      <c r="A583" s="2">
        <v>44789</v>
      </c>
      <c r="B583">
        <v>225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1333.0764800000002</v>
      </c>
    </row>
    <row r="584" spans="1:16" x14ac:dyDescent="0.2">
      <c r="A584" s="2">
        <v>44790</v>
      </c>
      <c r="B584">
        <v>460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2607.5936999999994</v>
      </c>
    </row>
    <row r="585" spans="1:16" x14ac:dyDescent="0.2">
      <c r="A585" s="2">
        <v>44791</v>
      </c>
      <c r="B585">
        <v>215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1462.8613</v>
      </c>
    </row>
    <row r="586" spans="1:16" x14ac:dyDescent="0.2">
      <c r="A586" s="2">
        <v>44792</v>
      </c>
      <c r="B586">
        <v>300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1923.6888000000004</v>
      </c>
    </row>
    <row r="587" spans="1:16" x14ac:dyDescent="0.2">
      <c r="A587" s="2">
        <v>44793</v>
      </c>
      <c r="B587">
        <v>200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1381.5388</v>
      </c>
    </row>
    <row r="588" spans="1:16" x14ac:dyDescent="0.2">
      <c r="A588" s="2">
        <v>44794</v>
      </c>
      <c r="B588">
        <v>145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1083.3562999999999</v>
      </c>
    </row>
    <row r="589" spans="1:16" x14ac:dyDescent="0.2">
      <c r="A589" s="2">
        <v>44795</v>
      </c>
      <c r="B589">
        <v>315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2005.0113000000001</v>
      </c>
    </row>
    <row r="590" spans="1:16" x14ac:dyDescent="0.2">
      <c r="A590" s="2">
        <v>44796</v>
      </c>
      <c r="B590">
        <v>260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1523.2937000000002</v>
      </c>
    </row>
    <row r="591" spans="1:16" x14ac:dyDescent="0.2">
      <c r="A591" s="2">
        <v>44797</v>
      </c>
      <c r="B591">
        <v>275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1604.6161999999999</v>
      </c>
    </row>
    <row r="592" spans="1:16" x14ac:dyDescent="0.2">
      <c r="A592" s="2">
        <v>44798</v>
      </c>
      <c r="B592">
        <v>275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1785.7115200000003</v>
      </c>
    </row>
    <row r="593" spans="1:16" x14ac:dyDescent="0.2">
      <c r="A593" s="2">
        <v>44799</v>
      </c>
      <c r="B593">
        <v>200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1370.5017</v>
      </c>
    </row>
    <row r="594" spans="1:16" x14ac:dyDescent="0.2">
      <c r="A594" s="2">
        <v>44800</v>
      </c>
      <c r="B594">
        <v>75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703.85130000000004</v>
      </c>
    </row>
    <row r="595" spans="1:16" x14ac:dyDescent="0.2">
      <c r="A595" s="2">
        <v>44801</v>
      </c>
      <c r="B595">
        <v>105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866.14776000000006</v>
      </c>
    </row>
    <row r="596" spans="1:16" x14ac:dyDescent="0.2">
      <c r="A596" s="2">
        <v>44802</v>
      </c>
      <c r="B596">
        <v>360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2248.8626200000003</v>
      </c>
    </row>
    <row r="597" spans="1:16" x14ac:dyDescent="0.2">
      <c r="A597" s="2">
        <v>44803</v>
      </c>
      <c r="B597">
        <v>420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2390.7337000000002</v>
      </c>
    </row>
    <row r="598" spans="1:16" x14ac:dyDescent="0.2">
      <c r="A598" s="2">
        <v>44804</v>
      </c>
      <c r="B598">
        <v>415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2363.5100200000002</v>
      </c>
    </row>
    <row r="599" spans="1:16" x14ac:dyDescent="0.2">
      <c r="A599" s="2">
        <v>44805</v>
      </c>
      <c r="B599">
        <v>175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1244.6071400000001</v>
      </c>
    </row>
    <row r="600" spans="1:16" x14ac:dyDescent="0.2">
      <c r="A600" s="2">
        <v>44806</v>
      </c>
      <c r="B600">
        <v>360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2248.9788000000003</v>
      </c>
    </row>
    <row r="601" spans="1:16" x14ac:dyDescent="0.2">
      <c r="A601" s="2">
        <v>44808</v>
      </c>
      <c r="B601">
        <v>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808.21499999999992</v>
      </c>
    </row>
    <row r="602" spans="1:16" x14ac:dyDescent="0.2">
      <c r="A602" s="2">
        <v>44809</v>
      </c>
      <c r="B602">
        <v>400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2465.8388</v>
      </c>
    </row>
    <row r="603" spans="1:16" x14ac:dyDescent="0.2">
      <c r="A603" s="2">
        <v>44810</v>
      </c>
      <c r="B603">
        <v>405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2492.9463000000001</v>
      </c>
    </row>
    <row r="604" spans="1:16" x14ac:dyDescent="0.2">
      <c r="A604" s="2">
        <v>44811</v>
      </c>
      <c r="B604">
        <v>455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2580.4861999999994</v>
      </c>
    </row>
    <row r="605" spans="1:16" x14ac:dyDescent="0.2">
      <c r="A605" s="2">
        <v>44812</v>
      </c>
      <c r="B605">
        <v>435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2472.0562</v>
      </c>
    </row>
    <row r="606" spans="1:16" x14ac:dyDescent="0.2">
      <c r="A606" s="2">
        <v>44813</v>
      </c>
      <c r="B606">
        <v>165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1191.7863</v>
      </c>
    </row>
    <row r="607" spans="1:16" x14ac:dyDescent="0.2">
      <c r="A607" s="2">
        <v>44814</v>
      </c>
      <c r="B607">
        <v>240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1598.3988000000002</v>
      </c>
    </row>
    <row r="608" spans="1:16" x14ac:dyDescent="0.2">
      <c r="A608" s="2">
        <v>44815</v>
      </c>
      <c r="B608">
        <v>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378.56129999999996</v>
      </c>
    </row>
    <row r="609" spans="1:16" x14ac:dyDescent="0.2">
      <c r="A609" s="2">
        <v>44816</v>
      </c>
      <c r="B609">
        <v>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1737.9578999999999</v>
      </c>
    </row>
    <row r="610" spans="1:16" x14ac:dyDescent="0.2">
      <c r="A610" s="2">
        <v>44817</v>
      </c>
      <c r="B610">
        <v>500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3093.3328999999999</v>
      </c>
    </row>
    <row r="611" spans="1:16" x14ac:dyDescent="0.2">
      <c r="A611" s="2">
        <v>44818</v>
      </c>
      <c r="B611">
        <v>485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2825.8031599999995</v>
      </c>
    </row>
    <row r="612" spans="1:16" x14ac:dyDescent="0.2">
      <c r="A612" s="2">
        <v>44819</v>
      </c>
      <c r="B612">
        <v>410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2357.73144</v>
      </c>
    </row>
    <row r="613" spans="1:16" x14ac:dyDescent="0.2">
      <c r="A613" s="2">
        <v>44820</v>
      </c>
      <c r="B613">
        <v>355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2306.6345000000001</v>
      </c>
    </row>
    <row r="614" spans="1:16" x14ac:dyDescent="0.2">
      <c r="A614" s="2">
        <v>44821</v>
      </c>
      <c r="B614">
        <v>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840.50589999999988</v>
      </c>
    </row>
    <row r="615" spans="1:16" x14ac:dyDescent="0.2">
      <c r="A615" s="2">
        <v>44822</v>
      </c>
      <c r="B615">
        <v>115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989.20929999999998</v>
      </c>
    </row>
    <row r="616" spans="1:16" x14ac:dyDescent="0.2">
      <c r="A616" s="2">
        <v>44823</v>
      </c>
      <c r="B616">
        <v>320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2115.6040200000002</v>
      </c>
    </row>
    <row r="617" spans="1:16" x14ac:dyDescent="0.2">
      <c r="A617" s="2">
        <v>44824</v>
      </c>
      <c r="B617">
        <v>330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2159.7113600000002</v>
      </c>
    </row>
    <row r="618" spans="1:16" x14ac:dyDescent="0.2">
      <c r="A618" s="2">
        <v>44825</v>
      </c>
      <c r="B618">
        <v>465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2719.6967599999998</v>
      </c>
    </row>
    <row r="619" spans="1:16" x14ac:dyDescent="0.2">
      <c r="A619" s="2">
        <v>44826</v>
      </c>
      <c r="B619">
        <v>210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1337.5628000000002</v>
      </c>
    </row>
    <row r="620" spans="1:16" x14ac:dyDescent="0.2">
      <c r="A620" s="2">
        <v>44827</v>
      </c>
      <c r="B620">
        <v>235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1645.4821200000001</v>
      </c>
    </row>
    <row r="621" spans="1:16" x14ac:dyDescent="0.2">
      <c r="A621" s="2">
        <v>44828</v>
      </c>
      <c r="B621">
        <v>110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977.78610000000003</v>
      </c>
    </row>
    <row r="622" spans="1:16" x14ac:dyDescent="0.2">
      <c r="A622" s="2">
        <v>44829</v>
      </c>
      <c r="B622">
        <v>75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789.19540000000006</v>
      </c>
    </row>
    <row r="623" spans="1:16" x14ac:dyDescent="0.2">
      <c r="A623" s="2">
        <v>44830</v>
      </c>
      <c r="B623">
        <v>230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1629.5279</v>
      </c>
    </row>
    <row r="624" spans="1:16" x14ac:dyDescent="0.2">
      <c r="A624" s="2">
        <v>44831</v>
      </c>
      <c r="B624">
        <v>345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2253.0003999999999</v>
      </c>
    </row>
    <row r="625" spans="1:16" x14ac:dyDescent="0.2">
      <c r="A625" s="2">
        <v>44832</v>
      </c>
      <c r="B625">
        <v>325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1961.0353</v>
      </c>
    </row>
    <row r="626" spans="1:16" x14ac:dyDescent="0.2">
      <c r="A626" s="2">
        <v>44833</v>
      </c>
      <c r="B626">
        <v>390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2313.4328</v>
      </c>
    </row>
    <row r="627" spans="1:16" x14ac:dyDescent="0.2">
      <c r="A627" s="2">
        <v>44834</v>
      </c>
      <c r="B627">
        <v>220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1575.3129000000001</v>
      </c>
    </row>
    <row r="628" spans="1:16" x14ac:dyDescent="0.2">
      <c r="A628" s="2">
        <v>44835</v>
      </c>
      <c r="B628">
        <v>70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762.08789999999999</v>
      </c>
    </row>
    <row r="629" spans="1:16" x14ac:dyDescent="0.2">
      <c r="A629" s="2">
        <v>44836</v>
      </c>
      <c r="B629">
        <v>175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1331.3454000000002</v>
      </c>
    </row>
    <row r="630" spans="1:16" x14ac:dyDescent="0.2">
      <c r="A630" s="2">
        <v>44837</v>
      </c>
      <c r="B630">
        <v>450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2813.6605800000002</v>
      </c>
    </row>
    <row r="631" spans="1:16" x14ac:dyDescent="0.2">
      <c r="A631" s="2">
        <v>44838</v>
      </c>
      <c r="B631">
        <v>255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1755.8871800000002</v>
      </c>
    </row>
    <row r="632" spans="1:16" x14ac:dyDescent="0.2">
      <c r="A632" s="2">
        <v>44839</v>
      </c>
      <c r="B632">
        <v>295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1793.5107399999997</v>
      </c>
    </row>
    <row r="633" spans="1:16" x14ac:dyDescent="0.2">
      <c r="A633" s="2">
        <v>44840</v>
      </c>
      <c r="B633">
        <v>325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1961.0353</v>
      </c>
    </row>
    <row r="634" spans="1:16" x14ac:dyDescent="0.2">
      <c r="A634" s="2">
        <v>44841</v>
      </c>
      <c r="B634">
        <v>215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1547.2759599999999</v>
      </c>
    </row>
    <row r="635" spans="1:16" x14ac:dyDescent="0.2">
      <c r="A635" s="2">
        <v>44842</v>
      </c>
      <c r="B635">
        <v>140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1141.5928999999999</v>
      </c>
    </row>
    <row r="636" spans="1:16" x14ac:dyDescent="0.2">
      <c r="A636" s="2">
        <v>44843</v>
      </c>
      <c r="B636">
        <v>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518.12040000000002</v>
      </c>
    </row>
    <row r="637" spans="1:16" x14ac:dyDescent="0.2">
      <c r="A637" s="2">
        <v>44844</v>
      </c>
      <c r="B637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2224.61492</v>
      </c>
    </row>
    <row r="638" spans="1:16" x14ac:dyDescent="0.2">
      <c r="A638" s="2">
        <v>44845</v>
      </c>
      <c r="B638">
        <v>410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2604.3522800000001</v>
      </c>
    </row>
    <row r="639" spans="1:16" x14ac:dyDescent="0.2">
      <c r="A639" s="2">
        <v>44846</v>
      </c>
      <c r="B639">
        <v>130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861.10986000000003</v>
      </c>
    </row>
    <row r="640" spans="1:16" x14ac:dyDescent="0.2">
      <c r="A640" s="2">
        <v>44847</v>
      </c>
      <c r="B640">
        <v>220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1352.0655400000001</v>
      </c>
    </row>
    <row r="641" spans="1:16" x14ac:dyDescent="0.2">
      <c r="A641" s="2">
        <v>44848</v>
      </c>
      <c r="B641">
        <v>325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2105.6714000000002</v>
      </c>
    </row>
    <row r="642" spans="1:16" x14ac:dyDescent="0.2">
      <c r="A642" s="2">
        <v>44849</v>
      </c>
      <c r="B642">
        <v>130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1048.4789000000001</v>
      </c>
    </row>
    <row r="643" spans="1:16" x14ac:dyDescent="0.2">
      <c r="A643" s="2">
        <v>44850</v>
      </c>
      <c r="B643">
        <v>30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$U$2+$U$3*B643+$U$4*N643+$U$10*C643+$U$11*D643+$U$12*E643+$U$13*F643+$U$14*G643+$U$15*H643+$U$16*I643+$U$17*J643+$U$18*K643+$U$19*L643+$U$20*M643+$U$22+O643*$U$7</f>
        <v>498.31247999999999</v>
      </c>
    </row>
    <row r="644" spans="1:16" x14ac:dyDescent="0.2">
      <c r="A644" s="2">
        <v>44851</v>
      </c>
      <c r="B644">
        <v>120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992.40502000000015</v>
      </c>
    </row>
    <row r="645" spans="1:16" x14ac:dyDescent="0.2">
      <c r="A645" s="2">
        <v>44852</v>
      </c>
      <c r="B645">
        <v>455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2809.4207799999995</v>
      </c>
    </row>
    <row r="646" spans="1:16" x14ac:dyDescent="0.2">
      <c r="A646" s="2">
        <v>44853</v>
      </c>
      <c r="B646">
        <v>265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1596.4977600000002</v>
      </c>
    </row>
    <row r="647" spans="1:16" x14ac:dyDescent="0.2">
      <c r="A647" s="2">
        <v>44854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1813.7062999999998</v>
      </c>
    </row>
    <row r="648" spans="1:16" x14ac:dyDescent="0.2">
      <c r="A648" s="2">
        <v>44855</v>
      </c>
      <c r="B648">
        <v>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856.28662000000008</v>
      </c>
    </row>
    <row r="649" spans="1:16" x14ac:dyDescent="0.2">
      <c r="A649" s="2">
        <v>44856</v>
      </c>
      <c r="B649">
        <v>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831.61889999999994</v>
      </c>
    </row>
    <row r="650" spans="1:16" x14ac:dyDescent="0.2">
      <c r="A650" s="2">
        <v>44858</v>
      </c>
      <c r="B650">
        <v>185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1346.6614</v>
      </c>
    </row>
    <row r="651" spans="1:16" x14ac:dyDescent="0.2">
      <c r="A651" s="2">
        <v>44859</v>
      </c>
      <c r="B651">
        <v>215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1509.3063999999999</v>
      </c>
    </row>
    <row r="652" spans="1:16" x14ac:dyDescent="0.2">
      <c r="A652" s="2">
        <v>44860</v>
      </c>
      <c r="B652">
        <v>270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1807.3727200000003</v>
      </c>
    </row>
    <row r="653" spans="1:16" x14ac:dyDescent="0.2">
      <c r="A653" s="2">
        <v>44861</v>
      </c>
      <c r="B653">
        <v>180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1133.1143</v>
      </c>
    </row>
    <row r="654" spans="1:16" x14ac:dyDescent="0.2">
      <c r="A654" s="2">
        <v>44862</v>
      </c>
      <c r="B654">
        <v>315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1863.73882</v>
      </c>
    </row>
    <row r="655" spans="1:16" x14ac:dyDescent="0.2">
      <c r="A655" s="2">
        <v>44863</v>
      </c>
      <c r="B655">
        <v>10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383.14403999999996</v>
      </c>
    </row>
    <row r="656" spans="1:16" x14ac:dyDescent="0.2">
      <c r="A656" s="2">
        <v>44864</v>
      </c>
      <c r="B656">
        <v>360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2295.4239000000002</v>
      </c>
    </row>
    <row r="657" spans="1:16" x14ac:dyDescent="0.2">
      <c r="A657" s="2">
        <v>44865</v>
      </c>
      <c r="B657">
        <v>90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815.2375199999999</v>
      </c>
    </row>
    <row r="658" spans="1:16" x14ac:dyDescent="0.2">
      <c r="A658" s="2">
        <v>44866</v>
      </c>
      <c r="B658">
        <v>225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1545.6296800000002</v>
      </c>
    </row>
    <row r="659" spans="1:16" x14ac:dyDescent="0.2">
      <c r="A659" s="2">
        <v>44867</v>
      </c>
      <c r="B659">
        <v>100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883.04557999999997</v>
      </c>
    </row>
    <row r="660" spans="1:16" x14ac:dyDescent="0.2">
      <c r="A660" s="2">
        <v>44868</v>
      </c>
      <c r="B660">
        <v>170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1074.9491800000001</v>
      </c>
    </row>
    <row r="661" spans="1:16" x14ac:dyDescent="0.2">
      <c r="A661" s="2">
        <v>44869</v>
      </c>
      <c r="B661">
        <v>80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586.66563999999994</v>
      </c>
    </row>
    <row r="662" spans="1:16" x14ac:dyDescent="0.2">
      <c r="A662" s="2">
        <v>44870</v>
      </c>
      <c r="B662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445.25927999999999</v>
      </c>
    </row>
    <row r="663" spans="1:16" x14ac:dyDescent="0.2">
      <c r="A663" s="2">
        <v>44871</v>
      </c>
      <c r="B663">
        <v>245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1671.13814</v>
      </c>
    </row>
    <row r="664" spans="1:16" x14ac:dyDescent="0.2">
      <c r="A664" s="2">
        <v>44872</v>
      </c>
      <c r="B664">
        <v>395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2470.3053599999998</v>
      </c>
    </row>
    <row r="665" spans="1:16" x14ac:dyDescent="0.2">
      <c r="A665" s="2">
        <v>44873</v>
      </c>
      <c r="B665">
        <v>500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3053.1559199999997</v>
      </c>
    </row>
    <row r="666" spans="1:16" x14ac:dyDescent="0.2">
      <c r="A666" s="2">
        <v>44874</v>
      </c>
      <c r="B666">
        <v>325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2097.5388000000003</v>
      </c>
    </row>
    <row r="667" spans="1:16" x14ac:dyDescent="0.2">
      <c r="A667" s="2">
        <v>44875</v>
      </c>
      <c r="B667">
        <v>260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1566.71812</v>
      </c>
    </row>
    <row r="668" spans="1:16" x14ac:dyDescent="0.2">
      <c r="A668" s="2">
        <v>44876</v>
      </c>
      <c r="B668">
        <v>365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2134.5814600000003</v>
      </c>
    </row>
    <row r="669" spans="1:16" x14ac:dyDescent="0.2">
      <c r="A669" s="2">
        <v>44877</v>
      </c>
      <c r="B669">
        <v>110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940.0489</v>
      </c>
    </row>
    <row r="670" spans="1:16" x14ac:dyDescent="0.2">
      <c r="A670" s="2">
        <v>44878</v>
      </c>
      <c r="B670">
        <v>105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890.85326000000009</v>
      </c>
    </row>
    <row r="671" spans="1:16" x14ac:dyDescent="0.2">
      <c r="A671" s="2">
        <v>44879</v>
      </c>
      <c r="B671">
        <v>420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2615.3556800000001</v>
      </c>
    </row>
    <row r="672" spans="1:16" x14ac:dyDescent="0.2">
      <c r="A672" s="2">
        <v>44880</v>
      </c>
      <c r="B672">
        <v>430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2664.34258</v>
      </c>
    </row>
    <row r="673" spans="1:16" x14ac:dyDescent="0.2">
      <c r="A673" s="2">
        <v>44881</v>
      </c>
      <c r="B673">
        <v>445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2750.5446400000001</v>
      </c>
    </row>
    <row r="674" spans="1:16" x14ac:dyDescent="0.2">
      <c r="A674" s="2">
        <v>44882</v>
      </c>
      <c r="B674">
        <v>230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1401.96794</v>
      </c>
    </row>
    <row r="675" spans="1:16" x14ac:dyDescent="0.2">
      <c r="A675" s="2">
        <v>44883</v>
      </c>
      <c r="B675">
        <v>250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1511.0950200000002</v>
      </c>
    </row>
    <row r="676" spans="1:16" x14ac:dyDescent="0.2">
      <c r="A676" s="2">
        <v>44884</v>
      </c>
      <c r="B676">
        <v>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365.89789999999999</v>
      </c>
    </row>
    <row r="677" spans="1:16" x14ac:dyDescent="0.2">
      <c r="A677" s="2">
        <v>44885</v>
      </c>
      <c r="B677">
        <v>90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825.91213999999991</v>
      </c>
    </row>
    <row r="678" spans="1:16" x14ac:dyDescent="0.2">
      <c r="A678" s="2">
        <v>44886</v>
      </c>
      <c r="B678">
        <v>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800.19879999999989</v>
      </c>
    </row>
    <row r="679" spans="1:16" x14ac:dyDescent="0.2">
      <c r="A679" s="2">
        <v>44887</v>
      </c>
      <c r="B679">
        <v>295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1937.3196400000002</v>
      </c>
    </row>
    <row r="680" spans="1:16" x14ac:dyDescent="0.2">
      <c r="A680" s="2">
        <v>44888</v>
      </c>
      <c r="B680">
        <v>250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1694.7463000000002</v>
      </c>
    </row>
    <row r="681" spans="1:16" x14ac:dyDescent="0.2">
      <c r="A681" s="2">
        <v>44889</v>
      </c>
      <c r="B681">
        <v>215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1321.3425200000001</v>
      </c>
    </row>
    <row r="682" spans="1:16" x14ac:dyDescent="0.2">
      <c r="A682" s="2">
        <v>44890</v>
      </c>
      <c r="B682">
        <v>160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1023.2762</v>
      </c>
    </row>
    <row r="683" spans="1:16" x14ac:dyDescent="0.2">
      <c r="A683" s="2">
        <v>44891</v>
      </c>
      <c r="B683">
        <v>85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794.15743999999995</v>
      </c>
    </row>
    <row r="684" spans="1:16" x14ac:dyDescent="0.2">
      <c r="A684" s="2">
        <v>44893</v>
      </c>
      <c r="B684">
        <v>200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1418.3270200000002</v>
      </c>
    </row>
    <row r="685" spans="1:16" x14ac:dyDescent="0.2">
      <c r="A685" s="2">
        <v>44894</v>
      </c>
      <c r="B685">
        <v>145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1125.0240799999999</v>
      </c>
    </row>
    <row r="686" spans="1:16" x14ac:dyDescent="0.2">
      <c r="A686" s="2">
        <v>44895</v>
      </c>
      <c r="B686">
        <v>310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2019.2230400000003</v>
      </c>
    </row>
    <row r="687" spans="1:16" x14ac:dyDescent="0.2">
      <c r="A687" s="2">
        <v>44896</v>
      </c>
      <c r="B687">
        <v>285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1884.4988000000003</v>
      </c>
    </row>
    <row r="688" spans="1:16" x14ac:dyDescent="0.2">
      <c r="A688" s="2">
        <v>44897</v>
      </c>
      <c r="B688">
        <v>235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1429.8887</v>
      </c>
    </row>
    <row r="689" spans="1:16" x14ac:dyDescent="0.2">
      <c r="A689" s="2">
        <v>44898</v>
      </c>
      <c r="B689">
        <v>80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588.04585999999995</v>
      </c>
    </row>
    <row r="690" spans="1:16" x14ac:dyDescent="0.2">
      <c r="A690" s="2">
        <v>44900</v>
      </c>
      <c r="B690">
        <v>245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1661.36508</v>
      </c>
    </row>
    <row r="691" spans="1:16" x14ac:dyDescent="0.2">
      <c r="A691" s="2">
        <v>44901</v>
      </c>
      <c r="B691">
        <v>225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1544.2215800000004</v>
      </c>
    </row>
    <row r="692" spans="1:16" x14ac:dyDescent="0.2">
      <c r="A692" s="2">
        <v>44902</v>
      </c>
      <c r="B692">
        <v>310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2017.7127</v>
      </c>
    </row>
    <row r="693" spans="1:16" x14ac:dyDescent="0.2">
      <c r="A693" s="2">
        <v>44903</v>
      </c>
      <c r="B693">
        <v>165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1232.5246400000001</v>
      </c>
    </row>
    <row r="694" spans="1:16" x14ac:dyDescent="0.2">
      <c r="A694" s="2">
        <v>44904</v>
      </c>
      <c r="B694">
        <v>70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712.37022000000002</v>
      </c>
    </row>
    <row r="695" spans="1:16" x14ac:dyDescent="0.2">
      <c r="A695" s="2">
        <v>44907</v>
      </c>
      <c r="B695">
        <v>170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1077.3750199999999</v>
      </c>
    </row>
    <row r="696" spans="1:16" x14ac:dyDescent="0.2">
      <c r="A696" s="2">
        <v>44908</v>
      </c>
      <c r="B696">
        <v>110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752.08501999999999</v>
      </c>
    </row>
    <row r="697" spans="1:16" x14ac:dyDescent="0.2">
      <c r="A697" s="2">
        <v>44909</v>
      </c>
      <c r="B697">
        <v>275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1829.3543599999998</v>
      </c>
    </row>
    <row r="698" spans="1:16" x14ac:dyDescent="0.2">
      <c r="A698" s="2">
        <v>44910</v>
      </c>
      <c r="B698">
        <v>75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745.75144</v>
      </c>
    </row>
    <row r="699" spans="1:16" x14ac:dyDescent="0.2">
      <c r="A699" s="2">
        <v>44911</v>
      </c>
      <c r="B699">
        <v>105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908.62879999999996</v>
      </c>
    </row>
    <row r="700" spans="1:16" x14ac:dyDescent="0.2">
      <c r="A700" s="2">
        <v>44913</v>
      </c>
      <c r="B700">
        <v>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264.2097</v>
      </c>
    </row>
    <row r="701" spans="1:16" x14ac:dyDescent="0.2">
      <c r="A701" s="2">
        <v>44914</v>
      </c>
      <c r="B701">
        <v>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399.74720000000002</v>
      </c>
    </row>
    <row r="702" spans="1:16" x14ac:dyDescent="0.2">
      <c r="A702" s="2">
        <v>44915</v>
      </c>
      <c r="B702">
        <v>125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731.25459999999998</v>
      </c>
    </row>
    <row r="703" spans="1:16" x14ac:dyDescent="0.2">
      <c r="A703" s="2">
        <v>44916</v>
      </c>
      <c r="B703">
        <v>190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1083.1873799999998</v>
      </c>
    </row>
    <row r="704" spans="1:16" x14ac:dyDescent="0.2">
      <c r="A704" s="2">
        <v>44917</v>
      </c>
      <c r="B704">
        <v>55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521.34310000000005</v>
      </c>
    </row>
    <row r="705" spans="1:16" x14ac:dyDescent="0.2">
      <c r="A705" s="2">
        <v>44918</v>
      </c>
      <c r="B705">
        <v>25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367.52777999999995</v>
      </c>
    </row>
    <row r="706" spans="1:16" x14ac:dyDescent="0.2">
      <c r="A706" s="2">
        <v>44921</v>
      </c>
      <c r="B706">
        <v>50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504.92415999999997</v>
      </c>
    </row>
    <row r="707" spans="1:16" x14ac:dyDescent="0.2">
      <c r="A707" s="2">
        <v>44923</v>
      </c>
      <c r="B707">
        <v>85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$U$2+$U$3*B707+$U$4*N707+$U$10*C707+$U$11*D707+$U$12*E707+$U$13*F707+$U$14*G707+$U$15*H707+$U$16*I707+$U$17*J707+$U$18*K707+$U$19*L707+$U$20*M707+$U$22+O707*$U$7</f>
        <v>697.92969999999991</v>
      </c>
    </row>
    <row r="708" spans="1:16" x14ac:dyDescent="0.2">
      <c r="A708" s="2">
        <v>44924</v>
      </c>
      <c r="B708">
        <v>110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831.02741999999989</v>
      </c>
    </row>
    <row r="709" spans="1:16" x14ac:dyDescent="0.2">
      <c r="A709" s="2">
        <v>44926</v>
      </c>
      <c r="B709">
        <v>70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431.09703999999999</v>
      </c>
    </row>
    <row r="710" spans="1:16" x14ac:dyDescent="0.2">
      <c r="A710" s="2">
        <v>44928</v>
      </c>
      <c r="B710">
        <v>15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130.01003999999995</v>
      </c>
    </row>
    <row r="711" spans="1:16" x14ac:dyDescent="0.2">
      <c r="A711" s="2">
        <v>44929</v>
      </c>
      <c r="B711">
        <v>205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1347.9288000000001</v>
      </c>
    </row>
    <row r="712" spans="1:16" x14ac:dyDescent="0.2">
      <c r="A712" s="2">
        <v>44930</v>
      </c>
      <c r="B712">
        <v>225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1456.9397000000001</v>
      </c>
    </row>
    <row r="713" spans="1:16" x14ac:dyDescent="0.2">
      <c r="A713" s="2">
        <v>44931</v>
      </c>
      <c r="B713">
        <v>335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2053.3047000000001</v>
      </c>
    </row>
    <row r="714" spans="1:16" x14ac:dyDescent="0.2">
      <c r="A714" s="2">
        <v>44932</v>
      </c>
      <c r="B714">
        <v>570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3327.3571999999999</v>
      </c>
    </row>
    <row r="715" spans="1:16" x14ac:dyDescent="0.2">
      <c r="A715" s="2">
        <v>44933</v>
      </c>
      <c r="B715">
        <v>85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697.92969999999991</v>
      </c>
    </row>
    <row r="716" spans="1:16" x14ac:dyDescent="0.2">
      <c r="A716" s="2">
        <v>44934</v>
      </c>
      <c r="B716">
        <v>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487.17092000000002</v>
      </c>
    </row>
    <row r="717" spans="1:16" x14ac:dyDescent="0.2">
      <c r="A717" s="2">
        <v>44935</v>
      </c>
      <c r="B717">
        <v>815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4471.6248800000003</v>
      </c>
    </row>
    <row r="718" spans="1:16" x14ac:dyDescent="0.2">
      <c r="A718" s="2">
        <v>44936</v>
      </c>
      <c r="B718">
        <v>245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1564.2078999999999</v>
      </c>
    </row>
    <row r="719" spans="1:16" x14ac:dyDescent="0.2">
      <c r="A719" s="2">
        <v>44937</v>
      </c>
      <c r="B719">
        <v>295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1835.2829000000002</v>
      </c>
    </row>
    <row r="720" spans="1:16" x14ac:dyDescent="0.2">
      <c r="A720" s="2">
        <v>44938</v>
      </c>
      <c r="B720">
        <v>225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1456.9397000000001</v>
      </c>
    </row>
    <row r="721" spans="1:16" x14ac:dyDescent="0.2">
      <c r="A721" s="2">
        <v>44939</v>
      </c>
      <c r="B721">
        <v>320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1970.4718600000001</v>
      </c>
    </row>
    <row r="722" spans="1:16" x14ac:dyDescent="0.2">
      <c r="A722" s="2">
        <v>44940</v>
      </c>
      <c r="B722">
        <v>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640.81020000000001</v>
      </c>
    </row>
    <row r="723" spans="1:16" x14ac:dyDescent="0.2">
      <c r="A723" s="2">
        <v>44941</v>
      </c>
      <c r="B723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103.71579999999994</v>
      </c>
    </row>
    <row r="724" spans="1:16" x14ac:dyDescent="0.2">
      <c r="A724" s="2">
        <v>44942</v>
      </c>
      <c r="B724">
        <v>415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2291.05834</v>
      </c>
    </row>
    <row r="725" spans="1:16" x14ac:dyDescent="0.2">
      <c r="A725" s="2">
        <v>44943</v>
      </c>
      <c r="B725">
        <v>365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2204.3317000000002</v>
      </c>
    </row>
    <row r="726" spans="1:16" x14ac:dyDescent="0.2">
      <c r="A726" s="2">
        <v>44944</v>
      </c>
      <c r="B726">
        <v>375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2269.5838000000003</v>
      </c>
    </row>
    <row r="727" spans="1:16" x14ac:dyDescent="0.2">
      <c r="A727" s="2">
        <v>44945</v>
      </c>
      <c r="B727">
        <v>295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1829.9386199999999</v>
      </c>
    </row>
    <row r="728" spans="1:16" x14ac:dyDescent="0.2">
      <c r="A728" s="2">
        <v>44946</v>
      </c>
      <c r="B728">
        <v>340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2079.8313000000003</v>
      </c>
    </row>
    <row r="729" spans="1:16" x14ac:dyDescent="0.2">
      <c r="A729" s="2">
        <v>44947</v>
      </c>
      <c r="B729">
        <v>70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616.14247999999998</v>
      </c>
    </row>
    <row r="730" spans="1:16" x14ac:dyDescent="0.2">
      <c r="A730" s="2">
        <v>44948</v>
      </c>
      <c r="B730">
        <v>90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539.17849999999999</v>
      </c>
    </row>
    <row r="731" spans="1:16" x14ac:dyDescent="0.2">
      <c r="A731" s="2">
        <v>44949</v>
      </c>
      <c r="B731">
        <v>380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2123.1764200000002</v>
      </c>
    </row>
    <row r="732" spans="1:16" x14ac:dyDescent="0.2">
      <c r="A732" s="2">
        <v>44950</v>
      </c>
      <c r="B732">
        <v>240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1547.4691600000001</v>
      </c>
    </row>
    <row r="733" spans="1:16" x14ac:dyDescent="0.2">
      <c r="A733" s="2">
        <v>44951</v>
      </c>
      <c r="B733">
        <v>545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3200.2134000000001</v>
      </c>
    </row>
    <row r="734" spans="1:16" x14ac:dyDescent="0.2">
      <c r="A734" s="2">
        <v>44952</v>
      </c>
      <c r="B734">
        <v>235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1520.36166</v>
      </c>
    </row>
    <row r="735" spans="1:16" x14ac:dyDescent="0.2">
      <c r="A735" s="2">
        <v>44953</v>
      </c>
      <c r="B735">
        <v>255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1628.6754800000001</v>
      </c>
    </row>
    <row r="736" spans="1:16" x14ac:dyDescent="0.2">
      <c r="A736" s="2">
        <v>44954</v>
      </c>
      <c r="B736">
        <v>100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786.71645999999987</v>
      </c>
    </row>
    <row r="737" spans="1:16" x14ac:dyDescent="0.2">
      <c r="A737" s="2">
        <v>44955</v>
      </c>
      <c r="B737">
        <v>35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249.62205999999998</v>
      </c>
    </row>
    <row r="738" spans="1:16" x14ac:dyDescent="0.2">
      <c r="A738" s="2">
        <v>44956</v>
      </c>
      <c r="B738">
        <v>325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1824.18066</v>
      </c>
    </row>
    <row r="739" spans="1:16" x14ac:dyDescent="0.2">
      <c r="A739" s="2">
        <v>44957</v>
      </c>
      <c r="B739">
        <v>335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2062.7440200000001</v>
      </c>
    </row>
    <row r="740" spans="1:16" x14ac:dyDescent="0.2">
      <c r="A740" s="2">
        <v>44958</v>
      </c>
      <c r="B740">
        <v>400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2408.1707200000001</v>
      </c>
    </row>
    <row r="741" spans="1:16" x14ac:dyDescent="0.2">
      <c r="A741" s="2">
        <v>44959</v>
      </c>
      <c r="B741">
        <v>305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1897.3107</v>
      </c>
    </row>
    <row r="742" spans="1:16" x14ac:dyDescent="0.2">
      <c r="A742" s="2">
        <v>44960</v>
      </c>
      <c r="B742">
        <v>185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1243.36148</v>
      </c>
    </row>
    <row r="743" spans="1:16" x14ac:dyDescent="0.2">
      <c r="A743" s="2">
        <v>44962</v>
      </c>
      <c r="B743">
        <v>150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1057.32674</v>
      </c>
    </row>
    <row r="744" spans="1:16" x14ac:dyDescent="0.2">
      <c r="A744" s="2">
        <v>44963</v>
      </c>
      <c r="B744">
        <v>130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762.57331999999997</v>
      </c>
    </row>
    <row r="745" spans="1:16" x14ac:dyDescent="0.2">
      <c r="A745" s="2">
        <v>44964</v>
      </c>
      <c r="B745">
        <v>195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1118.45622</v>
      </c>
    </row>
    <row r="746" spans="1:16" x14ac:dyDescent="0.2">
      <c r="A746" s="2">
        <v>44965</v>
      </c>
      <c r="B746">
        <v>340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2089.8515200000002</v>
      </c>
    </row>
    <row r="747" spans="1:16" x14ac:dyDescent="0.2">
      <c r="A747" s="2">
        <v>44966</v>
      </c>
      <c r="B747">
        <v>405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2442.3652000000002</v>
      </c>
    </row>
    <row r="748" spans="1:16" x14ac:dyDescent="0.2">
      <c r="A748" s="2">
        <v>44967</v>
      </c>
      <c r="B748">
        <v>325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2008.6451999999999</v>
      </c>
    </row>
    <row r="749" spans="1:16" x14ac:dyDescent="0.2">
      <c r="A749" s="2">
        <v>44968</v>
      </c>
      <c r="B749">
        <v>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355.08769999999998</v>
      </c>
    </row>
    <row r="750" spans="1:16" x14ac:dyDescent="0.2">
      <c r="A750" s="2">
        <v>44969</v>
      </c>
      <c r="B750">
        <v>140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1005.6677</v>
      </c>
    </row>
    <row r="751" spans="1:16" x14ac:dyDescent="0.2">
      <c r="A751" s="2">
        <v>44970</v>
      </c>
      <c r="B751">
        <v>265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1499.8200999999999</v>
      </c>
    </row>
    <row r="752" spans="1:16" x14ac:dyDescent="0.2">
      <c r="A752" s="2">
        <v>44971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1716.5639200000001</v>
      </c>
    </row>
    <row r="753" spans="1:16" x14ac:dyDescent="0.2">
      <c r="A753" s="2">
        <v>44972</v>
      </c>
      <c r="B753">
        <v>285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1791.2043000000003</v>
      </c>
    </row>
    <row r="754" spans="1:16" x14ac:dyDescent="0.2">
      <c r="A754" s="2">
        <v>44973</v>
      </c>
      <c r="B754">
        <v>225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1466.4952000000003</v>
      </c>
    </row>
    <row r="755" spans="1:16" x14ac:dyDescent="0.2">
      <c r="A755" s="2">
        <v>44974</v>
      </c>
      <c r="B755">
        <v>240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1546.4235400000002</v>
      </c>
    </row>
    <row r="756" spans="1:16" x14ac:dyDescent="0.2">
      <c r="A756" s="2">
        <v>44975</v>
      </c>
      <c r="B756">
        <v>100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788.45915999999988</v>
      </c>
    </row>
    <row r="757" spans="1:16" x14ac:dyDescent="0.2">
      <c r="A757" s="2">
        <v>44976</v>
      </c>
      <c r="B757">
        <v>70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626.16269999999997</v>
      </c>
    </row>
    <row r="758" spans="1:16" x14ac:dyDescent="0.2">
      <c r="A758" s="2">
        <v>44977</v>
      </c>
      <c r="B758">
        <v>310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1743.7876000000001</v>
      </c>
    </row>
    <row r="759" spans="1:16" x14ac:dyDescent="0.2">
      <c r="A759" s="2">
        <v>44978</v>
      </c>
      <c r="B759">
        <v>465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2583.7715599999997</v>
      </c>
    </row>
    <row r="760" spans="1:16" x14ac:dyDescent="0.2">
      <c r="A760" s="2">
        <v>44979</v>
      </c>
      <c r="B760">
        <v>330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2035.63652</v>
      </c>
    </row>
    <row r="761" spans="1:16" x14ac:dyDescent="0.2">
      <c r="A761" s="2">
        <v>44980</v>
      </c>
      <c r="B761">
        <v>210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1385.1727000000001</v>
      </c>
    </row>
    <row r="762" spans="1:16" x14ac:dyDescent="0.2">
      <c r="A762" s="2">
        <v>44981</v>
      </c>
      <c r="B762">
        <v>190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1314.5742</v>
      </c>
    </row>
    <row r="763" spans="1:16" x14ac:dyDescent="0.2">
      <c r="A763" s="2">
        <v>44982</v>
      </c>
      <c r="B763">
        <v>95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799.5317</v>
      </c>
    </row>
    <row r="764" spans="1:16" x14ac:dyDescent="0.2">
      <c r="A764" s="2">
        <v>44983</v>
      </c>
      <c r="B764">
        <v>50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555.56420000000003</v>
      </c>
    </row>
    <row r="765" spans="1:16" x14ac:dyDescent="0.2">
      <c r="A765" s="2">
        <v>44984</v>
      </c>
      <c r="B765">
        <v>270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1564.7591000000002</v>
      </c>
    </row>
    <row r="766" spans="1:16" x14ac:dyDescent="0.2">
      <c r="A766" s="2">
        <v>44985</v>
      </c>
      <c r="B766">
        <v>165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994.9206999999999</v>
      </c>
    </row>
    <row r="767" spans="1:16" x14ac:dyDescent="0.2">
      <c r="A767" s="2">
        <v>44986</v>
      </c>
      <c r="B767">
        <v>310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1965.1541999999999</v>
      </c>
    </row>
    <row r="768" spans="1:16" x14ac:dyDescent="0.2">
      <c r="A768" s="2">
        <v>44987</v>
      </c>
      <c r="B768">
        <v>200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1368.7892000000002</v>
      </c>
    </row>
    <row r="769" spans="1:16" x14ac:dyDescent="0.2">
      <c r="A769" s="2">
        <v>44988</v>
      </c>
      <c r="B769">
        <v>225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1504.3267000000001</v>
      </c>
    </row>
    <row r="770" spans="1:16" x14ac:dyDescent="0.2">
      <c r="A770" s="2">
        <v>44989</v>
      </c>
      <c r="B770">
        <v>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311.24815999999998</v>
      </c>
    </row>
    <row r="771" spans="1:16" x14ac:dyDescent="0.2">
      <c r="A771" s="2">
        <v>44990</v>
      </c>
      <c r="B771">
        <v>45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$U$2+$U$3*B771+$U$4*N771+$U$10*C771+$U$11*D771+$U$12*E771+$U$13*F771+$U$14*G771+$U$15*H771+$U$16*I771+$U$17*J771+$U$18*K771+$U$19*L771+$U$20*M771+$U$22+O771*$U$7</f>
        <v>528.45669999999996</v>
      </c>
    </row>
    <row r="772" spans="1:16" x14ac:dyDescent="0.2">
      <c r="A772" s="2">
        <v>44991</v>
      </c>
      <c r="B772">
        <v>110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697.31909999999993</v>
      </c>
    </row>
    <row r="773" spans="1:16" x14ac:dyDescent="0.2">
      <c r="A773" s="2">
        <v>44992</v>
      </c>
      <c r="B773">
        <v>240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1402.1141000000002</v>
      </c>
    </row>
    <row r="774" spans="1:16" x14ac:dyDescent="0.2">
      <c r="A774" s="2">
        <v>44993</v>
      </c>
      <c r="B774">
        <v>345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2154.9067</v>
      </c>
    </row>
    <row r="775" spans="1:16" x14ac:dyDescent="0.2">
      <c r="A775" s="2">
        <v>44994</v>
      </c>
      <c r="B775">
        <v>170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1206.1442</v>
      </c>
    </row>
    <row r="776" spans="1:16" x14ac:dyDescent="0.2">
      <c r="A776" s="2">
        <v>44995</v>
      </c>
      <c r="B776">
        <v>145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1068.1669199999999</v>
      </c>
    </row>
    <row r="777" spans="1:16" x14ac:dyDescent="0.2">
      <c r="A777" s="2">
        <v>44997</v>
      </c>
      <c r="B777">
        <v>75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687.96483999999998</v>
      </c>
    </row>
    <row r="778" spans="1:16" x14ac:dyDescent="0.2">
      <c r="A778" s="2">
        <v>44998</v>
      </c>
      <c r="B778">
        <v>160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1151.4644800000001</v>
      </c>
    </row>
    <row r="779" spans="1:16" x14ac:dyDescent="0.2">
      <c r="A779" s="2">
        <v>44999</v>
      </c>
      <c r="B779">
        <v>145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887.07159999999999</v>
      </c>
    </row>
    <row r="780" spans="1:16" x14ac:dyDescent="0.2">
      <c r="A780" s="2">
        <v>45000</v>
      </c>
      <c r="B780">
        <v>110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697.31909999999993</v>
      </c>
    </row>
    <row r="781" spans="1:16" x14ac:dyDescent="0.2">
      <c r="A781" s="2">
        <v>45001</v>
      </c>
      <c r="B781">
        <v>190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1314.5742</v>
      </c>
    </row>
    <row r="782" spans="1:16" x14ac:dyDescent="0.2">
      <c r="A782" s="2">
        <v>45003</v>
      </c>
      <c r="B782">
        <v>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311.5967</v>
      </c>
    </row>
    <row r="783" spans="1:16" x14ac:dyDescent="0.2">
      <c r="A783" s="2">
        <v>45004</v>
      </c>
      <c r="B783">
        <v>115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907.14843999999994</v>
      </c>
    </row>
    <row r="784" spans="1:16" x14ac:dyDescent="0.2">
      <c r="A784" s="2">
        <v>45005</v>
      </c>
      <c r="B784">
        <v>410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2507.3042</v>
      </c>
    </row>
    <row r="785" spans="1:16" x14ac:dyDescent="0.2">
      <c r="A785" s="2">
        <v>45006</v>
      </c>
      <c r="B785">
        <v>440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2669.9492</v>
      </c>
    </row>
    <row r="786" spans="1:16" x14ac:dyDescent="0.2">
      <c r="A786" s="2">
        <v>45007</v>
      </c>
      <c r="B786">
        <v>380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2161.1241</v>
      </c>
    </row>
    <row r="787" spans="1:16" x14ac:dyDescent="0.2">
      <c r="A787" s="2">
        <v>45008</v>
      </c>
      <c r="B787">
        <v>310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1781.6190999999999</v>
      </c>
    </row>
    <row r="788" spans="1:16" x14ac:dyDescent="0.2">
      <c r="A788" s="2">
        <v>45009</v>
      </c>
      <c r="B788">
        <v>160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1151.9292</v>
      </c>
    </row>
    <row r="789" spans="1:16" x14ac:dyDescent="0.2">
      <c r="A789" s="2">
        <v>45010</v>
      </c>
      <c r="B789">
        <v>70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663.99419999999998</v>
      </c>
    </row>
    <row r="790" spans="1:16" x14ac:dyDescent="0.2">
      <c r="A790" s="2">
        <v>45011</v>
      </c>
      <c r="B790">
        <v>30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417.17912000000001</v>
      </c>
    </row>
    <row r="791" spans="1:16" x14ac:dyDescent="0.2">
      <c r="A791" s="2">
        <v>45012</v>
      </c>
      <c r="B791">
        <v>315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1962.5389799999998</v>
      </c>
    </row>
    <row r="792" spans="1:16" x14ac:dyDescent="0.2">
      <c r="A792" s="2">
        <v>45013</v>
      </c>
      <c r="B792">
        <v>270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1718.6876600000001</v>
      </c>
    </row>
    <row r="793" spans="1:16" x14ac:dyDescent="0.2">
      <c r="A793" s="2">
        <v>45014</v>
      </c>
      <c r="B793">
        <v>230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1318.98964</v>
      </c>
    </row>
    <row r="794" spans="1:16" x14ac:dyDescent="0.2">
      <c r="A794" s="2">
        <v>45015</v>
      </c>
      <c r="B794">
        <v>285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1617.4045000000001</v>
      </c>
    </row>
    <row r="795" spans="1:16" x14ac:dyDescent="0.2">
      <c r="A795" s="2">
        <v>45016</v>
      </c>
      <c r="B795">
        <v>305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1909.3696</v>
      </c>
    </row>
    <row r="796" spans="1:16" x14ac:dyDescent="0.2">
      <c r="A796" s="2">
        <v>45017</v>
      </c>
      <c r="B796">
        <v>65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603.91093999999998</v>
      </c>
    </row>
    <row r="797" spans="1:16" x14ac:dyDescent="0.2">
      <c r="A797" s="2">
        <v>45018</v>
      </c>
      <c r="B797">
        <v>130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960.60709999999995</v>
      </c>
    </row>
    <row r="798" spans="1:16" x14ac:dyDescent="0.2">
      <c r="A798" s="2">
        <v>45019</v>
      </c>
      <c r="B798">
        <v>370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2259.4434999999999</v>
      </c>
    </row>
    <row r="799" spans="1:16" x14ac:dyDescent="0.2">
      <c r="A799" s="2">
        <v>45020</v>
      </c>
      <c r="B799">
        <v>200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1304.5610200000001</v>
      </c>
    </row>
    <row r="800" spans="1:16" x14ac:dyDescent="0.2">
      <c r="A800" s="2">
        <v>45021</v>
      </c>
      <c r="B800">
        <v>285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1614.9647199999999</v>
      </c>
    </row>
    <row r="801" spans="1:16" x14ac:dyDescent="0.2">
      <c r="A801" s="2">
        <v>45022</v>
      </c>
      <c r="B801">
        <v>170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987.07738000000006</v>
      </c>
    </row>
    <row r="802" spans="1:16" x14ac:dyDescent="0.2">
      <c r="A802" s="2">
        <v>45023</v>
      </c>
      <c r="B802">
        <v>175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1200.6244800000002</v>
      </c>
    </row>
    <row r="803" spans="1:16" x14ac:dyDescent="0.2">
      <c r="A803" s="2">
        <v>45024</v>
      </c>
      <c r="B803">
        <v>70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625.55798000000004</v>
      </c>
    </row>
    <row r="804" spans="1:16" x14ac:dyDescent="0.2">
      <c r="A804" s="2">
        <v>45025</v>
      </c>
      <c r="B804">
        <v>75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661.14661999999998</v>
      </c>
    </row>
    <row r="805" spans="1:16" x14ac:dyDescent="0.2">
      <c r="A805" s="2">
        <v>45026</v>
      </c>
      <c r="B805">
        <v>20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358.31691999999998</v>
      </c>
    </row>
    <row r="806" spans="1:16" x14ac:dyDescent="0.2">
      <c r="A806" s="2">
        <v>45027</v>
      </c>
      <c r="B806">
        <v>190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1284.3867600000001</v>
      </c>
    </row>
    <row r="807" spans="1:16" x14ac:dyDescent="0.2">
      <c r="A807" s="2">
        <v>45028</v>
      </c>
      <c r="B807">
        <v>215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1237.8995</v>
      </c>
    </row>
    <row r="808" spans="1:16" x14ac:dyDescent="0.2">
      <c r="A808" s="2">
        <v>45029</v>
      </c>
      <c r="B808">
        <v>290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1643.0016599999999</v>
      </c>
    </row>
    <row r="809" spans="1:16" x14ac:dyDescent="0.2">
      <c r="A809" s="2">
        <v>45030</v>
      </c>
      <c r="B809">
        <v>305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1907.0459999999998</v>
      </c>
    </row>
    <row r="810" spans="1:16" x14ac:dyDescent="0.2">
      <c r="A810" s="2">
        <v>45031</v>
      </c>
      <c r="B810">
        <v>95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770.50605999999993</v>
      </c>
    </row>
    <row r="811" spans="1:16" x14ac:dyDescent="0.2">
      <c r="A811" s="2">
        <v>45032</v>
      </c>
      <c r="B811">
        <v>140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1014.5897399999999</v>
      </c>
    </row>
    <row r="812" spans="1:16" x14ac:dyDescent="0.2">
      <c r="A812" s="2">
        <v>45033</v>
      </c>
      <c r="B812">
        <v>425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2556.8127399999998</v>
      </c>
    </row>
    <row r="813" spans="1:16" x14ac:dyDescent="0.2">
      <c r="A813" s="2">
        <v>45034</v>
      </c>
      <c r="B813">
        <v>540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3183.3059199999998</v>
      </c>
    </row>
    <row r="814" spans="1:16" x14ac:dyDescent="0.2">
      <c r="A814" s="2">
        <v>45035</v>
      </c>
      <c r="B814">
        <v>315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1776.4479200000001</v>
      </c>
    </row>
    <row r="815" spans="1:16" x14ac:dyDescent="0.2">
      <c r="A815" s="2">
        <v>45036</v>
      </c>
      <c r="B815">
        <v>525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2915.6599999999994</v>
      </c>
    </row>
    <row r="816" spans="1:16" x14ac:dyDescent="0.2">
      <c r="A816" s="2">
        <v>45037</v>
      </c>
      <c r="B816">
        <v>285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1799.7777999999998</v>
      </c>
    </row>
    <row r="817" spans="1:16" x14ac:dyDescent="0.2">
      <c r="A817" s="2">
        <v>45038</v>
      </c>
      <c r="B817">
        <v>90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743.39856000000009</v>
      </c>
    </row>
    <row r="818" spans="1:16" x14ac:dyDescent="0.2">
      <c r="A818" s="2">
        <v>45039</v>
      </c>
      <c r="B818">
        <v>165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1150.01106</v>
      </c>
    </row>
    <row r="819" spans="1:16" x14ac:dyDescent="0.2">
      <c r="A819" s="2">
        <v>45040</v>
      </c>
      <c r="B819">
        <v>195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1306.7308800000001</v>
      </c>
    </row>
    <row r="820" spans="1:16" x14ac:dyDescent="0.2">
      <c r="A820" s="2">
        <v>45041</v>
      </c>
      <c r="B820">
        <v>205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1364.0827400000003</v>
      </c>
    </row>
    <row r="821" spans="1:16" x14ac:dyDescent="0.2">
      <c r="A821" s="2">
        <v>45042</v>
      </c>
      <c r="B821">
        <v>340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1873.6754599999999</v>
      </c>
    </row>
    <row r="822" spans="1:16" x14ac:dyDescent="0.2">
      <c r="A822" s="2">
        <v>45043</v>
      </c>
      <c r="B822">
        <v>350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1933.3509200000003</v>
      </c>
    </row>
    <row r="823" spans="1:16" x14ac:dyDescent="0.2">
      <c r="A823" s="2">
        <v>45044</v>
      </c>
      <c r="B823">
        <v>345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2103.2554</v>
      </c>
    </row>
    <row r="824" spans="1:16" x14ac:dyDescent="0.2">
      <c r="A824" s="2">
        <v>45045</v>
      </c>
      <c r="B824">
        <v>110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829.2029</v>
      </c>
    </row>
    <row r="825" spans="1:16" x14ac:dyDescent="0.2">
      <c r="A825" s="2">
        <v>45046</v>
      </c>
      <c r="B825">
        <v>145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1015.81854</v>
      </c>
    </row>
    <row r="826" spans="1:16" x14ac:dyDescent="0.2">
      <c r="A826" s="2">
        <v>45047</v>
      </c>
      <c r="B826">
        <v>300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1858.1261</v>
      </c>
    </row>
    <row r="827" spans="1:16" x14ac:dyDescent="0.2">
      <c r="A827" s="2">
        <v>45048</v>
      </c>
      <c r="B827">
        <v>325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1994.8254000000002</v>
      </c>
    </row>
    <row r="828" spans="1:16" x14ac:dyDescent="0.2">
      <c r="A828" s="2">
        <v>45049</v>
      </c>
      <c r="B828">
        <v>470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2597.4077999999995</v>
      </c>
    </row>
    <row r="829" spans="1:16" x14ac:dyDescent="0.2">
      <c r="A829" s="2">
        <v>45050</v>
      </c>
      <c r="B829">
        <v>410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2272.1178</v>
      </c>
    </row>
    <row r="830" spans="1:16" x14ac:dyDescent="0.2">
      <c r="A830" s="2">
        <v>45051</v>
      </c>
      <c r="B830">
        <v>280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1749.9284600000001</v>
      </c>
    </row>
    <row r="831" spans="1:16" x14ac:dyDescent="0.2">
      <c r="A831" s="2">
        <v>45052</v>
      </c>
      <c r="B831">
        <v>225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1446.6340400000001</v>
      </c>
    </row>
    <row r="832" spans="1:16" x14ac:dyDescent="0.2">
      <c r="A832" s="2">
        <v>45053</v>
      </c>
      <c r="B832">
        <v>355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2149.3378000000002</v>
      </c>
    </row>
    <row r="833" spans="1:16" x14ac:dyDescent="0.2">
      <c r="A833" s="2">
        <v>45054</v>
      </c>
      <c r="B833">
        <v>240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1529.5830600000002</v>
      </c>
    </row>
    <row r="834" spans="1:16" x14ac:dyDescent="0.2">
      <c r="A834" s="2">
        <v>45055</v>
      </c>
      <c r="B834">
        <v>425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2536.9753999999998</v>
      </c>
    </row>
    <row r="835" spans="1:16" x14ac:dyDescent="0.2">
      <c r="A835" s="2">
        <v>45056</v>
      </c>
      <c r="B835">
        <v>410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$U$2+$U$3*B835+$U$4*N835+$U$10*C835+$U$11*D835+$U$12*E835+$U$13*F835+$U$14*G835+$U$15*H835+$U$16*I835+$U$17*J835+$U$18*K835+$U$19*L835+$U$20*M835+$U$22+O835*$U$7</f>
        <v>2272.1178</v>
      </c>
    </row>
    <row r="836" spans="1:16" x14ac:dyDescent="0.2">
      <c r="A836" s="2">
        <v>45057</v>
      </c>
      <c r="B836">
        <v>310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1723.6940800000002</v>
      </c>
    </row>
    <row r="837" spans="1:16" x14ac:dyDescent="0.2">
      <c r="A837" s="2">
        <v>45058</v>
      </c>
      <c r="B837">
        <v>390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2347.2229000000002</v>
      </c>
    </row>
    <row r="838" spans="1:16" x14ac:dyDescent="0.2">
      <c r="A838" s="2">
        <v>45059</v>
      </c>
      <c r="B838">
        <v>105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802.09540000000015</v>
      </c>
    </row>
    <row r="839" spans="1:16" x14ac:dyDescent="0.2">
      <c r="A839" s="2">
        <v>45060</v>
      </c>
      <c r="B839">
        <v>60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558.12789999999995</v>
      </c>
    </row>
    <row r="840" spans="1:16" x14ac:dyDescent="0.2">
      <c r="A840" s="2">
        <v>45061</v>
      </c>
      <c r="B840">
        <v>560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3268.8778999999995</v>
      </c>
    </row>
    <row r="841" spans="1:16" x14ac:dyDescent="0.2">
      <c r="A841" s="2">
        <v>45062</v>
      </c>
      <c r="B841">
        <v>1040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5871.1979000000001</v>
      </c>
    </row>
    <row r="842" spans="1:16" x14ac:dyDescent="0.2">
      <c r="A842" s="2">
        <v>45063</v>
      </c>
      <c r="B842">
        <v>455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2515.9691199999993</v>
      </c>
    </row>
    <row r="843" spans="1:16" x14ac:dyDescent="0.2">
      <c r="A843" s="2">
        <v>45064</v>
      </c>
      <c r="B843">
        <v>615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3373.5338199999992</v>
      </c>
    </row>
    <row r="844" spans="1:16" x14ac:dyDescent="0.2">
      <c r="A844" s="2">
        <v>45065</v>
      </c>
      <c r="B844">
        <v>485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2852.2739199999992</v>
      </c>
    </row>
    <row r="845" spans="1:16" x14ac:dyDescent="0.2">
      <c r="A845" s="2">
        <v>45066</v>
      </c>
      <c r="B845">
        <v>200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1314.1172200000001</v>
      </c>
    </row>
    <row r="846" spans="1:16" x14ac:dyDescent="0.2">
      <c r="A846" s="2">
        <v>45067</v>
      </c>
      <c r="B846">
        <v>135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964.74040000000014</v>
      </c>
    </row>
    <row r="847" spans="1:16" x14ac:dyDescent="0.2">
      <c r="A847" s="2">
        <v>45068</v>
      </c>
      <c r="B847">
        <v>335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2049.0404000000003</v>
      </c>
    </row>
    <row r="848" spans="1:16" x14ac:dyDescent="0.2">
      <c r="A848" s="2">
        <v>45069</v>
      </c>
      <c r="B848">
        <v>410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2455.5367200000001</v>
      </c>
    </row>
    <row r="849" spans="1:16" x14ac:dyDescent="0.2">
      <c r="A849" s="2">
        <v>45070</v>
      </c>
      <c r="B849">
        <v>540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2975.1700999999998</v>
      </c>
    </row>
    <row r="850" spans="1:16" x14ac:dyDescent="0.2">
      <c r="A850" s="2">
        <v>45071</v>
      </c>
      <c r="B850">
        <v>655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3591.3232599999997</v>
      </c>
    </row>
    <row r="851" spans="1:16" x14ac:dyDescent="0.2">
      <c r="A851" s="2">
        <v>45072</v>
      </c>
      <c r="B851">
        <v>205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1353.7682200000002</v>
      </c>
    </row>
    <row r="852" spans="1:16" x14ac:dyDescent="0.2">
      <c r="A852" s="2">
        <v>45073</v>
      </c>
      <c r="B852">
        <v>65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602.42609999999991</v>
      </c>
    </row>
    <row r="853" spans="1:16" x14ac:dyDescent="0.2">
      <c r="A853" s="2">
        <v>45074</v>
      </c>
      <c r="B853">
        <v>30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412.67359999999996</v>
      </c>
    </row>
    <row r="854" spans="1:16" x14ac:dyDescent="0.2">
      <c r="A854" s="2">
        <v>45075</v>
      </c>
      <c r="B854">
        <v>195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1307.2211000000002</v>
      </c>
    </row>
    <row r="855" spans="1:16" x14ac:dyDescent="0.2">
      <c r="A855" s="2">
        <v>45076</v>
      </c>
      <c r="B855">
        <v>300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1868.69454</v>
      </c>
    </row>
    <row r="856" spans="1:16" x14ac:dyDescent="0.2">
      <c r="A856" s="2">
        <v>45077</v>
      </c>
      <c r="B856">
        <v>325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1828.4809999999998</v>
      </c>
    </row>
    <row r="857" spans="1:16" x14ac:dyDescent="0.2">
      <c r="A857" s="2">
        <v>45078</v>
      </c>
      <c r="B857">
        <v>365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2045.3409999999999</v>
      </c>
    </row>
    <row r="858" spans="1:16" x14ac:dyDescent="0.2">
      <c r="A858" s="2">
        <v>45079</v>
      </c>
      <c r="B858">
        <v>280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1758.6380199999999</v>
      </c>
    </row>
    <row r="859" spans="1:16" x14ac:dyDescent="0.2">
      <c r="A859" s="2">
        <v>45080</v>
      </c>
      <c r="B859">
        <v>240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1530.5085600000002</v>
      </c>
    </row>
    <row r="860" spans="1:16" x14ac:dyDescent="0.2">
      <c r="A860" s="2">
        <v>45081</v>
      </c>
      <c r="B860">
        <v>100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786.02106000000003</v>
      </c>
    </row>
    <row r="861" spans="1:16" x14ac:dyDescent="0.2">
      <c r="A861" s="2">
        <v>45082</v>
      </c>
      <c r="B861">
        <v>230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1495.34708</v>
      </c>
    </row>
    <row r="862" spans="1:16" x14ac:dyDescent="0.2">
      <c r="A862" s="2">
        <v>45083</v>
      </c>
      <c r="B862">
        <v>270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1704.6553800000002</v>
      </c>
    </row>
    <row r="863" spans="1:16" x14ac:dyDescent="0.2">
      <c r="A863" s="2">
        <v>45084</v>
      </c>
      <c r="B863">
        <v>460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2560.3834999999995</v>
      </c>
    </row>
    <row r="864" spans="1:16" x14ac:dyDescent="0.2">
      <c r="A864" s="2">
        <v>45085</v>
      </c>
      <c r="B864">
        <v>460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2560.3834999999995</v>
      </c>
    </row>
    <row r="865" spans="1:16" x14ac:dyDescent="0.2">
      <c r="A865" s="2">
        <v>45086</v>
      </c>
      <c r="B865">
        <v>220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1442.7586000000001</v>
      </c>
    </row>
    <row r="866" spans="1:16" x14ac:dyDescent="0.2">
      <c r="A866" s="2">
        <v>45087</v>
      </c>
      <c r="B866">
        <v>160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1117.4686000000002</v>
      </c>
    </row>
    <row r="867" spans="1:16" x14ac:dyDescent="0.2">
      <c r="A867" s="2">
        <v>45088</v>
      </c>
      <c r="B867">
        <v>130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954.82359999999994</v>
      </c>
    </row>
    <row r="868" spans="1:16" x14ac:dyDescent="0.2">
      <c r="A868" s="2">
        <v>45089</v>
      </c>
      <c r="B868">
        <v>260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1659.6185999999998</v>
      </c>
    </row>
    <row r="869" spans="1:16" x14ac:dyDescent="0.2">
      <c r="A869" s="2">
        <v>45090</v>
      </c>
      <c r="B869">
        <v>350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2147.4374200000002</v>
      </c>
    </row>
    <row r="870" spans="1:16" x14ac:dyDescent="0.2">
      <c r="A870" s="2">
        <v>45091</v>
      </c>
      <c r="B870">
        <v>480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2668.8134999999997</v>
      </c>
    </row>
    <row r="871" spans="1:16" x14ac:dyDescent="0.2">
      <c r="A871" s="2">
        <v>45092</v>
      </c>
      <c r="B871">
        <v>310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1747.1585</v>
      </c>
    </row>
    <row r="872" spans="1:16" x14ac:dyDescent="0.2">
      <c r="A872" s="2">
        <v>45093</v>
      </c>
      <c r="B872">
        <v>400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2418.6286</v>
      </c>
    </row>
    <row r="873" spans="1:16" x14ac:dyDescent="0.2">
      <c r="A873" s="2">
        <v>45094</v>
      </c>
      <c r="B873">
        <v>130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954.82359999999994</v>
      </c>
    </row>
    <row r="874" spans="1:16" x14ac:dyDescent="0.2">
      <c r="A874" s="2">
        <v>45095</v>
      </c>
      <c r="B874">
        <v>350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2147.5536000000002</v>
      </c>
    </row>
    <row r="875" spans="1:16" x14ac:dyDescent="0.2">
      <c r="A875" s="2">
        <v>45096</v>
      </c>
      <c r="B875">
        <v>265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1686.7260999999999</v>
      </c>
    </row>
    <row r="876" spans="1:16" x14ac:dyDescent="0.2">
      <c r="A876" s="2">
        <v>45097</v>
      </c>
      <c r="B876">
        <v>265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1686.7260999999999</v>
      </c>
    </row>
    <row r="877" spans="1:16" x14ac:dyDescent="0.2">
      <c r="A877" s="2">
        <v>45098</v>
      </c>
      <c r="B877">
        <v>540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2994.1034999999997</v>
      </c>
    </row>
    <row r="878" spans="1:16" x14ac:dyDescent="0.2">
      <c r="A878" s="2">
        <v>45099</v>
      </c>
      <c r="B878">
        <v>315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1774.2660000000001</v>
      </c>
    </row>
    <row r="879" spans="1:16" x14ac:dyDescent="0.2">
      <c r="A879" s="2">
        <v>45100</v>
      </c>
      <c r="B879">
        <v>260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1659.6185999999998</v>
      </c>
    </row>
    <row r="880" spans="1:16" x14ac:dyDescent="0.2">
      <c r="A880" s="2">
        <v>45101</v>
      </c>
      <c r="B880">
        <v>145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1036.1460999999999</v>
      </c>
    </row>
    <row r="881" spans="1:16" x14ac:dyDescent="0.2">
      <c r="A881" s="2">
        <v>45102</v>
      </c>
      <c r="B881">
        <v>130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954.82359999999994</v>
      </c>
    </row>
    <row r="882" spans="1:16" x14ac:dyDescent="0.2">
      <c r="A882" s="2">
        <v>45103</v>
      </c>
      <c r="B882">
        <v>285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1858.3784000000001</v>
      </c>
    </row>
    <row r="883" spans="1:16" x14ac:dyDescent="0.2">
      <c r="A883" s="2">
        <v>45104</v>
      </c>
      <c r="B883">
        <v>405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2508.9584</v>
      </c>
    </row>
    <row r="884" spans="1:16" x14ac:dyDescent="0.2">
      <c r="A884" s="2">
        <v>45105</v>
      </c>
      <c r="B884">
        <v>385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2216.9933000000001</v>
      </c>
    </row>
    <row r="885" spans="1:16" x14ac:dyDescent="0.2">
      <c r="A885" s="2">
        <v>45106</v>
      </c>
      <c r="B885">
        <v>290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1701.9508000000001</v>
      </c>
    </row>
    <row r="886" spans="1:16" x14ac:dyDescent="0.2">
      <c r="A886" s="2">
        <v>45107</v>
      </c>
      <c r="B886">
        <v>180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1289.1208999999999</v>
      </c>
    </row>
    <row r="887" spans="1:16" x14ac:dyDescent="0.2">
      <c r="A887" s="2">
        <v>45108</v>
      </c>
      <c r="B887">
        <v>70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692.75589999999988</v>
      </c>
    </row>
    <row r="888" spans="1:16" x14ac:dyDescent="0.2">
      <c r="A888" s="2">
        <v>45109</v>
      </c>
      <c r="B888">
        <v>65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665.64840000000004</v>
      </c>
    </row>
    <row r="889" spans="1:16" x14ac:dyDescent="0.2">
      <c r="A889" s="2">
        <v>45110</v>
      </c>
      <c r="B889">
        <v>210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1451.7659000000003</v>
      </c>
    </row>
    <row r="890" spans="1:16" x14ac:dyDescent="0.2">
      <c r="A890" s="2">
        <v>45111</v>
      </c>
      <c r="B890">
        <v>180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1289.1208999999999</v>
      </c>
    </row>
    <row r="891" spans="1:16" x14ac:dyDescent="0.2">
      <c r="A891" s="2">
        <v>45112</v>
      </c>
      <c r="B891">
        <v>315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1837.4883</v>
      </c>
    </row>
    <row r="892" spans="1:16" x14ac:dyDescent="0.2">
      <c r="A892" s="2">
        <v>45113</v>
      </c>
      <c r="B892">
        <v>210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1267.1851800000002</v>
      </c>
    </row>
    <row r="893" spans="1:16" x14ac:dyDescent="0.2">
      <c r="A893" s="2">
        <v>45114</v>
      </c>
      <c r="B893">
        <v>110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909.61590000000001</v>
      </c>
    </row>
    <row r="894" spans="1:16" x14ac:dyDescent="0.2">
      <c r="A894" s="2">
        <v>45115</v>
      </c>
      <c r="B894">
        <v>125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988.73098000000005</v>
      </c>
    </row>
    <row r="895" spans="1:16" x14ac:dyDescent="0.2">
      <c r="A895" s="2">
        <v>45116</v>
      </c>
      <c r="B895">
        <v>170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1231.8852200000001</v>
      </c>
    </row>
    <row r="896" spans="1:16" x14ac:dyDescent="0.2">
      <c r="A896" s="2">
        <v>45117</v>
      </c>
      <c r="B896">
        <v>190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1343.3359</v>
      </c>
    </row>
    <row r="897" spans="1:16" x14ac:dyDescent="0.2">
      <c r="A897" s="2">
        <v>45118</v>
      </c>
      <c r="B897">
        <v>345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2183.6684</v>
      </c>
    </row>
    <row r="898" spans="1:16" x14ac:dyDescent="0.2">
      <c r="A898" s="2">
        <v>45119</v>
      </c>
      <c r="B898">
        <v>205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1232.2936199999999</v>
      </c>
    </row>
    <row r="899" spans="1:16" x14ac:dyDescent="0.2">
      <c r="A899" s="2">
        <v>45120</v>
      </c>
      <c r="B899">
        <v>260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$U$2+$U$3*B899+$U$4*N899+$U$10*C899+$U$11*D899+$U$12*E899+$U$13*F899+$U$14*G899+$U$15*H899+$U$16*I899+$U$17*J899+$U$18*K899+$U$19*L899+$U$20*M899+$U$22+O899*$U$7</f>
        <v>1538.3763599999997</v>
      </c>
    </row>
    <row r="900" spans="1:16" x14ac:dyDescent="0.2">
      <c r="A900" s="2">
        <v>45121</v>
      </c>
      <c r="B900">
        <v>140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1071.5638199999999</v>
      </c>
    </row>
    <row r="901" spans="1:16" x14ac:dyDescent="0.2">
      <c r="A901" s="2">
        <v>45123</v>
      </c>
      <c r="B901">
        <v>70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692.75589999999988</v>
      </c>
    </row>
    <row r="902" spans="1:16" x14ac:dyDescent="0.2">
      <c r="A902" s="2">
        <v>45124</v>
      </c>
      <c r="B902">
        <v>375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2341.5500200000001</v>
      </c>
    </row>
    <row r="903" spans="1:16" x14ac:dyDescent="0.2">
      <c r="A903" s="2">
        <v>45125</v>
      </c>
      <c r="B903">
        <v>190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1343.3359</v>
      </c>
    </row>
    <row r="904" spans="1:16" x14ac:dyDescent="0.2">
      <c r="A904" s="2">
        <v>45126</v>
      </c>
      <c r="B904">
        <v>360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2264.1776400000003</v>
      </c>
    </row>
    <row r="905" spans="1:16" x14ac:dyDescent="0.2">
      <c r="A905" s="2">
        <v>45127</v>
      </c>
      <c r="B905">
        <v>155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969.81593999999996</v>
      </c>
    </row>
    <row r="906" spans="1:16" x14ac:dyDescent="0.2">
      <c r="A906" s="2">
        <v>45128</v>
      </c>
      <c r="B906">
        <v>285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1674.3785800000001</v>
      </c>
    </row>
    <row r="907" spans="1:16" x14ac:dyDescent="0.2">
      <c r="A907" s="2">
        <v>45130</v>
      </c>
      <c r="B907">
        <v>70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688.57341999999994</v>
      </c>
    </row>
    <row r="908" spans="1:16" x14ac:dyDescent="0.2">
      <c r="A908" s="2">
        <v>45131</v>
      </c>
      <c r="B908">
        <v>335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2129.4534000000003</v>
      </c>
    </row>
    <row r="909" spans="1:16" x14ac:dyDescent="0.2">
      <c r="A909" s="2">
        <v>45132</v>
      </c>
      <c r="B909">
        <v>295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1912.1286800000003</v>
      </c>
    </row>
    <row r="910" spans="1:16" x14ac:dyDescent="0.2">
      <c r="A910" s="2">
        <v>45133</v>
      </c>
      <c r="B910">
        <v>355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2236.9539599999998</v>
      </c>
    </row>
    <row r="911" spans="1:16" x14ac:dyDescent="0.2">
      <c r="A911" s="2">
        <v>45134</v>
      </c>
      <c r="B911">
        <v>300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1939.0038200000004</v>
      </c>
    </row>
    <row r="912" spans="1:16" x14ac:dyDescent="0.2">
      <c r="A912" s="2">
        <v>45135</v>
      </c>
      <c r="B912">
        <v>380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2174.1063600000002</v>
      </c>
    </row>
    <row r="913" spans="1:16" x14ac:dyDescent="0.2">
      <c r="A913" s="2">
        <v>45136</v>
      </c>
      <c r="B913">
        <v>120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764.86490000000003</v>
      </c>
    </row>
    <row r="914" spans="1:16" x14ac:dyDescent="0.2">
      <c r="A914" s="2">
        <v>45137</v>
      </c>
      <c r="B914">
        <v>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323.76569999999998</v>
      </c>
    </row>
    <row r="915" spans="1:16" x14ac:dyDescent="0.2">
      <c r="A915" s="2">
        <v>45138</v>
      </c>
      <c r="B915">
        <v>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1318.72678</v>
      </c>
    </row>
    <row r="916" spans="1:16" x14ac:dyDescent="0.2">
      <c r="A916" s="2">
        <v>45139</v>
      </c>
      <c r="B916">
        <v>190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1323.3739800000001</v>
      </c>
    </row>
    <row r="917" spans="1:16" x14ac:dyDescent="0.2">
      <c r="A917" s="2">
        <v>45140</v>
      </c>
      <c r="B917">
        <v>185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1298.00918</v>
      </c>
    </row>
    <row r="918" spans="1:16" x14ac:dyDescent="0.2">
      <c r="A918" s="2">
        <v>45141</v>
      </c>
      <c r="B918">
        <v>275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1788.0354200000002</v>
      </c>
    </row>
    <row r="919" spans="1:16" x14ac:dyDescent="0.2">
      <c r="A919" s="2">
        <v>45142</v>
      </c>
      <c r="B919">
        <v>170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1035.9398999999999</v>
      </c>
    </row>
    <row r="920" spans="1:16" x14ac:dyDescent="0.2">
      <c r="A920" s="2">
        <v>45143</v>
      </c>
      <c r="B920">
        <v>35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304.03739999999999</v>
      </c>
    </row>
    <row r="921" spans="1:16" x14ac:dyDescent="0.2">
      <c r="A921" s="2">
        <v>45144</v>
      </c>
      <c r="B921">
        <v>140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1056.48146</v>
      </c>
    </row>
    <row r="922" spans="1:16" x14ac:dyDescent="0.2">
      <c r="A922" s="2">
        <v>45145</v>
      </c>
      <c r="B922">
        <v>60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594.52972</v>
      </c>
    </row>
    <row r="923" spans="1:16" x14ac:dyDescent="0.2">
      <c r="A923" s="2">
        <v>45146</v>
      </c>
      <c r="B923">
        <v>255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1680.3025000000002</v>
      </c>
    </row>
    <row r="924" spans="1:16" x14ac:dyDescent="0.2">
      <c r="A924" s="2">
        <v>45147</v>
      </c>
      <c r="B924">
        <v>250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1650.8714</v>
      </c>
    </row>
    <row r="925" spans="1:16" x14ac:dyDescent="0.2">
      <c r="A925" s="2">
        <v>45148</v>
      </c>
      <c r="B925">
        <v>295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1897.1624999999999</v>
      </c>
    </row>
    <row r="926" spans="1:16" x14ac:dyDescent="0.2">
      <c r="A926" s="2">
        <v>45149</v>
      </c>
      <c r="B926">
        <v>150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910.0829</v>
      </c>
    </row>
    <row r="927" spans="1:16" x14ac:dyDescent="0.2">
      <c r="A927" s="2">
        <v>45150</v>
      </c>
      <c r="B927">
        <v>60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431.44229999999999</v>
      </c>
    </row>
    <row r="928" spans="1:16" x14ac:dyDescent="0.2">
      <c r="A928" s="2">
        <v>45151</v>
      </c>
      <c r="B928">
        <v>115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914.90259999999989</v>
      </c>
    </row>
    <row r="929" spans="1:16" x14ac:dyDescent="0.2">
      <c r="A929" s="2">
        <v>45152</v>
      </c>
      <c r="B929">
        <v>320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2030.6087600000001</v>
      </c>
    </row>
    <row r="930" spans="1:16" x14ac:dyDescent="0.2">
      <c r="A930" s="2">
        <v>45153</v>
      </c>
      <c r="B930">
        <v>530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3163.0823999999998</v>
      </c>
    </row>
    <row r="931" spans="1:16" x14ac:dyDescent="0.2">
      <c r="A931" s="2">
        <v>45154</v>
      </c>
      <c r="B931">
        <v>430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2623.0236399999999</v>
      </c>
    </row>
    <row r="932" spans="1:16" x14ac:dyDescent="0.2">
      <c r="A932" s="2">
        <v>45155</v>
      </c>
      <c r="B932">
        <v>250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1652.6141000000002</v>
      </c>
    </row>
    <row r="933" spans="1:16" x14ac:dyDescent="0.2">
      <c r="A933" s="2">
        <v>45156</v>
      </c>
      <c r="B933">
        <v>105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672.27294000000006</v>
      </c>
    </row>
    <row r="934" spans="1:16" x14ac:dyDescent="0.2">
      <c r="A934" s="2">
        <v>45158</v>
      </c>
      <c r="B934">
        <v>260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1500.29036</v>
      </c>
    </row>
    <row r="935" spans="1:16" x14ac:dyDescent="0.2">
      <c r="A935" s="2">
        <v>45159</v>
      </c>
      <c r="B935">
        <v>335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2111.8150800000003</v>
      </c>
    </row>
    <row r="936" spans="1:16" x14ac:dyDescent="0.2">
      <c r="A936" s="2">
        <v>45160</v>
      </c>
      <c r="B936">
        <v>305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1950.6804200000001</v>
      </c>
    </row>
    <row r="937" spans="1:16" x14ac:dyDescent="0.2">
      <c r="A937" s="2">
        <v>45161</v>
      </c>
      <c r="B937">
        <v>430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2629.0650000000001</v>
      </c>
    </row>
    <row r="938" spans="1:16" x14ac:dyDescent="0.2">
      <c r="A938" s="2">
        <v>45162</v>
      </c>
      <c r="B938">
        <v>295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1887.6357400000002</v>
      </c>
    </row>
    <row r="939" spans="1:16" x14ac:dyDescent="0.2">
      <c r="A939" s="2">
        <v>45163</v>
      </c>
      <c r="B939">
        <v>180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1273.5738200000001</v>
      </c>
    </row>
    <row r="940" spans="1:16" x14ac:dyDescent="0.2">
      <c r="A940" s="2">
        <v>45164</v>
      </c>
      <c r="B940">
        <v>175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1062.9312199999999</v>
      </c>
    </row>
    <row r="941" spans="1:16" x14ac:dyDescent="0.2">
      <c r="A941" s="2">
        <v>45165</v>
      </c>
      <c r="B941">
        <v>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139.41734000000002</v>
      </c>
    </row>
    <row r="942" spans="1:16" x14ac:dyDescent="0.2">
      <c r="A942" s="2">
        <v>45166</v>
      </c>
      <c r="B942">
        <v>365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2273.06592</v>
      </c>
    </row>
    <row r="943" spans="1:16" x14ac:dyDescent="0.2">
      <c r="A943" s="2">
        <v>45167</v>
      </c>
      <c r="B943">
        <v>470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2842.6716599999995</v>
      </c>
    </row>
    <row r="944" spans="1:16" x14ac:dyDescent="0.2">
      <c r="A944" s="2">
        <v>45168</v>
      </c>
      <c r="B944">
        <v>490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2940.9939999999997</v>
      </c>
    </row>
    <row r="945" spans="1:16" x14ac:dyDescent="0.2">
      <c r="A945" s="2">
        <v>45169</v>
      </c>
      <c r="B945">
        <v>195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1351.7591600000001</v>
      </c>
    </row>
    <row r="946" spans="1:16" x14ac:dyDescent="0.2">
      <c r="A946" s="2">
        <v>45170</v>
      </c>
      <c r="B946">
        <v>335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2113.4413000000004</v>
      </c>
    </row>
    <row r="947" spans="1:16" x14ac:dyDescent="0.2">
      <c r="A947" s="2">
        <v>45171</v>
      </c>
      <c r="B947">
        <v>280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1592.3386800000003</v>
      </c>
    </row>
    <row r="948" spans="1:16" x14ac:dyDescent="0.2">
      <c r="A948" s="2">
        <v>45172</v>
      </c>
      <c r="B948">
        <v>170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1034.6616199999999</v>
      </c>
    </row>
    <row r="949" spans="1:16" x14ac:dyDescent="0.2">
      <c r="A949" s="2">
        <v>45173</v>
      </c>
      <c r="B949">
        <v>365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2260.4020000000005</v>
      </c>
    </row>
    <row r="950" spans="1:16" x14ac:dyDescent="0.2">
      <c r="A950" s="2">
        <v>45174</v>
      </c>
      <c r="B950">
        <v>380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2357.4088000000002</v>
      </c>
    </row>
    <row r="951" spans="1:16" x14ac:dyDescent="0.2">
      <c r="A951" s="2">
        <v>45175</v>
      </c>
      <c r="B951">
        <v>470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2845.1114399999997</v>
      </c>
    </row>
    <row r="952" spans="1:16" x14ac:dyDescent="0.2">
      <c r="A952" s="2">
        <v>45176</v>
      </c>
      <c r="B952">
        <v>280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1815.2588000000001</v>
      </c>
    </row>
    <row r="953" spans="1:16" x14ac:dyDescent="0.2">
      <c r="A953" s="2">
        <v>45177</v>
      </c>
      <c r="B953">
        <v>200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1381.5388</v>
      </c>
    </row>
    <row r="954" spans="1:16" x14ac:dyDescent="0.2">
      <c r="A954" s="2">
        <v>45178</v>
      </c>
      <c r="B954">
        <v>70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493.20869999999996</v>
      </c>
    </row>
    <row r="955" spans="1:16" x14ac:dyDescent="0.2">
      <c r="A955" s="2">
        <v>45179</v>
      </c>
      <c r="B955">
        <v>45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357.6712</v>
      </c>
    </row>
    <row r="956" spans="1:16" x14ac:dyDescent="0.2">
      <c r="A956" s="2">
        <v>45180</v>
      </c>
      <c r="B956">
        <v>230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1544.1838</v>
      </c>
    </row>
    <row r="957" spans="1:16" x14ac:dyDescent="0.2">
      <c r="A957" s="2">
        <v>45181</v>
      </c>
      <c r="B957">
        <v>450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2736.9137999999998</v>
      </c>
    </row>
    <row r="958" spans="1:16" x14ac:dyDescent="0.2">
      <c r="A958" s="2">
        <v>45182</v>
      </c>
      <c r="B958">
        <v>370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2303.1938</v>
      </c>
    </row>
    <row r="959" spans="1:16" x14ac:dyDescent="0.2">
      <c r="A959" s="2">
        <v>45183</v>
      </c>
      <c r="B959">
        <v>215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1462.8613</v>
      </c>
    </row>
    <row r="960" spans="1:16" x14ac:dyDescent="0.2">
      <c r="A960" s="2">
        <v>45184</v>
      </c>
      <c r="B960">
        <v>50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567.03581999999994</v>
      </c>
    </row>
    <row r="961" spans="1:16" x14ac:dyDescent="0.2">
      <c r="A961" s="2">
        <v>45185</v>
      </c>
      <c r="B961">
        <v>70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448.94412</v>
      </c>
    </row>
    <row r="962" spans="1:16" x14ac:dyDescent="0.2">
      <c r="A962" s="2">
        <v>45186</v>
      </c>
      <c r="B962">
        <v>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140.46265999999997</v>
      </c>
    </row>
    <row r="963" spans="1:16" x14ac:dyDescent="0.2">
      <c r="A963" s="2">
        <v>45187</v>
      </c>
      <c r="B963">
        <v>215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$U$2+$U$3*B963+$U$4*N963+$U$10*C963+$U$11*D963+$U$12*E963+$U$13*F963+$U$14*G963+$U$15*H963+$U$16*I963+$U$17*J963+$U$18*K963+$U$19*L963+$U$20*M963+$U$22+O963*$U$7</f>
        <v>1462.8613</v>
      </c>
    </row>
    <row r="964" spans="1:16" x14ac:dyDescent="0.2">
      <c r="A964" s="2">
        <v>45188</v>
      </c>
      <c r="B964">
        <v>215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1462.8613</v>
      </c>
    </row>
    <row r="965" spans="1:16" x14ac:dyDescent="0.2">
      <c r="A965" s="2">
        <v>45189</v>
      </c>
      <c r="B965">
        <v>160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1164.5626200000002</v>
      </c>
    </row>
    <row r="966" spans="1:16" x14ac:dyDescent="0.2">
      <c r="A966" s="2">
        <v>45190</v>
      </c>
      <c r="B966">
        <v>250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1652.4976200000001</v>
      </c>
    </row>
    <row r="967" spans="1:16" x14ac:dyDescent="0.2">
      <c r="A967" s="2">
        <v>45191</v>
      </c>
      <c r="B967">
        <v>220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1489.9688000000001</v>
      </c>
    </row>
    <row r="968" spans="1:16" x14ac:dyDescent="0.2">
      <c r="A968" s="2">
        <v>45192</v>
      </c>
      <c r="B968">
        <v>20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216.78941999999995</v>
      </c>
    </row>
    <row r="969" spans="1:16" x14ac:dyDescent="0.2">
      <c r="A969" s="2">
        <v>45193</v>
      </c>
      <c r="B969">
        <v>55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409.91113999999999</v>
      </c>
    </row>
    <row r="970" spans="1:16" x14ac:dyDescent="0.2">
      <c r="A970" s="2">
        <v>45194</v>
      </c>
      <c r="B970">
        <v>320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2032.0026200000002</v>
      </c>
    </row>
    <row r="971" spans="1:16" x14ac:dyDescent="0.2">
      <c r="A971" s="2">
        <v>45195</v>
      </c>
      <c r="B971">
        <v>210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1435.5214400000002</v>
      </c>
    </row>
    <row r="972" spans="1:16" x14ac:dyDescent="0.2">
      <c r="A972" s="2">
        <v>45196</v>
      </c>
      <c r="B972">
        <v>65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649.63629999999989</v>
      </c>
    </row>
    <row r="973" spans="1:16" x14ac:dyDescent="0.2">
      <c r="A973" s="2">
        <v>45197</v>
      </c>
      <c r="B973">
        <v>290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1869.4738000000002</v>
      </c>
    </row>
    <row r="974" spans="1:16" x14ac:dyDescent="0.2">
      <c r="A974" s="2">
        <v>45198</v>
      </c>
      <c r="B974">
        <v>85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841.43534</v>
      </c>
    </row>
    <row r="975" spans="1:16" x14ac:dyDescent="0.2">
      <c r="A975" s="2">
        <v>45199</v>
      </c>
      <c r="B975">
        <v>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226.15529999999998</v>
      </c>
    </row>
    <row r="976" spans="1:16" x14ac:dyDescent="0.2">
      <c r="A976" s="2">
        <v>45200</v>
      </c>
      <c r="B976">
        <v>80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632.76779999999997</v>
      </c>
    </row>
    <row r="977" spans="1:16" x14ac:dyDescent="0.2">
      <c r="A977" s="2">
        <v>45201</v>
      </c>
      <c r="B977">
        <v>385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2469.8604</v>
      </c>
    </row>
    <row r="978" spans="1:16" x14ac:dyDescent="0.2">
      <c r="A978" s="2">
        <v>45202</v>
      </c>
      <c r="B978">
        <v>245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1710.8503999999998</v>
      </c>
    </row>
    <row r="979" spans="1:16" x14ac:dyDescent="0.2">
      <c r="A979" s="2">
        <v>45203</v>
      </c>
      <c r="B979">
        <v>300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2009.0329000000002</v>
      </c>
    </row>
    <row r="980" spans="1:16" x14ac:dyDescent="0.2">
      <c r="A980" s="2">
        <v>45204</v>
      </c>
      <c r="B980">
        <v>170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1304.2379000000001</v>
      </c>
    </row>
    <row r="981" spans="1:16" x14ac:dyDescent="0.2">
      <c r="A981" s="2">
        <v>45205</v>
      </c>
      <c r="B981">
        <v>335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2198.7854000000002</v>
      </c>
    </row>
    <row r="982" spans="1:16" x14ac:dyDescent="0.2">
      <c r="A982" s="2">
        <v>45206</v>
      </c>
      <c r="B982">
        <v>150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1012.2728</v>
      </c>
    </row>
    <row r="983" spans="1:16" x14ac:dyDescent="0.2">
      <c r="A983" s="2">
        <v>45207</v>
      </c>
      <c r="B983">
        <v>170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1120.7028</v>
      </c>
    </row>
    <row r="984" spans="1:16" x14ac:dyDescent="0.2">
      <c r="A984" s="2">
        <v>45208</v>
      </c>
      <c r="B984">
        <v>550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3364.1755399999997</v>
      </c>
    </row>
    <row r="985" spans="1:16" x14ac:dyDescent="0.2">
      <c r="A985" s="2">
        <v>45209</v>
      </c>
      <c r="B985">
        <v>425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2672.4302599999996</v>
      </c>
    </row>
    <row r="986" spans="1:16" x14ac:dyDescent="0.2">
      <c r="A986" s="2">
        <v>45210</v>
      </c>
      <c r="B986">
        <v>120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1033.1629</v>
      </c>
    </row>
    <row r="987" spans="1:16" x14ac:dyDescent="0.2">
      <c r="A987" s="2">
        <v>45211</v>
      </c>
      <c r="B987">
        <v>325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2143.1762399999998</v>
      </c>
    </row>
    <row r="988" spans="1:16" x14ac:dyDescent="0.2">
      <c r="A988" s="2">
        <v>45212</v>
      </c>
      <c r="B988">
        <v>195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1417.3526600000002</v>
      </c>
    </row>
    <row r="989" spans="1:16" x14ac:dyDescent="0.2">
      <c r="A989" s="2">
        <v>45213</v>
      </c>
      <c r="B989">
        <v>135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916.89251999999999</v>
      </c>
    </row>
    <row r="990" spans="1:16" x14ac:dyDescent="0.2">
      <c r="A990" s="2">
        <v>45214</v>
      </c>
      <c r="B990">
        <v>75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594.39084000000003</v>
      </c>
    </row>
    <row r="991" spans="1:16" x14ac:dyDescent="0.2">
      <c r="A991" s="2">
        <v>45215</v>
      </c>
      <c r="B991">
        <v>445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2773.3085599999999</v>
      </c>
    </row>
    <row r="992" spans="1:16" x14ac:dyDescent="0.2">
      <c r="A992" s="2">
        <v>45216</v>
      </c>
      <c r="B992">
        <v>480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2981.76604</v>
      </c>
    </row>
    <row r="993" spans="1:16" x14ac:dyDescent="0.2">
      <c r="A993" s="2">
        <v>45217</v>
      </c>
      <c r="B993">
        <v>275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1867.6864</v>
      </c>
    </row>
    <row r="994" spans="1:16" x14ac:dyDescent="0.2">
      <c r="A994" s="2">
        <v>45218</v>
      </c>
      <c r="B994">
        <v>410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2603.6552000000001</v>
      </c>
    </row>
    <row r="995" spans="1:16" x14ac:dyDescent="0.2">
      <c r="A995" s="2">
        <v>45219</v>
      </c>
      <c r="B995">
        <v>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789.19540000000006</v>
      </c>
    </row>
    <row r="996" spans="1:16" x14ac:dyDescent="0.2">
      <c r="A996" s="2">
        <v>45220</v>
      </c>
      <c r="B996">
        <v>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226.15529999999998</v>
      </c>
    </row>
    <row r="997" spans="1:16" x14ac:dyDescent="0.2">
      <c r="A997" s="2">
        <v>45222</v>
      </c>
      <c r="B997">
        <v>195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1256.2403000000002</v>
      </c>
    </row>
    <row r="998" spans="1:16" x14ac:dyDescent="0.2">
      <c r="A998" s="2">
        <v>45223</v>
      </c>
      <c r="B998">
        <v>205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1493.1771400000002</v>
      </c>
    </row>
    <row r="999" spans="1:16" x14ac:dyDescent="0.2">
      <c r="A999" s="2">
        <v>45224</v>
      </c>
      <c r="B999">
        <v>370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2386.7952</v>
      </c>
    </row>
    <row r="1000" spans="1:16" x14ac:dyDescent="0.2">
      <c r="A1000" s="2">
        <v>45225</v>
      </c>
      <c r="B1000">
        <v>300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2007.2901999999999</v>
      </c>
    </row>
    <row r="1001" spans="1:16" x14ac:dyDescent="0.2">
      <c r="A1001" s="2">
        <v>45226</v>
      </c>
      <c r="B1001">
        <v>150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1172.4557199999999</v>
      </c>
    </row>
    <row r="1002" spans="1:16" x14ac:dyDescent="0.2">
      <c r="A1002" s="2">
        <v>45227</v>
      </c>
      <c r="B1002">
        <v>55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679.95213999999999</v>
      </c>
    </row>
    <row r="1003" spans="1:16" x14ac:dyDescent="0.2">
      <c r="A1003" s="2">
        <v>45228</v>
      </c>
      <c r="B1003">
        <v>375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2232.1102999999998</v>
      </c>
    </row>
    <row r="1004" spans="1:16" x14ac:dyDescent="0.2">
      <c r="A1004" s="2">
        <v>45229</v>
      </c>
      <c r="B1004">
        <v>100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690.21607999999992</v>
      </c>
    </row>
    <row r="1005" spans="1:16" x14ac:dyDescent="0.2">
      <c r="A1005" s="2">
        <v>45230</v>
      </c>
      <c r="B1005">
        <v>120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993.79917999999998</v>
      </c>
    </row>
    <row r="1006" spans="1:16" x14ac:dyDescent="0.2">
      <c r="A1006" s="2">
        <v>45231</v>
      </c>
      <c r="B1006">
        <v>295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1943.0264000000002</v>
      </c>
    </row>
    <row r="1007" spans="1:16" x14ac:dyDescent="0.2">
      <c r="A1007" s="2">
        <v>45232</v>
      </c>
      <c r="B1007">
        <v>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425.00639999999999</v>
      </c>
    </row>
    <row r="1008" spans="1:16" x14ac:dyDescent="0.2">
      <c r="A1008" s="2">
        <v>45233</v>
      </c>
      <c r="B1008">
        <v>125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1019.74488</v>
      </c>
    </row>
    <row r="1009" spans="1:16" x14ac:dyDescent="0.2">
      <c r="A1009" s="2">
        <v>45234</v>
      </c>
      <c r="B1009">
        <v>70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722.25945999999999</v>
      </c>
    </row>
    <row r="1010" spans="1:16" x14ac:dyDescent="0.2">
      <c r="A1010" s="2">
        <v>45235</v>
      </c>
      <c r="B1010">
        <v>105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729.4063000000001</v>
      </c>
    </row>
    <row r="1011" spans="1:16" x14ac:dyDescent="0.2">
      <c r="A1011" s="2">
        <v>45236</v>
      </c>
      <c r="B1011">
        <v>335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1976.3513000000003</v>
      </c>
    </row>
    <row r="1012" spans="1:16" x14ac:dyDescent="0.2">
      <c r="A1012" s="2">
        <v>45237</v>
      </c>
      <c r="B1012">
        <v>200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1427.9839000000002</v>
      </c>
    </row>
    <row r="1013" spans="1:16" x14ac:dyDescent="0.2">
      <c r="A1013" s="2">
        <v>45238</v>
      </c>
      <c r="B1013">
        <v>340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2186.9938999999999</v>
      </c>
    </row>
    <row r="1014" spans="1:16" x14ac:dyDescent="0.2">
      <c r="A1014" s="2">
        <v>45239</v>
      </c>
      <c r="B1014">
        <v>215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1507.6798800000001</v>
      </c>
    </row>
    <row r="1015" spans="1:16" x14ac:dyDescent="0.2">
      <c r="A1015" s="2">
        <v>45240</v>
      </c>
      <c r="B1015">
        <v>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853.26594</v>
      </c>
    </row>
    <row r="1016" spans="1:16" x14ac:dyDescent="0.2">
      <c r="A1016" s="2">
        <v>45241</v>
      </c>
      <c r="B1016">
        <v>20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449.7903</v>
      </c>
    </row>
    <row r="1017" spans="1:16" x14ac:dyDescent="0.2">
      <c r="A1017" s="2">
        <v>45243</v>
      </c>
      <c r="B1017">
        <v>70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539.65379999999993</v>
      </c>
    </row>
    <row r="1018" spans="1:16" x14ac:dyDescent="0.2">
      <c r="A1018" s="2">
        <v>45244</v>
      </c>
      <c r="B1018">
        <v>260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1569.7388000000001</v>
      </c>
    </row>
    <row r="1019" spans="1:16" x14ac:dyDescent="0.2">
      <c r="A1019" s="2">
        <v>45245</v>
      </c>
      <c r="B1019">
        <v>405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2539.3914</v>
      </c>
    </row>
    <row r="1020" spans="1:16" x14ac:dyDescent="0.2">
      <c r="A1020" s="2">
        <v>45246</v>
      </c>
      <c r="B1020">
        <v>310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2024.3489</v>
      </c>
    </row>
    <row r="1021" spans="1:16" x14ac:dyDescent="0.2">
      <c r="A1021" s="2">
        <v>45247</v>
      </c>
      <c r="B1021">
        <v>150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1150.75136</v>
      </c>
    </row>
    <row r="1022" spans="1:16" x14ac:dyDescent="0.2">
      <c r="A1022" s="2">
        <v>45248</v>
      </c>
      <c r="B1022">
        <v>110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907.16995999999995</v>
      </c>
    </row>
    <row r="1023" spans="1:16" x14ac:dyDescent="0.2">
      <c r="A1023" s="2">
        <v>45249</v>
      </c>
      <c r="B1023">
        <v>90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827.90113999999994</v>
      </c>
    </row>
    <row r="1024" spans="1:16" x14ac:dyDescent="0.2">
      <c r="A1024" s="2">
        <v>45250</v>
      </c>
      <c r="B1024">
        <v>370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2134.7352000000001</v>
      </c>
    </row>
    <row r="1025" spans="1:16" x14ac:dyDescent="0.2">
      <c r="A1025" s="2">
        <v>45251</v>
      </c>
      <c r="B1025">
        <v>340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2002.52936</v>
      </c>
    </row>
    <row r="1026" spans="1:16" x14ac:dyDescent="0.2">
      <c r="A1026" s="2">
        <v>45252</v>
      </c>
      <c r="B1026">
        <v>405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2538.2296000000001</v>
      </c>
    </row>
    <row r="1027" spans="1:16" x14ac:dyDescent="0.2">
      <c r="A1027" s="2">
        <v>45253</v>
      </c>
      <c r="B1027">
        <v>295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35" si="16">$U$2+$U$3*B1027+$U$4*N1027+$U$10*C1027+$U$11*D1027+$U$12*E1027+$U$13*F1027+$U$14*G1027+$U$15*H1027+$U$16*I1027+$U$17*J1027+$U$18*K1027+$U$19*L1027+$U$20*M1027+$U$22+O1027*$U$7</f>
        <v>1931.5245800000002</v>
      </c>
    </row>
    <row r="1028" spans="1:16" x14ac:dyDescent="0.2">
      <c r="A1028" s="2">
        <v>45254</v>
      </c>
      <c r="B1028">
        <v>55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633.50144</v>
      </c>
    </row>
    <row r="1029" spans="1:16" x14ac:dyDescent="0.2">
      <c r="A1029" s="2">
        <v>45255</v>
      </c>
      <c r="B1029">
        <v>40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559.38210000000004</v>
      </c>
    </row>
    <row r="1030" spans="1:16" x14ac:dyDescent="0.2">
      <c r="A1030" s="2">
        <v>45256</v>
      </c>
      <c r="B1030">
        <v>15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424.89022</v>
      </c>
    </row>
    <row r="1031" spans="1:16" x14ac:dyDescent="0.2">
      <c r="A1031" s="2">
        <v>45257</v>
      </c>
      <c r="B1031">
        <v>195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1215.0177000000001</v>
      </c>
    </row>
    <row r="1032" spans="1:16" x14ac:dyDescent="0.2">
      <c r="A1032" s="2">
        <v>45258</v>
      </c>
      <c r="B1032">
        <v>270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1616.2859200000003</v>
      </c>
    </row>
    <row r="1033" spans="1:16" x14ac:dyDescent="0.2">
      <c r="A1033" s="2">
        <v>45259</v>
      </c>
      <c r="B1033">
        <v>195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1393.9056</v>
      </c>
    </row>
    <row r="1034" spans="1:16" x14ac:dyDescent="0.2">
      <c r="A1034" s="2">
        <v>45260</v>
      </c>
      <c r="B1034">
        <v>150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1154.12058</v>
      </c>
    </row>
    <row r="1035" spans="1:16" x14ac:dyDescent="0.2">
      <c r="A1035" s="2">
        <v>45261</v>
      </c>
      <c r="B1035">
        <v>130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1040.4485399999999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66"/>
  <sheetViews>
    <sheetView workbookViewId="0">
      <selection activeCell="R8" sqref="R8"/>
    </sheetView>
  </sheetViews>
  <sheetFormatPr baseColWidth="10" defaultColWidth="8.83203125" defaultRowHeight="16" x14ac:dyDescent="0.2"/>
  <cols>
    <col min="1" max="1" width="10.33203125" bestFit="1" customWidth="1"/>
    <col min="14" max="14" width="4.83203125" bestFit="1" customWidth="1"/>
    <col min="15" max="15" width="10.33203125" bestFit="1" customWidth="1"/>
    <col min="16" max="16" width="11.5" bestFit="1" customWidth="1"/>
    <col min="20" max="20" width="14.83203125" bestFit="1" customWidth="1"/>
  </cols>
  <sheetData>
    <row r="1" spans="1:21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7</v>
      </c>
      <c r="P1" s="1" t="s">
        <v>32</v>
      </c>
      <c r="T1" s="1" t="s">
        <v>0</v>
      </c>
      <c r="U1" s="1" t="s">
        <v>1</v>
      </c>
    </row>
    <row r="2" spans="1:21" x14ac:dyDescent="0.2">
      <c r="A2" s="2">
        <v>44197</v>
      </c>
      <c r="B2">
        <v>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</v>
      </c>
      <c r="O2">
        <v>1</v>
      </c>
      <c r="P2">
        <f>$U$2+$U$3*B2+$U$4*N2+$U$10*C2+$U$11*D2+$U$12*E2+$U$13*F2+$U$14*G2+$U$15*H2+$U$16*I2+$U$17*J2+$U$18*K2+$U$19*L2+$U$20*M2+$U$22+O2*$U$7+$U$5</f>
        <v>701.14056000000005</v>
      </c>
      <c r="T2" t="s">
        <v>2</v>
      </c>
      <c r="U2">
        <v>-380.58800000000002</v>
      </c>
    </row>
    <row r="3" spans="1:21" x14ac:dyDescent="0.2">
      <c r="A3" s="2">
        <v>44198</v>
      </c>
      <c r="B3">
        <v>260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$U$2+$U$3*B3+$U$4*N3+$U$10*C3+$U$11*D3+$U$12*E3+$U$13*F3+$U$14*G3+$U$15*H3+$U$16*I3+$U$17*J3+$U$18*K3+$U$19*L3+$U$20*M3+$U$22+O3*$U$7+$U$5</f>
        <v>273.98649999999975</v>
      </c>
      <c r="T3" t="s">
        <v>3</v>
      </c>
      <c r="U3">
        <v>5.4215</v>
      </c>
    </row>
    <row r="4" spans="1:21" x14ac:dyDescent="0.2">
      <c r="A4" s="2">
        <v>44199</v>
      </c>
      <c r="B4">
        <v>245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3.7</v>
      </c>
      <c r="O4">
        <v>0</v>
      </c>
      <c r="P4">
        <f t="shared" si="0"/>
        <v>188.36533999999983</v>
      </c>
      <c r="T4" t="s">
        <v>4</v>
      </c>
      <c r="U4">
        <v>-1.1617999999999999</v>
      </c>
    </row>
    <row r="5" spans="1:21" x14ac:dyDescent="0.2">
      <c r="A5" s="2">
        <v>44200</v>
      </c>
      <c r="B5">
        <v>95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1.8</v>
      </c>
      <c r="O5">
        <v>1</v>
      </c>
      <c r="P5">
        <f t="shared" si="0"/>
        <v>-439.11714000000006</v>
      </c>
      <c r="T5" t="s">
        <v>5</v>
      </c>
      <c r="U5">
        <v>-1198.7261000000001</v>
      </c>
    </row>
    <row r="6" spans="1:21" x14ac:dyDescent="0.2">
      <c r="A6" s="2">
        <v>44201</v>
      </c>
      <c r="B6">
        <v>145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2.2000000000000002</v>
      </c>
      <c r="O6">
        <v>1</v>
      </c>
      <c r="P6">
        <f t="shared" si="0"/>
        <v>-168.50686000000019</v>
      </c>
      <c r="T6" t="s">
        <v>6</v>
      </c>
      <c r="U6">
        <v>-33.930999999999997</v>
      </c>
    </row>
    <row r="7" spans="1:21" x14ac:dyDescent="0.2">
      <c r="A7" s="2">
        <v>44202</v>
      </c>
      <c r="B7">
        <v>110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</v>
      </c>
      <c r="O7">
        <v>1</v>
      </c>
      <c r="P7">
        <f t="shared" si="0"/>
        <v>-356.05194000000006</v>
      </c>
      <c r="T7" t="s">
        <v>7</v>
      </c>
      <c r="U7">
        <v>183.5351</v>
      </c>
    </row>
    <row r="8" spans="1:21" x14ac:dyDescent="0.2">
      <c r="A8" s="2">
        <v>44203</v>
      </c>
      <c r="B8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-599.67090000000007</v>
      </c>
      <c r="T8" t="s">
        <v>8</v>
      </c>
      <c r="U8">
        <v>-105.0782</v>
      </c>
    </row>
    <row r="9" spans="1:21" x14ac:dyDescent="0.2">
      <c r="A9" s="2">
        <v>44204</v>
      </c>
      <c r="B9">
        <v>110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1</v>
      </c>
      <c r="P9">
        <f t="shared" si="0"/>
        <v>-355.81958000000009</v>
      </c>
      <c r="T9" t="s">
        <v>24</v>
      </c>
      <c r="U9">
        <v>1625.88</v>
      </c>
    </row>
    <row r="10" spans="1:21" x14ac:dyDescent="0.2">
      <c r="A10" s="2">
        <v>44205</v>
      </c>
      <c r="B10">
        <v>275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</v>
      </c>
      <c r="O10">
        <v>0</v>
      </c>
      <c r="P10">
        <f t="shared" si="0"/>
        <v>355.07664</v>
      </c>
      <c r="T10" t="s">
        <v>9</v>
      </c>
      <c r="U10">
        <v>37.831499999999998</v>
      </c>
    </row>
    <row r="11" spans="1:21" x14ac:dyDescent="0.2">
      <c r="A11" s="2">
        <v>44206</v>
      </c>
      <c r="B11">
        <v>385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951.67400000000021</v>
      </c>
      <c r="T11" t="s">
        <v>10</v>
      </c>
      <c r="U11">
        <v>9.1544000000000008</v>
      </c>
    </row>
    <row r="12" spans="1:21" x14ac:dyDescent="0.2">
      <c r="A12" s="2">
        <v>44207</v>
      </c>
      <c r="B12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11.4</v>
      </c>
      <c r="O12">
        <v>1</v>
      </c>
      <c r="P12">
        <f t="shared" si="0"/>
        <v>-585.80792000000019</v>
      </c>
      <c r="T12" t="s">
        <v>11</v>
      </c>
      <c r="U12">
        <v>-13.819800000000001</v>
      </c>
    </row>
    <row r="13" spans="1:21" x14ac:dyDescent="0.2">
      <c r="A13" s="2">
        <v>44208</v>
      </c>
      <c r="B13">
        <v>150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</v>
      </c>
      <c r="P13">
        <f t="shared" si="0"/>
        <v>-152.78500000000008</v>
      </c>
      <c r="T13" t="s">
        <v>12</v>
      </c>
      <c r="U13">
        <v>3.3708999999999998</v>
      </c>
    </row>
    <row r="14" spans="1:21" x14ac:dyDescent="0.2">
      <c r="A14" s="2">
        <v>44209</v>
      </c>
      <c r="B14">
        <v>120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1</v>
      </c>
      <c r="P14">
        <f t="shared" si="0"/>
        <v>-302.06930000000011</v>
      </c>
      <c r="T14" t="s">
        <v>13</v>
      </c>
      <c r="U14">
        <v>66.593199999999996</v>
      </c>
    </row>
    <row r="15" spans="1:21" x14ac:dyDescent="0.2">
      <c r="A15" s="2">
        <v>44210</v>
      </c>
      <c r="B15">
        <v>215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 t="shared" si="0"/>
        <v>213.55410000000006</v>
      </c>
      <c r="T15" t="s">
        <v>14</v>
      </c>
      <c r="U15">
        <v>51.162300000000002</v>
      </c>
    </row>
    <row r="16" spans="1:21" x14ac:dyDescent="0.2">
      <c r="A16" s="2">
        <v>44211</v>
      </c>
      <c r="B16">
        <v>160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</v>
      </c>
      <c r="O16">
        <v>1</v>
      </c>
      <c r="P16">
        <f t="shared" si="0"/>
        <v>-87.068179999999984</v>
      </c>
      <c r="T16" t="s">
        <v>15</v>
      </c>
      <c r="U16">
        <v>50.581099999999999</v>
      </c>
    </row>
    <row r="17" spans="1:21" x14ac:dyDescent="0.2">
      <c r="A17" s="2">
        <v>44212</v>
      </c>
      <c r="B17">
        <v>335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680.59899999999993</v>
      </c>
      <c r="T17" t="s">
        <v>16</v>
      </c>
      <c r="U17">
        <v>135.92519999999999</v>
      </c>
    </row>
    <row r="18" spans="1:21" x14ac:dyDescent="0.2">
      <c r="A18" s="2">
        <v>44213</v>
      </c>
      <c r="B18">
        <v>385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951.67400000000021</v>
      </c>
      <c r="T18" t="s">
        <v>17</v>
      </c>
      <c r="U18">
        <v>97.026200000000003</v>
      </c>
    </row>
    <row r="19" spans="1:21" x14ac:dyDescent="0.2">
      <c r="A19" s="2">
        <v>44214</v>
      </c>
      <c r="B19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10.9</v>
      </c>
      <c r="O19">
        <v>1</v>
      </c>
      <c r="P19">
        <f t="shared" si="0"/>
        <v>-314.15201999999999</v>
      </c>
      <c r="T19" t="s">
        <v>18</v>
      </c>
      <c r="U19">
        <v>92.7136</v>
      </c>
    </row>
    <row r="20" spans="1:21" x14ac:dyDescent="0.2">
      <c r="A20" s="2">
        <v>44215</v>
      </c>
      <c r="B20">
        <v>120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6.1</v>
      </c>
      <c r="O20">
        <v>1</v>
      </c>
      <c r="P20">
        <f t="shared" si="0"/>
        <v>-308.57538</v>
      </c>
      <c r="T20" t="s">
        <v>19</v>
      </c>
      <c r="U20">
        <v>-9.5555000000000003</v>
      </c>
    </row>
    <row r="21" spans="1:21" x14ac:dyDescent="0.2">
      <c r="A21" s="2">
        <v>44216</v>
      </c>
      <c r="B21">
        <v>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</v>
      </c>
      <c r="O21">
        <v>1</v>
      </c>
      <c r="P21">
        <f t="shared" si="0"/>
        <v>-551.4972600000001</v>
      </c>
      <c r="T21" t="s">
        <v>20</v>
      </c>
      <c r="U21">
        <v>576.57809999999995</v>
      </c>
    </row>
    <row r="22" spans="1:21" x14ac:dyDescent="0.2">
      <c r="A22" s="2">
        <v>44217</v>
      </c>
      <c r="B22">
        <v>180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f t="shared" si="0"/>
        <v>23.801600000000008</v>
      </c>
      <c r="T22" t="s">
        <v>21</v>
      </c>
      <c r="U22">
        <v>443.7106</v>
      </c>
    </row>
    <row r="23" spans="1:21" x14ac:dyDescent="0.2">
      <c r="A23" s="2">
        <v>44218</v>
      </c>
      <c r="B23">
        <v>185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f t="shared" si="0"/>
        <v>50.90910000000008</v>
      </c>
    </row>
    <row r="24" spans="1:21" x14ac:dyDescent="0.2">
      <c r="A24" s="2">
        <v>44219</v>
      </c>
      <c r="B24">
        <v>450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1304.0714999999998</v>
      </c>
    </row>
    <row r="25" spans="1:21" x14ac:dyDescent="0.2">
      <c r="A25" s="2">
        <v>44220</v>
      </c>
      <c r="B25">
        <v>105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</v>
      </c>
      <c r="P25">
        <f t="shared" si="0"/>
        <v>-567.04308000000003</v>
      </c>
    </row>
    <row r="26" spans="1:21" x14ac:dyDescent="0.2">
      <c r="A26" s="2">
        <v>44221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</v>
      </c>
      <c r="O26">
        <v>1</v>
      </c>
      <c r="P26">
        <f t="shared" si="0"/>
        <v>-410.15076000000022</v>
      </c>
    </row>
    <row r="27" spans="1:21" x14ac:dyDescent="0.2">
      <c r="A27" s="2">
        <v>44222</v>
      </c>
      <c r="B27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0.3</v>
      </c>
      <c r="O27">
        <v>1</v>
      </c>
      <c r="P27">
        <f t="shared" si="0"/>
        <v>-193.40694000000008</v>
      </c>
    </row>
    <row r="28" spans="1:21" x14ac:dyDescent="0.2">
      <c r="A28" s="2">
        <v>44223</v>
      </c>
      <c r="B28">
        <v>155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</v>
      </c>
      <c r="O28">
        <v>1</v>
      </c>
      <c r="P28">
        <f t="shared" si="0"/>
        <v>-119.51996000000008</v>
      </c>
    </row>
    <row r="29" spans="1:21" x14ac:dyDescent="0.2">
      <c r="A29" s="2">
        <v>44224</v>
      </c>
      <c r="B29">
        <v>150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</v>
      </c>
      <c r="O29">
        <v>1</v>
      </c>
      <c r="P29">
        <f t="shared" si="0"/>
        <v>-140.46992</v>
      </c>
    </row>
    <row r="30" spans="1:21" x14ac:dyDescent="0.2">
      <c r="A30" s="2">
        <v>44225</v>
      </c>
      <c r="B30">
        <v>160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1</v>
      </c>
      <c r="P30">
        <f t="shared" si="0"/>
        <v>-99.731800000000021</v>
      </c>
    </row>
    <row r="31" spans="1:21" x14ac:dyDescent="0.2">
      <c r="A31" s="2">
        <v>44226</v>
      </c>
      <c r="B31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f t="shared" si="0"/>
        <v>-1007.0368000000001</v>
      </c>
    </row>
    <row r="32" spans="1:21" x14ac:dyDescent="0.2">
      <c r="A32" s="2">
        <v>44228</v>
      </c>
      <c r="B32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</v>
      </c>
      <c r="O32">
        <v>0</v>
      </c>
      <c r="P32">
        <f t="shared" si="0"/>
        <v>-759.81626000000006</v>
      </c>
    </row>
    <row r="33" spans="1:16" x14ac:dyDescent="0.2">
      <c r="A33" s="2">
        <v>44229</v>
      </c>
      <c r="B33">
        <v>185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16.5</v>
      </c>
      <c r="O33">
        <v>1</v>
      </c>
      <c r="P33">
        <f t="shared" si="0"/>
        <v>69.570899999999938</v>
      </c>
    </row>
    <row r="34" spans="1:16" x14ac:dyDescent="0.2">
      <c r="A34" s="2">
        <v>44230</v>
      </c>
      <c r="B34">
        <v>160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</v>
      </c>
      <c r="O34">
        <v>1</v>
      </c>
      <c r="P34">
        <f t="shared" si="0"/>
        <v>-48.888140000000021</v>
      </c>
    </row>
    <row r="35" spans="1:16" x14ac:dyDescent="0.2">
      <c r="A35" s="2">
        <v>44231</v>
      </c>
      <c r="B35">
        <v>225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0.7</v>
      </c>
      <c r="O35">
        <v>1</v>
      </c>
      <c r="P35">
        <f t="shared" si="0"/>
        <v>304.78734000000009</v>
      </c>
    </row>
    <row r="36" spans="1:16" x14ac:dyDescent="0.2">
      <c r="A36" s="2">
        <v>44232</v>
      </c>
      <c r="B36">
        <v>215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251.38559999999984</v>
      </c>
    </row>
    <row r="37" spans="1:16" x14ac:dyDescent="0.2">
      <c r="A37" s="2">
        <v>44233</v>
      </c>
      <c r="B37">
        <v>200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</v>
      </c>
      <c r="O37">
        <v>1</v>
      </c>
      <c r="P37">
        <f t="shared" si="0"/>
        <v>166.81006000000002</v>
      </c>
    </row>
    <row r="38" spans="1:16" x14ac:dyDescent="0.2">
      <c r="A38" s="2">
        <v>44234</v>
      </c>
      <c r="B38">
        <v>270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</v>
      </c>
      <c r="O38">
        <v>0</v>
      </c>
      <c r="P38">
        <f t="shared" si="0"/>
        <v>362.89614000000006</v>
      </c>
    </row>
    <row r="39" spans="1:16" x14ac:dyDescent="0.2">
      <c r="A39" s="2">
        <v>44235</v>
      </c>
      <c r="B39">
        <v>205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0.1</v>
      </c>
      <c r="O39">
        <v>0</v>
      </c>
      <c r="P39">
        <f t="shared" si="0"/>
        <v>13.519320000000107</v>
      </c>
    </row>
    <row r="40" spans="1:16" x14ac:dyDescent="0.2">
      <c r="A40" s="2">
        <v>44236</v>
      </c>
      <c r="B40">
        <v>55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1</v>
      </c>
      <c r="P40">
        <f t="shared" si="0"/>
        <v>-616.63530000000014</v>
      </c>
    </row>
    <row r="41" spans="1:16" x14ac:dyDescent="0.2">
      <c r="A41" s="2">
        <v>44237</v>
      </c>
      <c r="B41">
        <v>50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1.1000000000000001</v>
      </c>
      <c r="O41">
        <v>1</v>
      </c>
      <c r="P41">
        <f t="shared" si="0"/>
        <v>-644.43988000000013</v>
      </c>
    </row>
    <row r="42" spans="1:16" x14ac:dyDescent="0.2">
      <c r="A42" s="2">
        <v>44238</v>
      </c>
      <c r="B42">
        <v>140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f t="shared" si="0"/>
        <v>-155.22690000000011</v>
      </c>
    </row>
    <row r="43" spans="1:16" x14ac:dyDescent="0.2">
      <c r="A43" s="2">
        <v>44239</v>
      </c>
      <c r="B43">
        <v>50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-643.16190000000006</v>
      </c>
    </row>
    <row r="44" spans="1:16" x14ac:dyDescent="0.2">
      <c r="A44" s="2">
        <v>44240</v>
      </c>
      <c r="B44">
        <v>45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</v>
      </c>
      <c r="O44">
        <v>1</v>
      </c>
      <c r="P44">
        <f t="shared" si="0"/>
        <v>-671.31502000000012</v>
      </c>
    </row>
    <row r="45" spans="1:16" x14ac:dyDescent="0.2">
      <c r="A45" s="2">
        <v>44241</v>
      </c>
      <c r="B45">
        <v>25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</v>
      </c>
      <c r="O45">
        <v>0</v>
      </c>
      <c r="P45">
        <f t="shared" si="0"/>
        <v>-965.02282000000014</v>
      </c>
    </row>
    <row r="46" spans="1:16" x14ac:dyDescent="0.2">
      <c r="A46" s="2">
        <v>44242</v>
      </c>
      <c r="B46">
        <v>80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</v>
      </c>
      <c r="O46">
        <v>0</v>
      </c>
      <c r="P46">
        <f t="shared" si="0"/>
        <v>-666.95650000000012</v>
      </c>
    </row>
    <row r="47" spans="1:16" x14ac:dyDescent="0.2">
      <c r="A47" s="2">
        <v>44243</v>
      </c>
      <c r="B47">
        <v>260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</v>
      </c>
      <c r="O47">
        <v>1</v>
      </c>
      <c r="P47">
        <f t="shared" si="0"/>
        <v>493.95893999999976</v>
      </c>
    </row>
    <row r="48" spans="1:16" x14ac:dyDescent="0.2">
      <c r="A48" s="2">
        <v>44244</v>
      </c>
      <c r="B48">
        <v>280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0.6</v>
      </c>
      <c r="O48">
        <v>1</v>
      </c>
      <c r="P48">
        <f t="shared" si="0"/>
        <v>603.08601999999996</v>
      </c>
    </row>
    <row r="49" spans="1:16" x14ac:dyDescent="0.2">
      <c r="A49" s="2">
        <v>44245</v>
      </c>
      <c r="B49">
        <v>250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</v>
      </c>
      <c r="O49">
        <v>1</v>
      </c>
      <c r="P49">
        <f t="shared" si="0"/>
        <v>434.28348000000005</v>
      </c>
    </row>
    <row r="50" spans="1:16" x14ac:dyDescent="0.2">
      <c r="A50" s="2">
        <v>44246</v>
      </c>
      <c r="B50">
        <v>180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</v>
      </c>
      <c r="O50">
        <v>1</v>
      </c>
      <c r="P50">
        <f t="shared" si="0"/>
        <v>59.541860000000042</v>
      </c>
    </row>
    <row r="51" spans="1:16" x14ac:dyDescent="0.2">
      <c r="A51" s="2">
        <v>44247</v>
      </c>
      <c r="B51">
        <v>80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</v>
      </c>
      <c r="O51">
        <v>1</v>
      </c>
      <c r="P51">
        <f t="shared" si="0"/>
        <v>-483.76994000000013</v>
      </c>
    </row>
    <row r="52" spans="1:16" x14ac:dyDescent="0.2">
      <c r="A52" s="2">
        <v>44248</v>
      </c>
      <c r="B52">
        <v>190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2.6</v>
      </c>
      <c r="O52">
        <v>0</v>
      </c>
      <c r="P52">
        <f t="shared" si="0"/>
        <v>-70.707679999999982</v>
      </c>
    </row>
    <row r="53" spans="1:16" x14ac:dyDescent="0.2">
      <c r="A53" s="2">
        <v>44249</v>
      </c>
      <c r="B53">
        <v>760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3022.5680000000002</v>
      </c>
    </row>
    <row r="54" spans="1:16" x14ac:dyDescent="0.2">
      <c r="A54" s="2">
        <v>44250</v>
      </c>
      <c r="B54">
        <v>375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</v>
      </c>
      <c r="P54">
        <f t="shared" si="0"/>
        <v>1116.5020000000002</v>
      </c>
    </row>
    <row r="55" spans="1:16" x14ac:dyDescent="0.2">
      <c r="A55" s="2">
        <v>44251</v>
      </c>
      <c r="B55">
        <v>50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8.6</v>
      </c>
      <c r="O55">
        <v>1</v>
      </c>
      <c r="P55">
        <f t="shared" si="0"/>
        <v>-653.1533800000002</v>
      </c>
    </row>
    <row r="56" spans="1:16" x14ac:dyDescent="0.2">
      <c r="A56" s="2">
        <v>44252</v>
      </c>
      <c r="B56">
        <v>125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</v>
      </c>
      <c r="O56">
        <v>1</v>
      </c>
      <c r="P56">
        <f t="shared" si="0"/>
        <v>-236.78176000000008</v>
      </c>
    </row>
    <row r="57" spans="1:16" x14ac:dyDescent="0.2">
      <c r="A57" s="2">
        <v>44253</v>
      </c>
      <c r="B57">
        <v>365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f t="shared" si="0"/>
        <v>1064.6106000000002</v>
      </c>
    </row>
    <row r="58" spans="1:16" x14ac:dyDescent="0.2">
      <c r="A58" s="2">
        <v>44254</v>
      </c>
      <c r="B58">
        <v>410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f t="shared" si="0"/>
        <v>1308.5780999999999</v>
      </c>
    </row>
    <row r="59" spans="1:16" x14ac:dyDescent="0.2">
      <c r="A59" s="2">
        <v>44255</v>
      </c>
      <c r="B59">
        <v>710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2751.4929999999995</v>
      </c>
    </row>
    <row r="60" spans="1:16" x14ac:dyDescent="0.2">
      <c r="A60" s="2">
        <v>44256</v>
      </c>
      <c r="B60">
        <v>875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3646.040500000001</v>
      </c>
    </row>
    <row r="61" spans="1:16" x14ac:dyDescent="0.2">
      <c r="A61" s="2">
        <v>44257</v>
      </c>
      <c r="B61">
        <v>300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683.53599999999983</v>
      </c>
    </row>
    <row r="62" spans="1:16" x14ac:dyDescent="0.2">
      <c r="A62" s="2">
        <v>44258</v>
      </c>
      <c r="B62">
        <v>295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f t="shared" si="0"/>
        <v>656.42849999999976</v>
      </c>
    </row>
    <row r="63" spans="1:16" x14ac:dyDescent="0.2">
      <c r="A63" s="2">
        <v>44259</v>
      </c>
      <c r="B63">
        <v>285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0"/>
        <v>602.21350000000007</v>
      </c>
    </row>
    <row r="64" spans="1:16" x14ac:dyDescent="0.2">
      <c r="A64" s="2">
        <v>44260</v>
      </c>
      <c r="B64">
        <v>255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f t="shared" si="0"/>
        <v>439.56850000000009</v>
      </c>
    </row>
    <row r="65" spans="1:16" x14ac:dyDescent="0.2">
      <c r="A65" s="2">
        <v>44261</v>
      </c>
      <c r="B65">
        <v>290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0"/>
        <v>629.32099999999969</v>
      </c>
    </row>
    <row r="66" spans="1:16" x14ac:dyDescent="0.2">
      <c r="A66" s="2">
        <v>44262</v>
      </c>
      <c r="B66">
        <v>625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2261.9883999999993</v>
      </c>
    </row>
    <row r="67" spans="1:16" x14ac:dyDescent="0.2">
      <c r="A67" s="2">
        <v>44263</v>
      </c>
      <c r="B67">
        <v>810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$U$2+$U$3*B67+$U$4*N67+$U$10*C67+$U$11*D67+$U$12*E67+$U$13*F67+$U$14*G67+$U$15*H67+$U$16*I67+$U$17*J67+$U$18*K67+$U$19*L67+$U$20*M67+$U$22+O67*$U$7+$U$5</f>
        <v>3264.9659000000001</v>
      </c>
    </row>
    <row r="68" spans="1:16" x14ac:dyDescent="0.2">
      <c r="A68" s="2">
        <v>44264</v>
      </c>
      <c r="B68">
        <v>230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304.03099999999995</v>
      </c>
    </row>
    <row r="69" spans="1:16" x14ac:dyDescent="0.2">
      <c r="A69" s="2">
        <v>44265</v>
      </c>
      <c r="B69">
        <v>255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1.1000000000000001</v>
      </c>
      <c r="O69">
        <v>1</v>
      </c>
      <c r="P69">
        <f t="shared" si="1"/>
        <v>438.29052000000024</v>
      </c>
    </row>
    <row r="70" spans="1:16" x14ac:dyDescent="0.2">
      <c r="A70" s="2">
        <v>44266</v>
      </c>
      <c r="B70">
        <v>85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7.8</v>
      </c>
      <c r="O70">
        <v>1</v>
      </c>
      <c r="P70">
        <f t="shared" si="1"/>
        <v>-491.14854000000014</v>
      </c>
    </row>
    <row r="71" spans="1:16" x14ac:dyDescent="0.2">
      <c r="A71" s="2">
        <v>44267</v>
      </c>
      <c r="B71">
        <v>105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9.9</v>
      </c>
      <c r="O71">
        <v>1</v>
      </c>
      <c r="P71">
        <f t="shared" si="1"/>
        <v>-385.15832</v>
      </c>
    </row>
    <row r="72" spans="1:16" x14ac:dyDescent="0.2">
      <c r="A72" s="2">
        <v>44268</v>
      </c>
      <c r="B72">
        <v>135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2.4</v>
      </c>
      <c r="O72">
        <v>1</v>
      </c>
      <c r="P72">
        <f t="shared" si="1"/>
        <v>-213.79981999999995</v>
      </c>
    </row>
    <row r="73" spans="1:16" x14ac:dyDescent="0.2">
      <c r="A73" s="2">
        <v>44269</v>
      </c>
      <c r="B73">
        <v>350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f t="shared" si="1"/>
        <v>765.26689999999985</v>
      </c>
    </row>
    <row r="74" spans="1:16" x14ac:dyDescent="0.2">
      <c r="A74" s="2">
        <v>44270</v>
      </c>
      <c r="B74">
        <v>300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4.0999999999999996</v>
      </c>
      <c r="O74">
        <v>0</v>
      </c>
      <c r="P74">
        <f t="shared" si="1"/>
        <v>495.2375199999999</v>
      </c>
    </row>
    <row r="75" spans="1:16" x14ac:dyDescent="0.2">
      <c r="A75" s="2">
        <v>44271</v>
      </c>
      <c r="B75">
        <v>265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0.3</v>
      </c>
      <c r="O75">
        <v>1</v>
      </c>
      <c r="P75">
        <f t="shared" si="1"/>
        <v>493.43495999999982</v>
      </c>
    </row>
    <row r="76" spans="1:16" x14ac:dyDescent="0.2">
      <c r="A76" s="2">
        <v>44272</v>
      </c>
      <c r="B76">
        <v>470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1"/>
        <v>1605.1909999999996</v>
      </c>
    </row>
    <row r="77" spans="1:16" x14ac:dyDescent="0.2">
      <c r="A77" s="2">
        <v>44273</v>
      </c>
      <c r="B77">
        <v>870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</v>
      </c>
      <c r="O77">
        <v>1</v>
      </c>
      <c r="P77">
        <f t="shared" si="1"/>
        <v>3773.6748200000011</v>
      </c>
    </row>
    <row r="78" spans="1:16" x14ac:dyDescent="0.2">
      <c r="A78" s="2">
        <v>44274</v>
      </c>
      <c r="B78">
        <v>320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1"/>
        <v>791.96600000000012</v>
      </c>
    </row>
    <row r="79" spans="1:16" x14ac:dyDescent="0.2">
      <c r="A79" s="2">
        <v>44275</v>
      </c>
      <c r="B79">
        <v>525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1"/>
        <v>1903.3734999999995</v>
      </c>
    </row>
    <row r="80" spans="1:16" x14ac:dyDescent="0.2">
      <c r="A80" s="2">
        <v>44276</v>
      </c>
      <c r="B80">
        <v>700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2668.6008999999995</v>
      </c>
    </row>
    <row r="81" spans="1:16" x14ac:dyDescent="0.2">
      <c r="A81" s="2">
        <v>44277</v>
      </c>
      <c r="B81">
        <v>855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3508.9334000000008</v>
      </c>
    </row>
    <row r="82" spans="1:16" x14ac:dyDescent="0.2">
      <c r="A82" s="2">
        <v>44278</v>
      </c>
      <c r="B82">
        <v>265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1"/>
        <v>493.78349999999978</v>
      </c>
    </row>
    <row r="83" spans="1:16" x14ac:dyDescent="0.2">
      <c r="A83" s="2">
        <v>44279</v>
      </c>
      <c r="B83">
        <v>250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</v>
      </c>
      <c r="O83">
        <v>1</v>
      </c>
      <c r="P83">
        <f t="shared" si="1"/>
        <v>411.53156000000013</v>
      </c>
    </row>
    <row r="84" spans="1:16" x14ac:dyDescent="0.2">
      <c r="A84" s="2">
        <v>44280</v>
      </c>
      <c r="B84">
        <v>355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981.71849999999972</v>
      </c>
    </row>
    <row r="85" spans="1:16" x14ac:dyDescent="0.2">
      <c r="A85" s="2">
        <v>44281</v>
      </c>
      <c r="B85">
        <v>245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</v>
      </c>
      <c r="O85">
        <v>1</v>
      </c>
      <c r="P85">
        <f t="shared" si="1"/>
        <v>383.49461999999994</v>
      </c>
    </row>
    <row r="86" spans="1:16" x14ac:dyDescent="0.2">
      <c r="A86" s="2">
        <v>44282</v>
      </c>
      <c r="B86">
        <v>205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</v>
      </c>
      <c r="O86">
        <v>1</v>
      </c>
      <c r="P86">
        <f t="shared" si="1"/>
        <v>166.63462000000004</v>
      </c>
    </row>
    <row r="87" spans="1:16" x14ac:dyDescent="0.2">
      <c r="A87" s="2">
        <v>44283</v>
      </c>
      <c r="B87">
        <v>530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0.3</v>
      </c>
      <c r="O87">
        <v>0</v>
      </c>
      <c r="P87">
        <f t="shared" si="1"/>
        <v>1746.5973599999995</v>
      </c>
    </row>
    <row r="88" spans="1:16" x14ac:dyDescent="0.2">
      <c r="A88" s="2">
        <v>44284</v>
      </c>
      <c r="B88">
        <v>260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</v>
      </c>
      <c r="O88">
        <v>0</v>
      </c>
      <c r="P88">
        <f t="shared" si="1"/>
        <v>282.44381999999973</v>
      </c>
    </row>
    <row r="89" spans="1:16" x14ac:dyDescent="0.2">
      <c r="A89" s="2">
        <v>44285</v>
      </c>
      <c r="B89">
        <v>325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1"/>
        <v>819.07349999999974</v>
      </c>
    </row>
    <row r="90" spans="1:16" x14ac:dyDescent="0.2">
      <c r="A90" s="2">
        <v>44286</v>
      </c>
      <c r="B90">
        <v>650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2581.0609999999997</v>
      </c>
    </row>
    <row r="91" spans="1:16" x14ac:dyDescent="0.2">
      <c r="A91" s="2">
        <v>44287</v>
      </c>
      <c r="B91">
        <v>405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1252.7935</v>
      </c>
    </row>
    <row r="92" spans="1:16" x14ac:dyDescent="0.2">
      <c r="A92" s="2">
        <v>44288</v>
      </c>
      <c r="B92">
        <v>290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1"/>
        <v>606.34680000000003</v>
      </c>
    </row>
    <row r="93" spans="1:16" x14ac:dyDescent="0.2">
      <c r="A93" s="2">
        <v>44289</v>
      </c>
      <c r="B93">
        <v>770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3208.6668</v>
      </c>
    </row>
    <row r="94" spans="1:16" x14ac:dyDescent="0.2">
      <c r="A94" s="2">
        <v>44290</v>
      </c>
      <c r="B94">
        <v>875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3594.3892000000005</v>
      </c>
    </row>
    <row r="95" spans="1:16" x14ac:dyDescent="0.2">
      <c r="A95" s="2">
        <v>44291</v>
      </c>
      <c r="B95">
        <v>710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f t="shared" si="1"/>
        <v>2699.7255199999991</v>
      </c>
    </row>
    <row r="96" spans="1:16" x14ac:dyDescent="0.2">
      <c r="A96" s="2">
        <v>44292</v>
      </c>
      <c r="B96">
        <v>345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904.52929999999992</v>
      </c>
    </row>
    <row r="97" spans="1:16" x14ac:dyDescent="0.2">
      <c r="A97" s="2">
        <v>44293</v>
      </c>
      <c r="B97">
        <v>180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0.3</v>
      </c>
      <c r="O97">
        <v>1</v>
      </c>
      <c r="P97">
        <f t="shared" si="1"/>
        <v>9.6332599999998365</v>
      </c>
    </row>
    <row r="98" spans="1:16" x14ac:dyDescent="0.2">
      <c r="A98" s="2">
        <v>44294</v>
      </c>
      <c r="B98">
        <v>245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0.4</v>
      </c>
      <c r="O98">
        <v>1</v>
      </c>
      <c r="P98">
        <f t="shared" si="1"/>
        <v>361.91457999999989</v>
      </c>
    </row>
    <row r="99" spans="1:16" x14ac:dyDescent="0.2">
      <c r="A99" s="2">
        <v>44295</v>
      </c>
      <c r="B99">
        <v>225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1</v>
      </c>
      <c r="P99">
        <f t="shared" si="1"/>
        <v>251.62570000000005</v>
      </c>
    </row>
    <row r="100" spans="1:16" x14ac:dyDescent="0.2">
      <c r="A100" s="2">
        <v>44296</v>
      </c>
      <c r="B100">
        <v>305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1.1000000000000001</v>
      </c>
      <c r="O100">
        <v>1</v>
      </c>
      <c r="P100">
        <f t="shared" si="1"/>
        <v>686.39131999999995</v>
      </c>
    </row>
    <row r="101" spans="1:16" x14ac:dyDescent="0.2">
      <c r="A101" s="2">
        <v>44297</v>
      </c>
      <c r="B101">
        <v>720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2754.0566999999992</v>
      </c>
    </row>
    <row r="102" spans="1:16" x14ac:dyDescent="0.2">
      <c r="A102" s="2">
        <v>44298</v>
      </c>
      <c r="B102">
        <v>740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</v>
      </c>
      <c r="O102">
        <v>0</v>
      </c>
      <c r="P102">
        <f t="shared" si="1"/>
        <v>2860.7439999999997</v>
      </c>
    </row>
    <row r="103" spans="1:16" x14ac:dyDescent="0.2">
      <c r="A103" s="2">
        <v>44299</v>
      </c>
      <c r="B103">
        <v>240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0.9</v>
      </c>
      <c r="O103">
        <v>1</v>
      </c>
      <c r="P103">
        <f t="shared" si="1"/>
        <v>334.22618000000011</v>
      </c>
    </row>
    <row r="104" spans="1:16" x14ac:dyDescent="0.2">
      <c r="A104" s="2">
        <v>44300</v>
      </c>
      <c r="B104">
        <v>535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1"/>
        <v>1934.6142999999995</v>
      </c>
    </row>
    <row r="105" spans="1:16" x14ac:dyDescent="0.2">
      <c r="A105" s="2">
        <v>44301</v>
      </c>
      <c r="B105">
        <v>690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2774.9467999999997</v>
      </c>
    </row>
    <row r="106" spans="1:16" x14ac:dyDescent="0.2">
      <c r="A106" s="2">
        <v>44302</v>
      </c>
      <c r="B106">
        <v>485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1663.5392999999992</v>
      </c>
    </row>
    <row r="107" spans="1:16" x14ac:dyDescent="0.2">
      <c r="A107" s="2">
        <v>44303</v>
      </c>
      <c r="B107">
        <v>405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1229.8192999999999</v>
      </c>
    </row>
    <row r="108" spans="1:16" x14ac:dyDescent="0.2">
      <c r="A108" s="2">
        <v>44304</v>
      </c>
      <c r="B108">
        <v>1095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0.3</v>
      </c>
      <c r="O108">
        <v>0</v>
      </c>
      <c r="P108">
        <f t="shared" si="1"/>
        <v>4786.7706600000001</v>
      </c>
    </row>
    <row r="109" spans="1:16" x14ac:dyDescent="0.2">
      <c r="A109" s="2">
        <v>44305</v>
      </c>
      <c r="B109">
        <v>710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f t="shared" si="1"/>
        <v>2699.7255199999991</v>
      </c>
    </row>
    <row r="110" spans="1:16" x14ac:dyDescent="0.2">
      <c r="A110" s="2">
        <v>44306</v>
      </c>
      <c r="B110">
        <v>325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</v>
      </c>
      <c r="O110">
        <v>1</v>
      </c>
      <c r="P110">
        <f t="shared" si="1"/>
        <v>794.35659999999984</v>
      </c>
    </row>
    <row r="111" spans="1:16" x14ac:dyDescent="0.2">
      <c r="A111" s="2">
        <v>44307</v>
      </c>
      <c r="B111">
        <v>385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f t="shared" si="1"/>
        <v>1121.3893</v>
      </c>
    </row>
    <row r="112" spans="1:16" x14ac:dyDescent="0.2">
      <c r="A112" s="2">
        <v>44308</v>
      </c>
      <c r="B112">
        <v>525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f t="shared" si="1"/>
        <v>1880.3992999999994</v>
      </c>
    </row>
    <row r="113" spans="1:16" x14ac:dyDescent="0.2">
      <c r="A113" s="2">
        <v>44309</v>
      </c>
      <c r="B113">
        <v>640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2503.8717999999999</v>
      </c>
    </row>
    <row r="114" spans="1:16" x14ac:dyDescent="0.2">
      <c r="A114" s="2">
        <v>44310</v>
      </c>
      <c r="B114">
        <v>485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1663.5392999999992</v>
      </c>
    </row>
    <row r="115" spans="1:16" x14ac:dyDescent="0.2">
      <c r="A115" s="2">
        <v>44311</v>
      </c>
      <c r="B115">
        <v>1145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5058.1942000000008</v>
      </c>
    </row>
    <row r="116" spans="1:16" x14ac:dyDescent="0.2">
      <c r="A116" s="2">
        <v>44312</v>
      </c>
      <c r="B116">
        <v>965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4082.3242000000009</v>
      </c>
    </row>
    <row r="117" spans="1:16" x14ac:dyDescent="0.2">
      <c r="A117" s="2">
        <v>44313</v>
      </c>
      <c r="B117">
        <v>550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1"/>
        <v>2015.9367999999993</v>
      </c>
    </row>
    <row r="118" spans="1:16" x14ac:dyDescent="0.2">
      <c r="A118" s="2">
        <v>44314</v>
      </c>
      <c r="B118">
        <v>310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</v>
      </c>
      <c r="O118">
        <v>1</v>
      </c>
      <c r="P118">
        <f t="shared" si="1"/>
        <v>714.66061999999988</v>
      </c>
    </row>
    <row r="119" spans="1:16" x14ac:dyDescent="0.2">
      <c r="A119" s="2">
        <v>44315</v>
      </c>
      <c r="B119">
        <v>335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850.31430000000023</v>
      </c>
    </row>
    <row r="120" spans="1:16" x14ac:dyDescent="0.2">
      <c r="A120" s="2">
        <v>44316</v>
      </c>
      <c r="B120">
        <v>360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</v>
      </c>
      <c r="O120">
        <v>1</v>
      </c>
      <c r="P120">
        <f t="shared" si="1"/>
        <v>983.99291999999991</v>
      </c>
    </row>
    <row r="121" spans="1:16" x14ac:dyDescent="0.2">
      <c r="A121" s="2">
        <v>44317</v>
      </c>
      <c r="B121">
        <v>375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1</v>
      </c>
      <c r="P121">
        <f t="shared" si="1"/>
        <v>1064.8507000000002</v>
      </c>
    </row>
    <row r="122" spans="1:16" x14ac:dyDescent="0.2">
      <c r="A122" s="2">
        <v>44318</v>
      </c>
      <c r="B122">
        <v>880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3638.6874000000007</v>
      </c>
    </row>
    <row r="123" spans="1:16" x14ac:dyDescent="0.2">
      <c r="A123" s="2">
        <v>44319</v>
      </c>
      <c r="B123">
        <v>865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1.1000000000000001</v>
      </c>
      <c r="O123">
        <v>0</v>
      </c>
      <c r="P123">
        <f t="shared" si="1"/>
        <v>3556.0869200000006</v>
      </c>
    </row>
    <row r="124" spans="1:16" x14ac:dyDescent="0.2">
      <c r="A124" s="2">
        <v>44320</v>
      </c>
      <c r="B124">
        <v>45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8.3000000000000007</v>
      </c>
      <c r="O124">
        <v>1</v>
      </c>
      <c r="P124">
        <f t="shared" si="1"/>
        <v>-714.3729400000002</v>
      </c>
    </row>
    <row r="125" spans="1:16" x14ac:dyDescent="0.2">
      <c r="A125" s="2">
        <v>44321</v>
      </c>
      <c r="B125">
        <v>185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1</v>
      </c>
      <c r="P125">
        <f t="shared" si="1"/>
        <v>53.350560000000087</v>
      </c>
    </row>
    <row r="126" spans="1:16" x14ac:dyDescent="0.2">
      <c r="A126" s="2">
        <v>44322</v>
      </c>
      <c r="B126">
        <v>240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</v>
      </c>
      <c r="O126">
        <v>1</v>
      </c>
      <c r="P126">
        <f t="shared" si="1"/>
        <v>350.60362000000009</v>
      </c>
    </row>
    <row r="127" spans="1:16" x14ac:dyDescent="0.2">
      <c r="A127" s="2">
        <v>44323</v>
      </c>
      <c r="B127">
        <v>490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f t="shared" si="1"/>
        <v>1707.8374999999994</v>
      </c>
    </row>
    <row r="128" spans="1:16" x14ac:dyDescent="0.2">
      <c r="A128" s="2">
        <v>44324</v>
      </c>
      <c r="B128">
        <v>520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18.600000000000001</v>
      </c>
      <c r="O128">
        <v>1</v>
      </c>
      <c r="P128">
        <f t="shared" si="1"/>
        <v>1848.8730199999993</v>
      </c>
    </row>
    <row r="129" spans="1:16" x14ac:dyDescent="0.2">
      <c r="A129" s="2">
        <v>44325</v>
      </c>
      <c r="B129">
        <v>470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0.8</v>
      </c>
      <c r="O129">
        <v>0</v>
      </c>
      <c r="P129">
        <f t="shared" si="1"/>
        <v>1414.9429599999996</v>
      </c>
    </row>
    <row r="130" spans="1:16" x14ac:dyDescent="0.2">
      <c r="A130" s="2">
        <v>44326</v>
      </c>
      <c r="B130">
        <v>595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</v>
      </c>
      <c r="P130">
        <f t="shared" si="1"/>
        <v>2093.4437199999993</v>
      </c>
    </row>
    <row r="131" spans="1:16" x14ac:dyDescent="0.2">
      <c r="A131" s="2">
        <v>44327</v>
      </c>
      <c r="B131">
        <v>185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</v>
      </c>
      <c r="O131">
        <v>1</v>
      </c>
      <c r="P131">
        <f t="shared" ref="P131:P194" si="2">$U$2+$U$3*B131+$U$4*N131+$U$10*C131+$U$11*D131+$U$12*E131+$U$13*F131+$U$14*G131+$U$15*H131+$U$16*I131+$U$17*J131+$U$18*K131+$U$19*L131+$U$20*M131+$U$22+O131*$U$7+$U$5</f>
        <v>51.840219999999817</v>
      </c>
    </row>
    <row r="132" spans="1:16" x14ac:dyDescent="0.2">
      <c r="A132" s="2">
        <v>44328</v>
      </c>
      <c r="B132">
        <v>570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2"/>
        <v>2141.5574999999999</v>
      </c>
    </row>
    <row r="133" spans="1:16" x14ac:dyDescent="0.2">
      <c r="A133" s="2">
        <v>44329</v>
      </c>
      <c r="B133">
        <v>300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</v>
      </c>
      <c r="O133">
        <v>1</v>
      </c>
      <c r="P133">
        <f t="shared" si="2"/>
        <v>676.24216000000001</v>
      </c>
    </row>
    <row r="134" spans="1:16" x14ac:dyDescent="0.2">
      <c r="A134" s="2">
        <v>44330</v>
      </c>
      <c r="B134">
        <v>555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2"/>
        <v>2060.2349999999997</v>
      </c>
    </row>
    <row r="135" spans="1:16" x14ac:dyDescent="0.2">
      <c r="A135" s="2">
        <v>44331</v>
      </c>
      <c r="B135">
        <v>375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0.9</v>
      </c>
      <c r="O135">
        <v>1</v>
      </c>
      <c r="P135">
        <f t="shared" si="2"/>
        <v>1083.3193799999997</v>
      </c>
    </row>
    <row r="136" spans="1:16" x14ac:dyDescent="0.2">
      <c r="A136" s="2">
        <v>44332</v>
      </c>
      <c r="B136">
        <v>375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f t="shared" si="2"/>
        <v>895.02089999999976</v>
      </c>
    </row>
    <row r="137" spans="1:16" x14ac:dyDescent="0.2">
      <c r="A137" s="2">
        <v>44333</v>
      </c>
      <c r="B137">
        <v>925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3882.6549000000005</v>
      </c>
    </row>
    <row r="138" spans="1:16" x14ac:dyDescent="0.2">
      <c r="A138" s="2">
        <v>44334</v>
      </c>
      <c r="B138">
        <v>255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</v>
      </c>
      <c r="O138">
        <v>1</v>
      </c>
      <c r="P138">
        <f t="shared" si="2"/>
        <v>430.53196000000003</v>
      </c>
    </row>
    <row r="139" spans="1:16" x14ac:dyDescent="0.2">
      <c r="A139" s="2">
        <v>44335</v>
      </c>
      <c r="B139">
        <v>290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5.6</v>
      </c>
      <c r="O139">
        <v>1</v>
      </c>
      <c r="P139">
        <f t="shared" si="2"/>
        <v>617.03141999999957</v>
      </c>
    </row>
    <row r="140" spans="1:16" x14ac:dyDescent="0.2">
      <c r="A140" s="2">
        <v>44336</v>
      </c>
      <c r="B140">
        <v>555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9.1999999999999993</v>
      </c>
      <c r="O140">
        <v>1</v>
      </c>
      <c r="P140">
        <f t="shared" si="2"/>
        <v>2049.5464399999992</v>
      </c>
    </row>
    <row r="141" spans="1:16" x14ac:dyDescent="0.2">
      <c r="A141" s="2">
        <v>44337</v>
      </c>
      <c r="B141">
        <v>65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9.5</v>
      </c>
      <c r="O141">
        <v>1</v>
      </c>
      <c r="P141">
        <f t="shared" si="2"/>
        <v>-607.33710000000019</v>
      </c>
    </row>
    <row r="142" spans="1:16" x14ac:dyDescent="0.2">
      <c r="A142" s="2">
        <v>44338</v>
      </c>
      <c r="B142">
        <v>95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3.6</v>
      </c>
      <c r="O142">
        <v>1</v>
      </c>
      <c r="P142">
        <f t="shared" si="2"/>
        <v>-437.83748000000014</v>
      </c>
    </row>
    <row r="143" spans="1:16" x14ac:dyDescent="0.2">
      <c r="A143" s="2">
        <v>44339</v>
      </c>
      <c r="B143">
        <v>735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2852.5698999999995</v>
      </c>
    </row>
    <row r="144" spans="1:16" x14ac:dyDescent="0.2">
      <c r="A144" s="2">
        <v>44340</v>
      </c>
      <c r="B144">
        <v>260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2.9</v>
      </c>
      <c r="O144">
        <v>0</v>
      </c>
      <c r="P144">
        <f t="shared" si="2"/>
        <v>273.9881799999996</v>
      </c>
    </row>
    <row r="145" spans="1:16" x14ac:dyDescent="0.2">
      <c r="A145" s="2">
        <v>44341</v>
      </c>
      <c r="B145">
        <v>335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f t="shared" si="2"/>
        <v>867.50499999999988</v>
      </c>
    </row>
    <row r="146" spans="1:16" x14ac:dyDescent="0.2">
      <c r="A146" s="2">
        <v>44342</v>
      </c>
      <c r="B146">
        <v>290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4.0999999999999996</v>
      </c>
      <c r="O146">
        <v>1</v>
      </c>
      <c r="P146">
        <f t="shared" si="2"/>
        <v>618.77411999999981</v>
      </c>
    </row>
    <row r="147" spans="1:16" x14ac:dyDescent="0.2">
      <c r="A147" s="2">
        <v>44343</v>
      </c>
      <c r="B147">
        <v>600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f t="shared" si="2"/>
        <v>2304.2024999999994</v>
      </c>
    </row>
    <row r="148" spans="1:16" x14ac:dyDescent="0.2">
      <c r="A148" s="2">
        <v>44344</v>
      </c>
      <c r="B148">
        <v>340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9.1</v>
      </c>
      <c r="O148">
        <v>1</v>
      </c>
      <c r="P148">
        <f t="shared" si="2"/>
        <v>884.04011999999989</v>
      </c>
    </row>
    <row r="149" spans="1:16" x14ac:dyDescent="0.2">
      <c r="A149" s="2">
        <v>44345</v>
      </c>
      <c r="B149">
        <v>120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</v>
      </c>
      <c r="O149">
        <v>1</v>
      </c>
      <c r="P149">
        <f t="shared" si="2"/>
        <v>-299.97638000000006</v>
      </c>
    </row>
    <row r="150" spans="1:16" x14ac:dyDescent="0.2">
      <c r="A150" s="2">
        <v>44346</v>
      </c>
      <c r="B150">
        <v>755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2960.9998999999998</v>
      </c>
    </row>
    <row r="151" spans="1:16" x14ac:dyDescent="0.2">
      <c r="A151" s="2">
        <v>44347</v>
      </c>
      <c r="B151">
        <v>990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4235.0524000000005</v>
      </c>
    </row>
    <row r="152" spans="1:16" x14ac:dyDescent="0.2">
      <c r="A152" s="2">
        <v>44348</v>
      </c>
      <c r="B152">
        <v>570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2"/>
        <v>2141.5574999999999</v>
      </c>
    </row>
    <row r="153" spans="1:16" x14ac:dyDescent="0.2">
      <c r="A153" s="2">
        <v>44349</v>
      </c>
      <c r="B153">
        <v>630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2"/>
        <v>2530.0697999999993</v>
      </c>
    </row>
    <row r="154" spans="1:16" x14ac:dyDescent="0.2">
      <c r="A154" s="2">
        <v>44350</v>
      </c>
      <c r="B154">
        <v>405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2"/>
        <v>1310.2322999999999</v>
      </c>
    </row>
    <row r="155" spans="1:16" x14ac:dyDescent="0.2">
      <c r="A155" s="2">
        <v>44351</v>
      </c>
      <c r="B155">
        <v>535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2015.0272999999995</v>
      </c>
    </row>
    <row r="156" spans="1:16" x14ac:dyDescent="0.2">
      <c r="A156" s="2">
        <v>44352</v>
      </c>
      <c r="B156">
        <v>375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1147.5872999999999</v>
      </c>
    </row>
    <row r="157" spans="1:16" x14ac:dyDescent="0.2">
      <c r="A157" s="2">
        <v>44353</v>
      </c>
      <c r="B157">
        <v>515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1723.0621999999996</v>
      </c>
    </row>
    <row r="158" spans="1:16" x14ac:dyDescent="0.2">
      <c r="A158" s="2">
        <v>44354</v>
      </c>
      <c r="B158">
        <v>665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 t="shared" si="2"/>
        <v>2536.2871999999998</v>
      </c>
    </row>
    <row r="159" spans="1:16" x14ac:dyDescent="0.2">
      <c r="A159" s="2">
        <v>44355</v>
      </c>
      <c r="B159">
        <v>525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f t="shared" si="2"/>
        <v>1960.8122999999994</v>
      </c>
    </row>
    <row r="160" spans="1:16" x14ac:dyDescent="0.2">
      <c r="A160" s="2">
        <v>44356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f t="shared" si="2"/>
        <v>469.89979999999991</v>
      </c>
    </row>
    <row r="161" spans="1:16" x14ac:dyDescent="0.2">
      <c r="A161" s="2">
        <v>44357</v>
      </c>
      <c r="B161">
        <v>320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</v>
      </c>
      <c r="O161">
        <v>1</v>
      </c>
      <c r="P161">
        <f t="shared" si="2"/>
        <v>847.89446000000021</v>
      </c>
    </row>
    <row r="162" spans="1:16" x14ac:dyDescent="0.2">
      <c r="A162" s="2">
        <v>44358</v>
      </c>
      <c r="B162">
        <v>385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2"/>
        <v>1201.8023000000001</v>
      </c>
    </row>
    <row r="163" spans="1:16" x14ac:dyDescent="0.2">
      <c r="A163" s="2">
        <v>44359</v>
      </c>
      <c r="B163">
        <v>225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2"/>
        <v>334.3623</v>
      </c>
    </row>
    <row r="164" spans="1:16" x14ac:dyDescent="0.2">
      <c r="A164" s="2">
        <v>44360</v>
      </c>
      <c r="B164">
        <v>565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1994.1371999999994</v>
      </c>
    </row>
    <row r="165" spans="1:16" x14ac:dyDescent="0.2">
      <c r="A165" s="2">
        <v>44361</v>
      </c>
      <c r="B165">
        <v>830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</v>
      </c>
      <c r="P165">
        <f t="shared" si="2"/>
        <v>3430.7185200000013</v>
      </c>
    </row>
    <row r="166" spans="1:16" x14ac:dyDescent="0.2">
      <c r="A166" s="2">
        <v>44362</v>
      </c>
      <c r="B166">
        <v>240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f t="shared" si="2"/>
        <v>415.68480000000022</v>
      </c>
    </row>
    <row r="167" spans="1:16" x14ac:dyDescent="0.2">
      <c r="A167" s="2">
        <v>44363</v>
      </c>
      <c r="B167">
        <v>450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</v>
      </c>
      <c r="O167">
        <v>1</v>
      </c>
      <c r="P167">
        <f t="shared" si="2"/>
        <v>1553.8512599999997</v>
      </c>
    </row>
    <row r="168" spans="1:16" x14ac:dyDescent="0.2">
      <c r="A168" s="2">
        <v>44364</v>
      </c>
      <c r="B168">
        <v>305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f t="shared" si="2"/>
        <v>768.0822999999998</v>
      </c>
    </row>
    <row r="169" spans="1:16" x14ac:dyDescent="0.2">
      <c r="A169" s="2">
        <v>44365</v>
      </c>
      <c r="B169">
        <v>405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1310.2322999999999</v>
      </c>
    </row>
    <row r="170" spans="1:16" x14ac:dyDescent="0.2">
      <c r="A170" s="2">
        <v>44366</v>
      </c>
      <c r="B170">
        <v>300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f t="shared" si="2"/>
        <v>740.97480000000019</v>
      </c>
    </row>
    <row r="171" spans="1:16" x14ac:dyDescent="0.2">
      <c r="A171" s="2">
        <v>44367</v>
      </c>
      <c r="B171">
        <v>540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1858.5996999999995</v>
      </c>
    </row>
    <row r="172" spans="1:16" x14ac:dyDescent="0.2">
      <c r="A172" s="2">
        <v>44368</v>
      </c>
      <c r="B172">
        <v>505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1668.8471999999995</v>
      </c>
    </row>
    <row r="173" spans="1:16" x14ac:dyDescent="0.2">
      <c r="A173" s="2">
        <v>44369</v>
      </c>
      <c r="B173">
        <v>255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f t="shared" si="2"/>
        <v>497.00729999999999</v>
      </c>
    </row>
    <row r="174" spans="1:16" x14ac:dyDescent="0.2">
      <c r="A174" s="2">
        <v>44370</v>
      </c>
      <c r="B174">
        <v>470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1</v>
      </c>
      <c r="P174">
        <f t="shared" si="2"/>
        <v>1655.6589999999994</v>
      </c>
    </row>
    <row r="175" spans="1:16" x14ac:dyDescent="0.2">
      <c r="A175" s="2">
        <v>44371</v>
      </c>
      <c r="B175">
        <v>170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0.8</v>
      </c>
      <c r="O175">
        <v>1</v>
      </c>
      <c r="P175">
        <f t="shared" si="2"/>
        <v>35.250360000000001</v>
      </c>
    </row>
    <row r="176" spans="1:16" x14ac:dyDescent="0.2">
      <c r="A176" s="2">
        <v>44372</v>
      </c>
      <c r="B176">
        <v>245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2.5</v>
      </c>
      <c r="O176">
        <v>1</v>
      </c>
      <c r="P176">
        <f t="shared" si="2"/>
        <v>439.88779999999997</v>
      </c>
    </row>
    <row r="177" spans="1:16" x14ac:dyDescent="0.2">
      <c r="A177" s="2">
        <v>44373</v>
      </c>
      <c r="B177">
        <v>205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</v>
      </c>
      <c r="O177">
        <v>1</v>
      </c>
      <c r="P177">
        <f t="shared" si="2"/>
        <v>225.81612000000018</v>
      </c>
    </row>
    <row r="178" spans="1:16" x14ac:dyDescent="0.2">
      <c r="A178" s="2">
        <v>44374</v>
      </c>
      <c r="B178">
        <v>385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1018.2672</v>
      </c>
    </row>
    <row r="179" spans="1:16" x14ac:dyDescent="0.2">
      <c r="A179" s="2">
        <v>44375</v>
      </c>
      <c r="B179">
        <v>600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2183.8896999999997</v>
      </c>
    </row>
    <row r="180" spans="1:16" x14ac:dyDescent="0.2">
      <c r="A180" s="2">
        <v>44376</v>
      </c>
      <c r="B180">
        <v>320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f t="shared" si="2"/>
        <v>849.40480000000002</v>
      </c>
    </row>
    <row r="181" spans="1:16" x14ac:dyDescent="0.2">
      <c r="A181" s="2">
        <v>44377</v>
      </c>
      <c r="B181">
        <v>495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1798.1672999999994</v>
      </c>
    </row>
    <row r="182" spans="1:16" x14ac:dyDescent="0.2">
      <c r="A182" s="2">
        <v>44378</v>
      </c>
      <c r="B182">
        <v>415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f t="shared" si="2"/>
        <v>1364.4473</v>
      </c>
    </row>
    <row r="183" spans="1:16" x14ac:dyDescent="0.2">
      <c r="A183" s="2">
        <v>44379</v>
      </c>
      <c r="B183">
        <v>355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2"/>
        <v>1023.7263999999998</v>
      </c>
    </row>
    <row r="184" spans="1:16" x14ac:dyDescent="0.2">
      <c r="A184" s="2">
        <v>44380</v>
      </c>
      <c r="B184">
        <v>295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0.3</v>
      </c>
      <c r="O184">
        <v>1</v>
      </c>
      <c r="P184">
        <f t="shared" si="2"/>
        <v>698.08785999999986</v>
      </c>
    </row>
    <row r="185" spans="1:16" x14ac:dyDescent="0.2">
      <c r="A185" s="2">
        <v>44381</v>
      </c>
      <c r="B185">
        <v>310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1.4</v>
      </c>
      <c r="O185">
        <v>0</v>
      </c>
      <c r="P185">
        <f t="shared" si="2"/>
        <v>594.59727999999973</v>
      </c>
    </row>
    <row r="186" spans="1:16" x14ac:dyDescent="0.2">
      <c r="A186" s="2">
        <v>44382</v>
      </c>
      <c r="B186">
        <v>490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13.9</v>
      </c>
      <c r="O186">
        <v>0</v>
      </c>
      <c r="P186">
        <f t="shared" si="2"/>
        <v>1555.9447799999996</v>
      </c>
    </row>
    <row r="187" spans="1:16" x14ac:dyDescent="0.2">
      <c r="A187" s="2">
        <v>44383</v>
      </c>
      <c r="B187">
        <v>260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2"/>
        <v>508.68389999999977</v>
      </c>
    </row>
    <row r="188" spans="1:16" x14ac:dyDescent="0.2">
      <c r="A188" s="2">
        <v>44384</v>
      </c>
      <c r="B188">
        <v>205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30.3</v>
      </c>
      <c r="O188">
        <v>1</v>
      </c>
      <c r="P188">
        <f t="shared" si="2"/>
        <v>175.2988600000001</v>
      </c>
    </row>
    <row r="189" spans="1:16" x14ac:dyDescent="0.2">
      <c r="A189" s="2">
        <v>44385</v>
      </c>
      <c r="B189">
        <v>300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f t="shared" si="2"/>
        <v>725.54389999999989</v>
      </c>
    </row>
    <row r="190" spans="1:16" x14ac:dyDescent="0.2">
      <c r="A190" s="2">
        <v>44386</v>
      </c>
      <c r="B190">
        <v>410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f t="shared" si="2"/>
        <v>1321.9089000000001</v>
      </c>
    </row>
    <row r="191" spans="1:16" x14ac:dyDescent="0.2">
      <c r="A191" s="2">
        <v>44387</v>
      </c>
      <c r="B191">
        <v>270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1</v>
      </c>
      <c r="P191">
        <f t="shared" si="2"/>
        <v>562.78271999999993</v>
      </c>
    </row>
    <row r="192" spans="1:16" x14ac:dyDescent="0.2">
      <c r="A192" s="2">
        <v>44388</v>
      </c>
      <c r="B192">
        <v>580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</v>
      </c>
      <c r="O192">
        <v>0</v>
      </c>
      <c r="P192">
        <f t="shared" si="2"/>
        <v>2059.9126199999992</v>
      </c>
    </row>
    <row r="193" spans="1:16" x14ac:dyDescent="0.2">
      <c r="A193" s="2">
        <v>44389</v>
      </c>
      <c r="B193">
        <v>265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9.1</v>
      </c>
      <c r="O193">
        <v>0</v>
      </c>
      <c r="P193">
        <f t="shared" si="2"/>
        <v>341.68391999999972</v>
      </c>
    </row>
    <row r="194" spans="1:16" x14ac:dyDescent="0.2">
      <c r="A194" s="2">
        <v>44390</v>
      </c>
      <c r="B194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1</v>
      </c>
      <c r="P194">
        <f t="shared" si="2"/>
        <v>129.06272000000013</v>
      </c>
    </row>
    <row r="195" spans="1:16" x14ac:dyDescent="0.2">
      <c r="A195" s="2">
        <v>44391</v>
      </c>
      <c r="B195">
        <v>370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$U$2+$U$3*B195+$U$4*N195+$U$10*C195+$U$11*D195+$U$12*E195+$U$13*F195+$U$14*G195+$U$15*H195+$U$16*I195+$U$17*J195+$U$18*K195+$U$19*L195+$U$20*M195+$U$22+O195*$U$7+$U$5</f>
        <v>1105.0489</v>
      </c>
    </row>
    <row r="196" spans="1:16" x14ac:dyDescent="0.2">
      <c r="A196" s="2">
        <v>44392</v>
      </c>
      <c r="B196">
        <v>495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3"/>
        <v>1782.7363999999995</v>
      </c>
    </row>
    <row r="197" spans="1:16" x14ac:dyDescent="0.2">
      <c r="A197" s="2">
        <v>44393</v>
      </c>
      <c r="B197">
        <v>415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f t="shared" si="3"/>
        <v>1349.0164000000002</v>
      </c>
    </row>
    <row r="198" spans="1:16" x14ac:dyDescent="0.2">
      <c r="A198" s="2">
        <v>44394</v>
      </c>
      <c r="B198">
        <v>385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3"/>
        <v>1186.3714000000002</v>
      </c>
    </row>
    <row r="199" spans="1:16" x14ac:dyDescent="0.2">
      <c r="A199" s="2">
        <v>44395</v>
      </c>
      <c r="B199">
        <v>630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2331.1037999999999</v>
      </c>
    </row>
    <row r="200" spans="1:16" x14ac:dyDescent="0.2">
      <c r="A200" s="2">
        <v>44396</v>
      </c>
      <c r="B200">
        <v>695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2683.5012999999999</v>
      </c>
    </row>
    <row r="201" spans="1:16" x14ac:dyDescent="0.2">
      <c r="A201" s="2">
        <v>44397</v>
      </c>
      <c r="B201">
        <v>440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1484.5539000000001</v>
      </c>
    </row>
    <row r="202" spans="1:16" x14ac:dyDescent="0.2">
      <c r="A202" s="2">
        <v>44398</v>
      </c>
      <c r="B202">
        <v>475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1674.3063999999997</v>
      </c>
    </row>
    <row r="203" spans="1:16" x14ac:dyDescent="0.2">
      <c r="A203" s="2">
        <v>44399</v>
      </c>
      <c r="B203">
        <v>500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1809.8438999999996</v>
      </c>
    </row>
    <row r="204" spans="1:16" x14ac:dyDescent="0.2">
      <c r="A204" s="2">
        <v>44400</v>
      </c>
      <c r="B204">
        <v>505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1836.9513999999997</v>
      </c>
    </row>
    <row r="205" spans="1:16" x14ac:dyDescent="0.2">
      <c r="A205" s="2">
        <v>44401</v>
      </c>
      <c r="B205">
        <v>335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f t="shared" si="3"/>
        <v>915.29639999999995</v>
      </c>
    </row>
    <row r="206" spans="1:16" x14ac:dyDescent="0.2">
      <c r="A206" s="2">
        <v>44402</v>
      </c>
      <c r="B206">
        <v>500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1626.3087999999996</v>
      </c>
    </row>
    <row r="207" spans="1:16" x14ac:dyDescent="0.2">
      <c r="A207" s="2">
        <v>44403</v>
      </c>
      <c r="B207">
        <v>650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2439.5337999999992</v>
      </c>
    </row>
    <row r="208" spans="1:16" x14ac:dyDescent="0.2">
      <c r="A208" s="2">
        <v>44404</v>
      </c>
      <c r="B208">
        <v>230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f t="shared" si="3"/>
        <v>346.03889999999978</v>
      </c>
    </row>
    <row r="209" spans="1:16" x14ac:dyDescent="0.2">
      <c r="A209" s="2">
        <v>44405</v>
      </c>
      <c r="B209">
        <v>185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1.6</v>
      </c>
      <c r="O209">
        <v>1</v>
      </c>
      <c r="P209">
        <f t="shared" si="3"/>
        <v>100.21251999999981</v>
      </c>
    </row>
    <row r="210" spans="1:16" x14ac:dyDescent="0.2">
      <c r="A210" s="2">
        <v>44406</v>
      </c>
      <c r="B210">
        <v>150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5.6</v>
      </c>
      <c r="O210">
        <v>1</v>
      </c>
      <c r="P210">
        <f t="shared" si="3"/>
        <v>-94.187180000000126</v>
      </c>
    </row>
    <row r="211" spans="1:16" x14ac:dyDescent="0.2">
      <c r="A211" s="2">
        <v>44407</v>
      </c>
      <c r="B211">
        <v>300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14.5</v>
      </c>
      <c r="O211">
        <v>1</v>
      </c>
      <c r="P211">
        <f t="shared" si="3"/>
        <v>708.69780000000014</v>
      </c>
    </row>
    <row r="212" spans="1:16" x14ac:dyDescent="0.2">
      <c r="A212" s="2">
        <v>44408</v>
      </c>
      <c r="B212">
        <v>45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</v>
      </c>
      <c r="O212">
        <v>1</v>
      </c>
      <c r="P212">
        <f t="shared" si="3"/>
        <v>-673.20380000000011</v>
      </c>
    </row>
    <row r="213" spans="1:16" x14ac:dyDescent="0.2">
      <c r="A213" s="2">
        <v>44409</v>
      </c>
      <c r="B213">
        <v>310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2.8</v>
      </c>
      <c r="O213">
        <v>0</v>
      </c>
      <c r="P213">
        <f t="shared" si="3"/>
        <v>592.97075999999993</v>
      </c>
    </row>
    <row r="214" spans="1:16" x14ac:dyDescent="0.2">
      <c r="A214" s="2">
        <v>44410</v>
      </c>
      <c r="B214">
        <v>465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1435.9750999999994</v>
      </c>
    </row>
    <row r="215" spans="1:16" x14ac:dyDescent="0.2">
      <c r="A215" s="2">
        <v>44411</v>
      </c>
      <c r="B215">
        <v>370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3"/>
        <v>1104.4676999999999</v>
      </c>
    </row>
    <row r="216" spans="1:16" x14ac:dyDescent="0.2">
      <c r="A216" s="2">
        <v>44412</v>
      </c>
      <c r="B216">
        <v>250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0.2</v>
      </c>
      <c r="O216">
        <v>1</v>
      </c>
      <c r="P216">
        <f t="shared" si="3"/>
        <v>453.65534000000002</v>
      </c>
    </row>
    <row r="217" spans="1:16" x14ac:dyDescent="0.2">
      <c r="A217" s="2">
        <v>44413</v>
      </c>
      <c r="B217">
        <v>310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0.3</v>
      </c>
      <c r="O217">
        <v>1</v>
      </c>
      <c r="P217">
        <f t="shared" si="3"/>
        <v>778.82916</v>
      </c>
    </row>
    <row r="218" spans="1:16" x14ac:dyDescent="0.2">
      <c r="A218" s="2">
        <v>44414</v>
      </c>
      <c r="B218">
        <v>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6.2</v>
      </c>
      <c r="O218">
        <v>1</v>
      </c>
      <c r="P218">
        <f t="shared" si="3"/>
        <v>-556.29296000000011</v>
      </c>
    </row>
    <row r="219" spans="1:16" x14ac:dyDescent="0.2">
      <c r="A219" s="2">
        <v>44415</v>
      </c>
      <c r="B219">
        <v>110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2.4</v>
      </c>
      <c r="O219">
        <v>1</v>
      </c>
      <c r="P219">
        <f t="shared" si="3"/>
        <v>-307.91062000000011</v>
      </c>
    </row>
    <row r="220" spans="1:16" x14ac:dyDescent="0.2">
      <c r="A220" s="2">
        <v>44416</v>
      </c>
      <c r="B220">
        <v>170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f t="shared" si="3"/>
        <v>-169.17640000000006</v>
      </c>
    </row>
    <row r="221" spans="1:16" x14ac:dyDescent="0.2">
      <c r="A221" s="2">
        <v>44417</v>
      </c>
      <c r="B221">
        <v>365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893.82510000000025</v>
      </c>
    </row>
    <row r="222" spans="1:16" x14ac:dyDescent="0.2">
      <c r="A222" s="2">
        <v>44418</v>
      </c>
      <c r="B222">
        <v>160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0.2</v>
      </c>
      <c r="O222">
        <v>1</v>
      </c>
      <c r="P222">
        <f t="shared" si="3"/>
        <v>-34.279660000000149</v>
      </c>
    </row>
    <row r="223" spans="1:16" x14ac:dyDescent="0.2">
      <c r="A223" s="2">
        <v>44419</v>
      </c>
      <c r="B223">
        <v>380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3"/>
        <v>1158.6827000000001</v>
      </c>
    </row>
    <row r="224" spans="1:16" x14ac:dyDescent="0.2">
      <c r="A224" s="2">
        <v>44420</v>
      </c>
      <c r="B224">
        <v>280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1.7</v>
      </c>
      <c r="O224">
        <v>1</v>
      </c>
      <c r="P224">
        <f t="shared" si="3"/>
        <v>614.55764000000022</v>
      </c>
    </row>
    <row r="225" spans="1:16" x14ac:dyDescent="0.2">
      <c r="A225" s="2">
        <v>44421</v>
      </c>
      <c r="B225">
        <v>235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1.4</v>
      </c>
      <c r="O225">
        <v>1</v>
      </c>
      <c r="P225">
        <f t="shared" si="3"/>
        <v>370.93867999999998</v>
      </c>
    </row>
    <row r="226" spans="1:16" x14ac:dyDescent="0.2">
      <c r="A226" s="2">
        <v>44422</v>
      </c>
      <c r="B226">
        <v>185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1</v>
      </c>
      <c r="P226">
        <f t="shared" si="3"/>
        <v>101.25783999999999</v>
      </c>
    </row>
    <row r="227" spans="1:16" x14ac:dyDescent="0.2">
      <c r="A227" s="2">
        <v>44423</v>
      </c>
      <c r="B227">
        <v>220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0.2</v>
      </c>
      <c r="O227">
        <v>0</v>
      </c>
      <c r="P227">
        <f t="shared" si="3"/>
        <v>107.47523999999999</v>
      </c>
    </row>
    <row r="228" spans="1:16" x14ac:dyDescent="0.2">
      <c r="A228" s="2">
        <v>44424</v>
      </c>
      <c r="B228">
        <v>495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0.2</v>
      </c>
      <c r="O228">
        <v>0</v>
      </c>
      <c r="P228">
        <f t="shared" si="3"/>
        <v>1598.3877399999994</v>
      </c>
    </row>
    <row r="229" spans="1:16" x14ac:dyDescent="0.2">
      <c r="A229" s="2">
        <v>44425</v>
      </c>
      <c r="B229">
        <v>185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f t="shared" si="3"/>
        <v>101.49019999999996</v>
      </c>
    </row>
    <row r="230" spans="1:16" x14ac:dyDescent="0.2">
      <c r="A230" s="2">
        <v>44426</v>
      </c>
      <c r="B230">
        <v>210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f t="shared" si="3"/>
        <v>237.0277000000001</v>
      </c>
    </row>
    <row r="231" spans="1:16" x14ac:dyDescent="0.2">
      <c r="A231" s="2">
        <v>44427</v>
      </c>
      <c r="B231">
        <v>280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1</v>
      </c>
      <c r="P231">
        <f t="shared" si="3"/>
        <v>616.30034000000001</v>
      </c>
    </row>
    <row r="232" spans="1:16" x14ac:dyDescent="0.2">
      <c r="A232" s="2">
        <v>44428</v>
      </c>
      <c r="B232">
        <v>245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0.7</v>
      </c>
      <c r="O232">
        <v>1</v>
      </c>
      <c r="P232">
        <f t="shared" si="3"/>
        <v>425.96694000000002</v>
      </c>
    </row>
    <row r="233" spans="1:16" x14ac:dyDescent="0.2">
      <c r="A233" s="2">
        <v>44429</v>
      </c>
      <c r="B233">
        <v>155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2.2000000000000002</v>
      </c>
      <c r="O233">
        <v>1</v>
      </c>
      <c r="P233">
        <f t="shared" si="3"/>
        <v>-63.710760000000164</v>
      </c>
    </row>
    <row r="234" spans="1:16" x14ac:dyDescent="0.2">
      <c r="A234" s="2">
        <v>44430</v>
      </c>
      <c r="B234">
        <v>140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16.100000000000001</v>
      </c>
      <c r="O234">
        <v>0</v>
      </c>
      <c r="P234">
        <f t="shared" si="3"/>
        <v>-344.71738000000005</v>
      </c>
    </row>
    <row r="235" spans="1:16" x14ac:dyDescent="0.2">
      <c r="A235" s="2">
        <v>44431</v>
      </c>
      <c r="B235">
        <v>545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1869.6950999999997</v>
      </c>
    </row>
    <row r="236" spans="1:16" x14ac:dyDescent="0.2">
      <c r="A236" s="2">
        <v>44432</v>
      </c>
      <c r="B236">
        <v>380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f t="shared" si="3"/>
        <v>1158.6827000000001</v>
      </c>
    </row>
    <row r="237" spans="1:16" x14ac:dyDescent="0.2">
      <c r="A237" s="2">
        <v>44433</v>
      </c>
      <c r="B237">
        <v>390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f t="shared" si="3"/>
        <v>1212.8977000000002</v>
      </c>
    </row>
    <row r="238" spans="1:16" x14ac:dyDescent="0.2">
      <c r="A238" s="2">
        <v>44434</v>
      </c>
      <c r="B238">
        <v>440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f t="shared" si="3"/>
        <v>1483.9727</v>
      </c>
    </row>
    <row r="239" spans="1:16" x14ac:dyDescent="0.2">
      <c r="A239" s="2">
        <v>44435</v>
      </c>
      <c r="B239">
        <v>420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f t="shared" si="3"/>
        <v>1375.5427000000002</v>
      </c>
    </row>
    <row r="240" spans="1:16" x14ac:dyDescent="0.2">
      <c r="A240" s="2">
        <v>44436</v>
      </c>
      <c r="B240">
        <v>245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426.78019999999992</v>
      </c>
    </row>
    <row r="241" spans="1:16" x14ac:dyDescent="0.2">
      <c r="A241" s="2">
        <v>44437</v>
      </c>
      <c r="B241">
        <v>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1869.6950999999997</v>
      </c>
    </row>
    <row r="242" spans="1:16" x14ac:dyDescent="0.2">
      <c r="A242" s="2">
        <v>44438</v>
      </c>
      <c r="B242">
        <v>430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1246.2225999999998</v>
      </c>
    </row>
    <row r="243" spans="1:16" x14ac:dyDescent="0.2">
      <c r="A243" s="2">
        <v>44439</v>
      </c>
      <c r="B243">
        <v>170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f t="shared" si="3"/>
        <v>20.167699999999968</v>
      </c>
    </row>
    <row r="244" spans="1:16" x14ac:dyDescent="0.2">
      <c r="A244" s="2">
        <v>44440</v>
      </c>
      <c r="B244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f t="shared" si="3"/>
        <v>426.78019999999992</v>
      </c>
    </row>
    <row r="245" spans="1:16" x14ac:dyDescent="0.2">
      <c r="A245" s="2">
        <v>44441</v>
      </c>
      <c r="B245">
        <v>305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3"/>
        <v>837.41429999999968</v>
      </c>
    </row>
    <row r="246" spans="1:16" x14ac:dyDescent="0.2">
      <c r="A246" s="2">
        <v>44442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</v>
      </c>
      <c r="P246">
        <f t="shared" si="3"/>
        <v>512.12429999999972</v>
      </c>
    </row>
    <row r="247" spans="1:16" x14ac:dyDescent="0.2">
      <c r="A247" s="2">
        <v>44443</v>
      </c>
      <c r="B247">
        <v>210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</v>
      </c>
      <c r="P247">
        <f t="shared" si="3"/>
        <v>322.37180000000012</v>
      </c>
    </row>
    <row r="248" spans="1:16" x14ac:dyDescent="0.2">
      <c r="A248" s="2">
        <v>44444</v>
      </c>
      <c r="B248">
        <v>425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1.2</v>
      </c>
      <c r="O248">
        <v>0</v>
      </c>
      <c r="P248">
        <f t="shared" si="3"/>
        <v>1303.0650399999997</v>
      </c>
    </row>
    <row r="249" spans="1:16" x14ac:dyDescent="0.2">
      <c r="A249" s="2">
        <v>44445</v>
      </c>
      <c r="B249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1711.0716999999997</v>
      </c>
    </row>
    <row r="250" spans="1:16" x14ac:dyDescent="0.2">
      <c r="A250" s="2">
        <v>44446</v>
      </c>
      <c r="B250">
        <v>355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3"/>
        <v>1108.4893</v>
      </c>
    </row>
    <row r="251" spans="1:16" x14ac:dyDescent="0.2">
      <c r="A251" s="2">
        <v>44447</v>
      </c>
      <c r="B251">
        <v>405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3"/>
        <v>1379.5642999999998</v>
      </c>
    </row>
    <row r="252" spans="1:16" x14ac:dyDescent="0.2">
      <c r="A252" s="2">
        <v>44448</v>
      </c>
      <c r="B252">
        <v>245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5.4</v>
      </c>
      <c r="O252">
        <v>1</v>
      </c>
      <c r="P252">
        <f t="shared" si="3"/>
        <v>505.85058000000004</v>
      </c>
    </row>
    <row r="253" spans="1:16" x14ac:dyDescent="0.2">
      <c r="A253" s="2">
        <v>44449</v>
      </c>
      <c r="B253">
        <v>210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1</v>
      </c>
      <c r="P253">
        <f t="shared" si="3"/>
        <v>322.37180000000012</v>
      </c>
    </row>
    <row r="254" spans="1:16" x14ac:dyDescent="0.2">
      <c r="A254" s="2">
        <v>44450</v>
      </c>
      <c r="B254">
        <v>220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f t="shared" si="3"/>
        <v>376.58680000000004</v>
      </c>
    </row>
    <row r="255" spans="1:16" x14ac:dyDescent="0.2">
      <c r="A255" s="2">
        <v>44451</v>
      </c>
      <c r="B255">
        <v>370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1006.2766999999997</v>
      </c>
    </row>
    <row r="256" spans="1:16" x14ac:dyDescent="0.2">
      <c r="A256" s="2">
        <v>44452</v>
      </c>
      <c r="B256">
        <v>480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1602.6416999999999</v>
      </c>
    </row>
    <row r="257" spans="1:16" x14ac:dyDescent="0.2">
      <c r="A257" s="2">
        <v>44453</v>
      </c>
      <c r="B257">
        <v>190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f t="shared" si="3"/>
        <v>213.94180000000006</v>
      </c>
    </row>
    <row r="258" spans="1:16" x14ac:dyDescent="0.2">
      <c r="A258" s="2">
        <v>44454</v>
      </c>
      <c r="B258">
        <v>405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1379.5642999999998</v>
      </c>
    </row>
    <row r="259" spans="1:16" x14ac:dyDescent="0.2">
      <c r="A259" s="2">
        <v>44455</v>
      </c>
      <c r="B259">
        <v>280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$U$2+$U$3*B259+$U$4*N259+$U$10*C259+$U$11*D259+$U$12*E259+$U$13*F259+$U$14*G259+$U$15*H259+$U$16*I259+$U$17*J259+$U$18*K259+$U$19*L259+$U$20*M259+$U$22+O259*$U$7+$U$5</f>
        <v>701.87679999999978</v>
      </c>
    </row>
    <row r="260" spans="1:16" x14ac:dyDescent="0.2">
      <c r="A260" s="2">
        <v>44456</v>
      </c>
      <c r="B260">
        <v>360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0.3</v>
      </c>
      <c r="O260">
        <v>1</v>
      </c>
      <c r="P260">
        <f t="shared" si="4"/>
        <v>1135.2482600000001</v>
      </c>
    </row>
    <row r="261" spans="1:16" x14ac:dyDescent="0.2">
      <c r="A261" s="2">
        <v>44457</v>
      </c>
      <c r="B261">
        <v>115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1.7</v>
      </c>
      <c r="O261">
        <v>1</v>
      </c>
      <c r="P261">
        <f t="shared" si="4"/>
        <v>-194.64576000000011</v>
      </c>
    </row>
    <row r="262" spans="1:16" x14ac:dyDescent="0.2">
      <c r="A262" s="2">
        <v>44458</v>
      </c>
      <c r="B262">
        <v>375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0.1</v>
      </c>
      <c r="O262">
        <v>0</v>
      </c>
      <c r="P262">
        <f t="shared" si="4"/>
        <v>1033.2680199999998</v>
      </c>
    </row>
    <row r="263" spans="1:16" x14ac:dyDescent="0.2">
      <c r="A263" s="2">
        <v>44459</v>
      </c>
      <c r="B263">
        <v>445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1412.8891999999998</v>
      </c>
    </row>
    <row r="264" spans="1:16" x14ac:dyDescent="0.2">
      <c r="A264" s="2">
        <v>44460</v>
      </c>
      <c r="B264">
        <v>295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</v>
      </c>
      <c r="P264">
        <f t="shared" si="4"/>
        <v>783.19929999999999</v>
      </c>
    </row>
    <row r="265" spans="1:16" x14ac:dyDescent="0.2">
      <c r="A265" s="2">
        <v>44461</v>
      </c>
      <c r="B265">
        <v>315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f t="shared" si="4"/>
        <v>891.62929999999983</v>
      </c>
    </row>
    <row r="266" spans="1:16" x14ac:dyDescent="0.2">
      <c r="A266" s="2">
        <v>44462</v>
      </c>
      <c r="B266">
        <v>320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0.1</v>
      </c>
      <c r="O266">
        <v>1</v>
      </c>
      <c r="P266">
        <f t="shared" si="4"/>
        <v>918.62061999999992</v>
      </c>
    </row>
    <row r="267" spans="1:16" x14ac:dyDescent="0.2">
      <c r="A267" s="2">
        <v>44463</v>
      </c>
      <c r="B267">
        <v>225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f t="shared" si="4"/>
        <v>403.69430000000011</v>
      </c>
    </row>
    <row r="268" spans="1:16" x14ac:dyDescent="0.2">
      <c r="A268" s="2">
        <v>44464</v>
      </c>
      <c r="B268">
        <v>170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4"/>
        <v>105.51179999999999</v>
      </c>
    </row>
    <row r="269" spans="1:16" x14ac:dyDescent="0.2">
      <c r="A269" s="2">
        <v>44465</v>
      </c>
      <c r="B269">
        <v>385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1087.5991999999999</v>
      </c>
    </row>
    <row r="270" spans="1:16" x14ac:dyDescent="0.2">
      <c r="A270" s="2">
        <v>44466</v>
      </c>
      <c r="B270">
        <v>345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16.8</v>
      </c>
      <c r="O270">
        <v>0</v>
      </c>
      <c r="P270">
        <f t="shared" si="4"/>
        <v>851.22095999999988</v>
      </c>
    </row>
    <row r="271" spans="1:16" x14ac:dyDescent="0.2">
      <c r="A271" s="2">
        <v>44467</v>
      </c>
      <c r="B271">
        <v>135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1.6</v>
      </c>
      <c r="O271">
        <v>1</v>
      </c>
      <c r="P271">
        <f t="shared" si="4"/>
        <v>-86.09958000000006</v>
      </c>
    </row>
    <row r="272" spans="1:16" x14ac:dyDescent="0.2">
      <c r="A272" s="2">
        <v>44468</v>
      </c>
      <c r="B272">
        <v>200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f t="shared" si="4"/>
        <v>268.15679999999998</v>
      </c>
    </row>
    <row r="273" spans="1:16" x14ac:dyDescent="0.2">
      <c r="A273" s="2">
        <v>44469</v>
      </c>
      <c r="B273">
        <v>220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  <c r="O273">
        <v>1</v>
      </c>
      <c r="P273">
        <f t="shared" si="4"/>
        <v>373.10140000000001</v>
      </c>
    </row>
    <row r="274" spans="1:16" x14ac:dyDescent="0.2">
      <c r="A274" s="2">
        <v>44470</v>
      </c>
      <c r="B274">
        <v>135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3</v>
      </c>
      <c r="O274">
        <v>1</v>
      </c>
      <c r="P274">
        <f t="shared" si="4"/>
        <v>-87.726100000000088</v>
      </c>
    </row>
    <row r="275" spans="1:16" x14ac:dyDescent="0.2">
      <c r="A275" s="2">
        <v>44471</v>
      </c>
      <c r="B275">
        <v>130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1.1000000000000001</v>
      </c>
      <c r="O275">
        <v>1</v>
      </c>
      <c r="P275">
        <f t="shared" si="4"/>
        <v>-151.52518000000009</v>
      </c>
    </row>
    <row r="276" spans="1:16" x14ac:dyDescent="0.2">
      <c r="A276" s="2">
        <v>44472</v>
      </c>
      <c r="B276">
        <v>240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0.7</v>
      </c>
      <c r="O276">
        <v>0</v>
      </c>
      <c r="P276">
        <f t="shared" si="4"/>
        <v>261.76944000000003</v>
      </c>
    </row>
    <row r="277" spans="1:16" x14ac:dyDescent="0.2">
      <c r="A277" s="2">
        <v>44473</v>
      </c>
      <c r="B277">
        <v>260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1.2</v>
      </c>
      <c r="O277">
        <v>0</v>
      </c>
      <c r="P277">
        <f t="shared" si="4"/>
        <v>369.61853999999971</v>
      </c>
    </row>
    <row r="278" spans="1:16" x14ac:dyDescent="0.2">
      <c r="A278" s="2">
        <v>44474</v>
      </c>
      <c r="B278">
        <v>175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4.9000000000000004</v>
      </c>
      <c r="O278">
        <v>1</v>
      </c>
      <c r="P278">
        <f t="shared" si="4"/>
        <v>88.027479999999969</v>
      </c>
    </row>
    <row r="279" spans="1:16" x14ac:dyDescent="0.2">
      <c r="A279" s="2">
        <v>44475</v>
      </c>
      <c r="B279">
        <v>185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0.1</v>
      </c>
      <c r="O279">
        <v>1</v>
      </c>
      <c r="P279">
        <f t="shared" si="4"/>
        <v>147.81911999999988</v>
      </c>
    </row>
    <row r="280" spans="1:16" x14ac:dyDescent="0.2">
      <c r="A280" s="2">
        <v>44476</v>
      </c>
      <c r="B280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0.5</v>
      </c>
      <c r="O280">
        <v>1</v>
      </c>
      <c r="P280">
        <f t="shared" si="4"/>
        <v>38.924399999999878</v>
      </c>
    </row>
    <row r="281" spans="1:16" x14ac:dyDescent="0.2">
      <c r="A281" s="2">
        <v>44477</v>
      </c>
      <c r="B281">
        <v>230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6.1</v>
      </c>
      <c r="O281">
        <v>1</v>
      </c>
      <c r="P281">
        <f t="shared" si="4"/>
        <v>384.81582000000003</v>
      </c>
    </row>
    <row r="282" spans="1:16" x14ac:dyDescent="0.2">
      <c r="A282" s="2">
        <v>44478</v>
      </c>
      <c r="B282">
        <v>210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4.0999999999999996</v>
      </c>
      <c r="O282">
        <v>1</v>
      </c>
      <c r="P282">
        <f t="shared" si="4"/>
        <v>278.70942000000014</v>
      </c>
    </row>
    <row r="283" spans="1:16" x14ac:dyDescent="0.2">
      <c r="A283" s="2">
        <v>44479</v>
      </c>
      <c r="B283">
        <v>190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f t="shared" si="4"/>
        <v>-8.4923000000001139</v>
      </c>
    </row>
    <row r="284" spans="1:16" x14ac:dyDescent="0.2">
      <c r="A284" s="2">
        <v>44480</v>
      </c>
      <c r="B284">
        <v>550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1943.2476999999992</v>
      </c>
    </row>
    <row r="285" spans="1:16" x14ac:dyDescent="0.2">
      <c r="A285" s="2">
        <v>44481</v>
      </c>
      <c r="B285">
        <v>180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si="4"/>
        <v>120.8277999999998</v>
      </c>
    </row>
    <row r="286" spans="1:16" x14ac:dyDescent="0.2">
      <c r="A286" s="2">
        <v>44482</v>
      </c>
      <c r="B286">
        <v>250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1</v>
      </c>
      <c r="P286">
        <f t="shared" si="4"/>
        <v>500.33279999999991</v>
      </c>
    </row>
    <row r="287" spans="1:16" x14ac:dyDescent="0.2">
      <c r="A287" s="2">
        <v>44483</v>
      </c>
      <c r="B287">
        <v>195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f t="shared" si="4"/>
        <v>202.15030000000002</v>
      </c>
    </row>
    <row r="288" spans="1:16" x14ac:dyDescent="0.2">
      <c r="A288" s="2">
        <v>44484</v>
      </c>
      <c r="B288">
        <v>190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0.2</v>
      </c>
      <c r="O288">
        <v>1</v>
      </c>
      <c r="P288">
        <f t="shared" si="4"/>
        <v>174.81043999999997</v>
      </c>
    </row>
    <row r="289" spans="1:16" x14ac:dyDescent="0.2">
      <c r="A289" s="2">
        <v>44485</v>
      </c>
      <c r="B289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0.1</v>
      </c>
      <c r="O289">
        <v>1</v>
      </c>
      <c r="P289">
        <f t="shared" si="4"/>
        <v>39.389120000000048</v>
      </c>
    </row>
    <row r="290" spans="1:16" x14ac:dyDescent="0.2">
      <c r="A290" s="2">
        <v>44486</v>
      </c>
      <c r="B290">
        <v>260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3.7</v>
      </c>
      <c r="O290">
        <v>0</v>
      </c>
      <c r="P290">
        <f t="shared" si="4"/>
        <v>366.71404000000007</v>
      </c>
    </row>
    <row r="291" spans="1:16" x14ac:dyDescent="0.2">
      <c r="A291" s="2">
        <v>44487</v>
      </c>
      <c r="B291">
        <v>435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0.5</v>
      </c>
      <c r="O291">
        <v>0</v>
      </c>
      <c r="P291">
        <f t="shared" si="4"/>
        <v>1319.1942999999999</v>
      </c>
    </row>
    <row r="292" spans="1:16" x14ac:dyDescent="0.2">
      <c r="A292" s="2">
        <v>44488</v>
      </c>
      <c r="B292">
        <v>150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2.2999999999999998</v>
      </c>
      <c r="O292">
        <v>1</v>
      </c>
      <c r="P292">
        <f t="shared" si="4"/>
        <v>-44.489340000000084</v>
      </c>
    </row>
    <row r="293" spans="1:16" x14ac:dyDescent="0.2">
      <c r="A293" s="2">
        <v>44489</v>
      </c>
      <c r="B293">
        <v>140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0.3</v>
      </c>
      <c r="O293">
        <v>1</v>
      </c>
      <c r="P293">
        <f t="shared" si="4"/>
        <v>-96.38074000000006</v>
      </c>
    </row>
    <row r="294" spans="1:16" x14ac:dyDescent="0.2">
      <c r="A294" s="2">
        <v>44490</v>
      </c>
      <c r="B294">
        <v>140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6.3</v>
      </c>
      <c r="O294">
        <v>1</v>
      </c>
      <c r="P294">
        <f t="shared" si="4"/>
        <v>-103.35154000000011</v>
      </c>
    </row>
    <row r="295" spans="1:16" x14ac:dyDescent="0.2">
      <c r="A295" s="2">
        <v>44491</v>
      </c>
      <c r="B295">
        <v>235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419.01030000000014</v>
      </c>
    </row>
    <row r="296" spans="1:16" x14ac:dyDescent="0.2">
      <c r="A296" s="2">
        <v>44492</v>
      </c>
      <c r="B296">
        <v>135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0.1</v>
      </c>
      <c r="O296">
        <v>1</v>
      </c>
      <c r="P296">
        <f t="shared" si="4"/>
        <v>-123.25587999999993</v>
      </c>
    </row>
    <row r="297" spans="1:16" x14ac:dyDescent="0.2">
      <c r="A297" s="2">
        <v>44493</v>
      </c>
      <c r="B297">
        <v>190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1.7</v>
      </c>
      <c r="O297">
        <v>0</v>
      </c>
      <c r="P297">
        <f t="shared" si="4"/>
        <v>-10.467359999999871</v>
      </c>
    </row>
    <row r="298" spans="1:16" x14ac:dyDescent="0.2">
      <c r="A298" s="2">
        <v>44494</v>
      </c>
      <c r="B298">
        <v>330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750.5177000000001</v>
      </c>
    </row>
    <row r="299" spans="1:16" x14ac:dyDescent="0.2">
      <c r="A299" s="2">
        <v>44495</v>
      </c>
      <c r="B299">
        <v>285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0.1</v>
      </c>
      <c r="O299">
        <v>1</v>
      </c>
      <c r="P299">
        <f t="shared" si="4"/>
        <v>689.96911999999998</v>
      </c>
    </row>
    <row r="300" spans="1:16" x14ac:dyDescent="0.2">
      <c r="A300" s="2">
        <v>44496</v>
      </c>
      <c r="B300">
        <v>85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1.1000000000000001</v>
      </c>
      <c r="O300">
        <v>1</v>
      </c>
      <c r="P300">
        <f t="shared" si="4"/>
        <v>-395.49268000000006</v>
      </c>
    </row>
    <row r="301" spans="1:16" x14ac:dyDescent="0.2">
      <c r="A301" s="2">
        <v>44497</v>
      </c>
      <c r="B301">
        <v>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17.3</v>
      </c>
      <c r="O301">
        <v>1</v>
      </c>
      <c r="P301">
        <f t="shared" si="4"/>
        <v>-604.06634000000008</v>
      </c>
    </row>
    <row r="302" spans="1:16" x14ac:dyDescent="0.2">
      <c r="A302" s="2">
        <v>44498</v>
      </c>
      <c r="B302">
        <v>105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12.9</v>
      </c>
      <c r="O302">
        <v>1</v>
      </c>
      <c r="P302">
        <f t="shared" si="4"/>
        <v>-300.77192000000014</v>
      </c>
    </row>
    <row r="303" spans="1:16" x14ac:dyDescent="0.2">
      <c r="A303" s="2">
        <v>44499</v>
      </c>
      <c r="B303">
        <v>115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2.5</v>
      </c>
      <c r="O303">
        <v>1</v>
      </c>
      <c r="P303">
        <f t="shared" si="4"/>
        <v>-234.47420000000011</v>
      </c>
    </row>
    <row r="304" spans="1:16" x14ac:dyDescent="0.2">
      <c r="A304" s="2">
        <v>44500</v>
      </c>
      <c r="B304">
        <v>320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7.7</v>
      </c>
      <c r="O304">
        <v>0</v>
      </c>
      <c r="P304">
        <f t="shared" si="4"/>
        <v>687.35684000000015</v>
      </c>
    </row>
    <row r="305" spans="1:16" x14ac:dyDescent="0.2">
      <c r="A305" s="2">
        <v>44501</v>
      </c>
      <c r="B305">
        <v>295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3.7</v>
      </c>
      <c r="O305">
        <v>0</v>
      </c>
      <c r="P305">
        <f t="shared" si="4"/>
        <v>556.46654000000012</v>
      </c>
    </row>
    <row r="306" spans="1:16" x14ac:dyDescent="0.2">
      <c r="A306" s="2">
        <v>44502</v>
      </c>
      <c r="B306">
        <v>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3.7</v>
      </c>
      <c r="O306">
        <v>1</v>
      </c>
      <c r="P306">
        <f t="shared" si="4"/>
        <v>-484.14846000000011</v>
      </c>
    </row>
    <row r="307" spans="1:16" x14ac:dyDescent="0.2">
      <c r="A307" s="2">
        <v>44503</v>
      </c>
      <c r="B307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3.3</v>
      </c>
      <c r="O307">
        <v>1</v>
      </c>
      <c r="P307">
        <f t="shared" si="4"/>
        <v>31.358759999999847</v>
      </c>
    </row>
    <row r="308" spans="1:16" x14ac:dyDescent="0.2">
      <c r="A308" s="2">
        <v>44504</v>
      </c>
      <c r="B308">
        <v>140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f t="shared" si="4"/>
        <v>-100.34480000000008</v>
      </c>
    </row>
    <row r="309" spans="1:16" x14ac:dyDescent="0.2">
      <c r="A309" s="2">
        <v>44505</v>
      </c>
      <c r="B309">
        <v>150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f t="shared" si="4"/>
        <v>-46.129800000000159</v>
      </c>
    </row>
    <row r="310" spans="1:16" x14ac:dyDescent="0.2">
      <c r="A310" s="2">
        <v>44506</v>
      </c>
      <c r="B310">
        <v>150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f t="shared" si="4"/>
        <v>-46.129800000000159</v>
      </c>
    </row>
    <row r="311" spans="1:16" x14ac:dyDescent="0.2">
      <c r="A311" s="2">
        <v>44507</v>
      </c>
      <c r="B311">
        <v>145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0.2</v>
      </c>
      <c r="O311">
        <v>0</v>
      </c>
      <c r="P311">
        <f t="shared" si="4"/>
        <v>-257.00476000000026</v>
      </c>
    </row>
    <row r="312" spans="1:16" x14ac:dyDescent="0.2">
      <c r="A312" s="2">
        <v>44508</v>
      </c>
      <c r="B312">
        <v>340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0.9</v>
      </c>
      <c r="O312">
        <v>0</v>
      </c>
      <c r="P312">
        <f t="shared" si="4"/>
        <v>799.37447999999972</v>
      </c>
    </row>
    <row r="313" spans="1:16" x14ac:dyDescent="0.2">
      <c r="A313" s="2">
        <v>44509</v>
      </c>
      <c r="B313">
        <v>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1.2</v>
      </c>
      <c r="O313">
        <v>1</v>
      </c>
      <c r="P313">
        <f t="shared" si="4"/>
        <v>-345.70646000000011</v>
      </c>
    </row>
    <row r="314" spans="1:16" x14ac:dyDescent="0.2">
      <c r="A314" s="2">
        <v>44510</v>
      </c>
      <c r="B314">
        <v>200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f t="shared" si="4"/>
        <v>224.94519999999989</v>
      </c>
    </row>
    <row r="315" spans="1:16" x14ac:dyDescent="0.2">
      <c r="A315" s="2">
        <v>44511</v>
      </c>
      <c r="B315">
        <v>200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f t="shared" si="4"/>
        <v>224.94519999999989</v>
      </c>
    </row>
    <row r="316" spans="1:16" x14ac:dyDescent="0.2">
      <c r="A316" s="2">
        <v>44512</v>
      </c>
      <c r="B316">
        <v>150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f t="shared" si="4"/>
        <v>-46.129800000000159</v>
      </c>
    </row>
    <row r="317" spans="1:16" x14ac:dyDescent="0.2">
      <c r="A317" s="2">
        <v>44513</v>
      </c>
      <c r="B317">
        <v>75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0.2</v>
      </c>
      <c r="O317">
        <v>1</v>
      </c>
      <c r="P317">
        <f t="shared" si="4"/>
        <v>-452.97466000000009</v>
      </c>
    </row>
    <row r="318" spans="1:16" x14ac:dyDescent="0.2">
      <c r="A318" s="2">
        <v>44514</v>
      </c>
      <c r="B318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231.16259999999988</v>
      </c>
    </row>
    <row r="319" spans="1:16" x14ac:dyDescent="0.2">
      <c r="A319" s="2">
        <v>44515</v>
      </c>
      <c r="B319">
        <v>370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f t="shared" si="4"/>
        <v>961.90329999999972</v>
      </c>
    </row>
    <row r="320" spans="1:16" x14ac:dyDescent="0.2">
      <c r="A320" s="2">
        <v>44516</v>
      </c>
      <c r="B320">
        <v>145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f t="shared" si="4"/>
        <v>-73.237300000000232</v>
      </c>
    </row>
    <row r="321" spans="1:16" x14ac:dyDescent="0.2">
      <c r="A321" s="2">
        <v>44517</v>
      </c>
      <c r="B321">
        <v>130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f t="shared" si="4"/>
        <v>-154.55980000000022</v>
      </c>
    </row>
    <row r="322" spans="1:16" x14ac:dyDescent="0.2">
      <c r="A322" s="2">
        <v>44518</v>
      </c>
      <c r="B322">
        <v>150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  <c r="P322">
        <f t="shared" si="4"/>
        <v>-46.129800000000159</v>
      </c>
    </row>
    <row r="323" spans="1:16" x14ac:dyDescent="0.2">
      <c r="A323" s="2">
        <v>44519</v>
      </c>
      <c r="B323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f t="shared" ref="P323:P386" si="5">$U$2+$U$3*B323+$U$4*N323+$U$10*C323+$U$11*D323+$U$12*E323+$U$13*F323+$U$14*G323+$U$15*H323+$U$16*I323+$U$17*J323+$U$18*K323+$U$19*L323+$U$20*M323+$U$22+O323*$U$7+$U$5</f>
        <v>35.192699999999832</v>
      </c>
    </row>
    <row r="324" spans="1:16" x14ac:dyDescent="0.2">
      <c r="A324" s="2">
        <v>44520</v>
      </c>
      <c r="B324">
        <v>170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f t="shared" si="5"/>
        <v>62.300199999999904</v>
      </c>
    </row>
    <row r="325" spans="1:16" x14ac:dyDescent="0.2">
      <c r="A325" s="2">
        <v>44521</v>
      </c>
      <c r="B325">
        <v>210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0.7</v>
      </c>
      <c r="O325">
        <v>0</v>
      </c>
      <c r="P325">
        <f t="shared" si="5"/>
        <v>94.811840000000075</v>
      </c>
    </row>
    <row r="326" spans="1:16" x14ac:dyDescent="0.2">
      <c r="A326" s="2">
        <v>44522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719.09759999999983</v>
      </c>
    </row>
    <row r="327" spans="1:16" x14ac:dyDescent="0.2">
      <c r="A327" s="2">
        <v>44523</v>
      </c>
      <c r="B327">
        <v>145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0.5</v>
      </c>
      <c r="O327">
        <v>1</v>
      </c>
      <c r="P327">
        <f t="shared" si="5"/>
        <v>-73.818200000000161</v>
      </c>
    </row>
    <row r="328" spans="1:16" x14ac:dyDescent="0.2">
      <c r="A328" s="2">
        <v>44524</v>
      </c>
      <c r="B328">
        <v>150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f t="shared" si="5"/>
        <v>-46.129800000000159</v>
      </c>
    </row>
    <row r="329" spans="1:16" x14ac:dyDescent="0.2">
      <c r="A329" s="2">
        <v>44525</v>
      </c>
      <c r="B329">
        <v>75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 t="shared" si="5"/>
        <v>-452.74230000000011</v>
      </c>
    </row>
    <row r="330" spans="1:16" x14ac:dyDescent="0.2">
      <c r="A330" s="2">
        <v>44526</v>
      </c>
      <c r="B330">
        <v>140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f t="shared" si="5"/>
        <v>-100.34480000000008</v>
      </c>
    </row>
    <row r="331" spans="1:16" x14ac:dyDescent="0.2">
      <c r="A331" s="2">
        <v>44528</v>
      </c>
      <c r="B331">
        <v>60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0.2</v>
      </c>
      <c r="O331">
        <v>1</v>
      </c>
      <c r="P331">
        <f t="shared" si="5"/>
        <v>-534.29716000000008</v>
      </c>
    </row>
    <row r="332" spans="1:16" x14ac:dyDescent="0.2">
      <c r="A332" s="2">
        <v>44529</v>
      </c>
      <c r="B332">
        <v>100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f t="shared" si="5"/>
        <v>-500.73990000000015</v>
      </c>
    </row>
    <row r="333" spans="1:16" x14ac:dyDescent="0.2">
      <c r="A333" s="2">
        <v>44530</v>
      </c>
      <c r="B333">
        <v>285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f t="shared" si="5"/>
        <v>502.23760000000016</v>
      </c>
    </row>
    <row r="334" spans="1:16" x14ac:dyDescent="0.2">
      <c r="A334" s="2">
        <v>44531</v>
      </c>
      <c r="B334">
        <v>105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1</v>
      </c>
      <c r="P334">
        <f t="shared" si="5"/>
        <v>-290.09730000000013</v>
      </c>
    </row>
    <row r="335" spans="1:16" x14ac:dyDescent="0.2">
      <c r="A335" s="2">
        <v>44532</v>
      </c>
      <c r="B335">
        <v>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3.2</v>
      </c>
      <c r="O335">
        <v>1</v>
      </c>
      <c r="P335">
        <f t="shared" si="5"/>
        <v>-348.03006000000005</v>
      </c>
    </row>
    <row r="336" spans="1:16" x14ac:dyDescent="0.2">
      <c r="A336" s="2">
        <v>44533</v>
      </c>
      <c r="B336">
        <v>100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f t="shared" si="5"/>
        <v>-419.47390000000019</v>
      </c>
    </row>
    <row r="337" spans="1:16" x14ac:dyDescent="0.2">
      <c r="A337" s="2">
        <v>44534</v>
      </c>
      <c r="B337">
        <v>140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8.5</v>
      </c>
      <c r="O337">
        <v>1</v>
      </c>
      <c r="P337">
        <f t="shared" si="5"/>
        <v>-212.48919999999998</v>
      </c>
    </row>
    <row r="338" spans="1:16" x14ac:dyDescent="0.2">
      <c r="A338" s="2">
        <v>44535</v>
      </c>
      <c r="B338">
        <v>110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0.8</v>
      </c>
      <c r="O338">
        <v>1</v>
      </c>
      <c r="P338">
        <f t="shared" si="5"/>
        <v>-366.18834000000015</v>
      </c>
    </row>
    <row r="339" spans="1:16" x14ac:dyDescent="0.2">
      <c r="A339" s="2">
        <v>44536</v>
      </c>
      <c r="B339">
        <v>150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1.9</v>
      </c>
      <c r="O339">
        <v>0</v>
      </c>
      <c r="P339">
        <f t="shared" si="5"/>
        <v>-334.14142000000015</v>
      </c>
    </row>
    <row r="340" spans="1:16" x14ac:dyDescent="0.2">
      <c r="A340" s="2">
        <v>44538</v>
      </c>
      <c r="B340">
        <v>290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1.3</v>
      </c>
      <c r="O340">
        <v>0</v>
      </c>
      <c r="P340">
        <f t="shared" si="5"/>
        <v>425.56565999999998</v>
      </c>
    </row>
    <row r="341" spans="1:16" x14ac:dyDescent="0.2">
      <c r="A341" s="2">
        <v>44539</v>
      </c>
      <c r="B341">
        <v>60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16.2</v>
      </c>
      <c r="O341">
        <v>1</v>
      </c>
      <c r="P341">
        <f t="shared" si="5"/>
        <v>-655.15506000000005</v>
      </c>
    </row>
    <row r="342" spans="1:16" x14ac:dyDescent="0.2">
      <c r="A342" s="2">
        <v>44540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11.9</v>
      </c>
      <c r="O342">
        <v>1</v>
      </c>
      <c r="P342">
        <f t="shared" si="5"/>
        <v>-948.3418200000001</v>
      </c>
    </row>
    <row r="343" spans="1:16" x14ac:dyDescent="0.2">
      <c r="A343" s="2">
        <v>44541</v>
      </c>
      <c r="B343">
        <v>10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0.8</v>
      </c>
      <c r="O343">
        <v>1</v>
      </c>
      <c r="P343">
        <f t="shared" si="5"/>
        <v>-908.33834000000013</v>
      </c>
    </row>
    <row r="344" spans="1:16" x14ac:dyDescent="0.2">
      <c r="A344" s="2">
        <v>44542</v>
      </c>
      <c r="B344">
        <v>80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f t="shared" si="5"/>
        <v>-527.90390000000002</v>
      </c>
    </row>
    <row r="345" spans="1:16" x14ac:dyDescent="0.2">
      <c r="A345" s="2">
        <v>44543</v>
      </c>
      <c r="B345">
        <v>95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f t="shared" si="5"/>
        <v>-446.58140000000003</v>
      </c>
    </row>
    <row r="346" spans="1:16" x14ac:dyDescent="0.2">
      <c r="A346" s="2">
        <v>44544</v>
      </c>
      <c r="B346">
        <v>115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1.2</v>
      </c>
      <c r="O346">
        <v>0</v>
      </c>
      <c r="P346">
        <f t="shared" si="5"/>
        <v>-523.08066000000008</v>
      </c>
    </row>
    <row r="347" spans="1:16" x14ac:dyDescent="0.2">
      <c r="A347" s="2">
        <v>44545</v>
      </c>
      <c r="B347">
        <v>290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f t="shared" si="5"/>
        <v>427.07599999999979</v>
      </c>
    </row>
    <row r="348" spans="1:16" x14ac:dyDescent="0.2">
      <c r="A348" s="2">
        <v>44546</v>
      </c>
      <c r="B348">
        <v>120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0.2</v>
      </c>
      <c r="O348">
        <v>1</v>
      </c>
      <c r="P348">
        <f t="shared" si="5"/>
        <v>-311.27626000000009</v>
      </c>
    </row>
    <row r="349" spans="1:16" x14ac:dyDescent="0.2">
      <c r="A349" s="2">
        <v>44547</v>
      </c>
      <c r="B349">
        <v>140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f t="shared" si="5"/>
        <v>-202.61390000000006</v>
      </c>
    </row>
    <row r="350" spans="1:16" x14ac:dyDescent="0.2">
      <c r="A350" s="2">
        <v>44548</v>
      </c>
      <c r="B350">
        <v>140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f t="shared" si="5"/>
        <v>-202.61390000000006</v>
      </c>
    </row>
    <row r="351" spans="1:16" x14ac:dyDescent="0.2">
      <c r="A351" s="2">
        <v>44549</v>
      </c>
      <c r="B351">
        <v>130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f t="shared" si="5"/>
        <v>-256.8289000000002</v>
      </c>
    </row>
    <row r="352" spans="1:16" x14ac:dyDescent="0.2">
      <c r="A352" s="2">
        <v>44550</v>
      </c>
      <c r="B352">
        <v>80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f t="shared" si="5"/>
        <v>-527.90390000000002</v>
      </c>
    </row>
    <row r="353" spans="1:16" x14ac:dyDescent="0.2">
      <c r="A353" s="2">
        <v>44551</v>
      </c>
      <c r="B353">
        <v>220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f t="shared" si="5"/>
        <v>47.570999999999913</v>
      </c>
    </row>
    <row r="354" spans="1:16" x14ac:dyDescent="0.2">
      <c r="A354" s="2">
        <v>44552</v>
      </c>
      <c r="B354">
        <v>310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f t="shared" si="5"/>
        <v>535.50600000000009</v>
      </c>
    </row>
    <row r="355" spans="1:16" x14ac:dyDescent="0.2">
      <c r="A355" s="2">
        <v>44553</v>
      </c>
      <c r="B355">
        <v>120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f t="shared" si="5"/>
        <v>-311.04390000000012</v>
      </c>
    </row>
    <row r="356" spans="1:16" x14ac:dyDescent="0.2">
      <c r="A356" s="2">
        <v>44554</v>
      </c>
      <c r="B356">
        <v>125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f t="shared" si="5"/>
        <v>-283.93640000000005</v>
      </c>
    </row>
    <row r="357" spans="1:16" x14ac:dyDescent="0.2">
      <c r="A357" s="2">
        <v>44557</v>
      </c>
      <c r="B357">
        <v>35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  <c r="O357">
        <v>1</v>
      </c>
      <c r="P357">
        <f t="shared" si="5"/>
        <v>-775.35680000000013</v>
      </c>
    </row>
    <row r="358" spans="1:16" x14ac:dyDescent="0.2">
      <c r="A358" s="2">
        <v>44558</v>
      </c>
      <c r="B358">
        <v>100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f t="shared" si="5"/>
        <v>-419.47390000000019</v>
      </c>
    </row>
    <row r="359" spans="1:16" x14ac:dyDescent="0.2">
      <c r="A359" s="2">
        <v>44559</v>
      </c>
      <c r="B359">
        <v>85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2.4</v>
      </c>
      <c r="O359">
        <v>1</v>
      </c>
      <c r="P359">
        <f t="shared" si="5"/>
        <v>-503.58472000000006</v>
      </c>
    </row>
    <row r="360" spans="1:16" x14ac:dyDescent="0.2">
      <c r="A360" s="2">
        <v>44560</v>
      </c>
      <c r="B360">
        <v>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27.1</v>
      </c>
      <c r="O360">
        <v>0</v>
      </c>
      <c r="P360">
        <f t="shared" si="5"/>
        <v>-1149.53628</v>
      </c>
    </row>
    <row r="361" spans="1:16" x14ac:dyDescent="0.2">
      <c r="A361" s="2">
        <v>44561</v>
      </c>
      <c r="B361">
        <v>240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0.3</v>
      </c>
      <c r="O361">
        <v>1</v>
      </c>
      <c r="P361">
        <f t="shared" si="5"/>
        <v>339.18756000000008</v>
      </c>
    </row>
    <row r="362" spans="1:16" x14ac:dyDescent="0.2">
      <c r="A362" s="2">
        <v>44562</v>
      </c>
      <c r="B362">
        <v>210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9.1</v>
      </c>
      <c r="O362">
        <v>1</v>
      </c>
      <c r="P362">
        <f t="shared" si="5"/>
        <v>166.31871999999998</v>
      </c>
    </row>
    <row r="363" spans="1:16" x14ac:dyDescent="0.2">
      <c r="A363" s="2">
        <v>44563</v>
      </c>
      <c r="B363">
        <v>195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3.1</v>
      </c>
      <c r="O363">
        <v>1</v>
      </c>
      <c r="P363">
        <f t="shared" si="5"/>
        <v>91.967020000000048</v>
      </c>
    </row>
    <row r="364" spans="1:16" x14ac:dyDescent="0.2">
      <c r="A364" s="2">
        <v>44565</v>
      </c>
      <c r="B364">
        <v>90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0.4</v>
      </c>
      <c r="O364">
        <v>1</v>
      </c>
      <c r="P364">
        <f t="shared" si="5"/>
        <v>-474.15362000000005</v>
      </c>
    </row>
    <row r="365" spans="1:16" x14ac:dyDescent="0.2">
      <c r="A365" s="2">
        <v>44566</v>
      </c>
      <c r="B365">
        <v>145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7.7</v>
      </c>
      <c r="O365">
        <v>1</v>
      </c>
      <c r="P365">
        <f t="shared" si="5"/>
        <v>-184.45226000000002</v>
      </c>
    </row>
    <row r="366" spans="1:16" x14ac:dyDescent="0.2">
      <c r="A366" s="2">
        <v>44567</v>
      </c>
      <c r="B366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f t="shared" si="5"/>
        <v>-241.28836000000013</v>
      </c>
    </row>
    <row r="367" spans="1:16" x14ac:dyDescent="0.2">
      <c r="A367" s="2">
        <v>44568</v>
      </c>
      <c r="B367">
        <v>135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f t="shared" si="5"/>
        <v>-403.70100000000002</v>
      </c>
    </row>
    <row r="368" spans="1:16" x14ac:dyDescent="0.2">
      <c r="A368" s="2">
        <v>44569</v>
      </c>
      <c r="B368">
        <v>215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</v>
      </c>
      <c r="O368">
        <v>1</v>
      </c>
      <c r="P368">
        <f t="shared" si="5"/>
        <v>213.32174000000009</v>
      </c>
    </row>
    <row r="369" spans="1:16" x14ac:dyDescent="0.2">
      <c r="A369" s="2">
        <v>44570</v>
      </c>
      <c r="B369">
        <v>225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1.1000000000000001</v>
      </c>
      <c r="O369">
        <v>1</v>
      </c>
      <c r="P369">
        <f t="shared" si="5"/>
        <v>266.49112000000014</v>
      </c>
    </row>
    <row r="370" spans="1:16" x14ac:dyDescent="0.2">
      <c r="A370" s="2">
        <v>44571</v>
      </c>
      <c r="B370">
        <v>140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5"/>
        <v>-193.05840000000012</v>
      </c>
    </row>
    <row r="371" spans="1:16" x14ac:dyDescent="0.2">
      <c r="A371" s="2">
        <v>44572</v>
      </c>
      <c r="B371">
        <v>155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1</v>
      </c>
      <c r="P371">
        <f t="shared" si="5"/>
        <v>-112.31680000000006</v>
      </c>
    </row>
    <row r="372" spans="1:16" x14ac:dyDescent="0.2">
      <c r="A372" s="2">
        <v>44573</v>
      </c>
      <c r="B372">
        <v>60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</v>
      </c>
      <c r="P372">
        <f t="shared" si="5"/>
        <v>-632.58740000000012</v>
      </c>
    </row>
    <row r="373" spans="1:16" x14ac:dyDescent="0.2">
      <c r="A373" s="2">
        <v>44574</v>
      </c>
      <c r="B373">
        <v>75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f t="shared" si="5"/>
        <v>-733.6382000000001</v>
      </c>
    </row>
    <row r="374" spans="1:16" x14ac:dyDescent="0.2">
      <c r="A374" s="2">
        <v>44575</v>
      </c>
      <c r="B374">
        <v>185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1.2</v>
      </c>
      <c r="O374">
        <v>0</v>
      </c>
      <c r="P374">
        <f t="shared" si="5"/>
        <v>-134.02016000000026</v>
      </c>
    </row>
    <row r="375" spans="1:16" x14ac:dyDescent="0.2">
      <c r="A375" s="2">
        <v>44576</v>
      </c>
      <c r="B375">
        <v>395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</v>
      </c>
      <c r="O375">
        <v>1</v>
      </c>
      <c r="P375">
        <f t="shared" si="5"/>
        <v>1189.07556</v>
      </c>
    </row>
    <row r="376" spans="1:16" x14ac:dyDescent="0.2">
      <c r="A376" s="2">
        <v>44577</v>
      </c>
      <c r="B376">
        <v>125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</v>
      </c>
      <c r="O376">
        <v>1</v>
      </c>
      <c r="P376">
        <f t="shared" si="5"/>
        <v>-274.4970800000001</v>
      </c>
    </row>
    <row r="377" spans="1:16" x14ac:dyDescent="0.2">
      <c r="A377" s="2">
        <v>44578</v>
      </c>
      <c r="B377">
        <v>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5"/>
        <v>50.90910000000008</v>
      </c>
    </row>
    <row r="378" spans="1:16" x14ac:dyDescent="0.2">
      <c r="A378" s="2">
        <v>44579</v>
      </c>
      <c r="B378">
        <v>185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5"/>
        <v>50.90910000000008</v>
      </c>
    </row>
    <row r="379" spans="1:16" x14ac:dyDescent="0.2">
      <c r="A379" s="2">
        <v>44580</v>
      </c>
      <c r="B379">
        <v>175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f t="shared" si="5"/>
        <v>-3.3059000000000651</v>
      </c>
    </row>
    <row r="380" spans="1:16" x14ac:dyDescent="0.2">
      <c r="A380" s="2">
        <v>44581</v>
      </c>
      <c r="B380">
        <v>135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-403.70100000000002</v>
      </c>
    </row>
    <row r="381" spans="1:16" x14ac:dyDescent="0.2">
      <c r="A381" s="2">
        <v>44582</v>
      </c>
      <c r="B381">
        <v>335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5"/>
        <v>680.59899999999993</v>
      </c>
    </row>
    <row r="382" spans="1:16" x14ac:dyDescent="0.2">
      <c r="A382" s="2">
        <v>44583</v>
      </c>
      <c r="B382">
        <v>490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5"/>
        <v>1704.4665999999995</v>
      </c>
    </row>
    <row r="383" spans="1:16" x14ac:dyDescent="0.2">
      <c r="A383" s="2">
        <v>44584</v>
      </c>
      <c r="B383">
        <v>150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5"/>
        <v>-138.84339999999997</v>
      </c>
    </row>
    <row r="384" spans="1:16" x14ac:dyDescent="0.2">
      <c r="A384" s="2">
        <v>44585</v>
      </c>
      <c r="B384">
        <v>155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5"/>
        <v>-111.73590000000013</v>
      </c>
    </row>
    <row r="385" spans="1:16" x14ac:dyDescent="0.2">
      <c r="A385" s="2">
        <v>44586</v>
      </c>
      <c r="B385">
        <v>160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</v>
      </c>
      <c r="O385">
        <v>1</v>
      </c>
      <c r="P385">
        <f t="shared" si="5"/>
        <v>-84.744580000000042</v>
      </c>
    </row>
    <row r="386" spans="1:16" x14ac:dyDescent="0.2">
      <c r="A386" s="2">
        <v>44587</v>
      </c>
      <c r="B386">
        <v>190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f t="shared" si="5"/>
        <v>78.016600000000153</v>
      </c>
    </row>
    <row r="387" spans="1:16" x14ac:dyDescent="0.2">
      <c r="A387" s="2">
        <v>44588</v>
      </c>
      <c r="B387">
        <v>125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6">$U$2+$U$3*B387+$U$4*N387+$U$10*C387+$U$11*D387+$U$12*E387+$U$13*F387+$U$14*G387+$U$15*H387+$U$16*I387+$U$17*J387+$U$18*K387+$U$19*L387+$U$20*M387+$U$22+O387*$U$7+$U$5</f>
        <v>-457.91600000000017</v>
      </c>
    </row>
    <row r="388" spans="1:16" x14ac:dyDescent="0.2">
      <c r="A388" s="2">
        <v>44589</v>
      </c>
      <c r="B388">
        <v>335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6"/>
        <v>680.59899999999993</v>
      </c>
    </row>
    <row r="389" spans="1:16" x14ac:dyDescent="0.2">
      <c r="A389" s="2">
        <v>44590</v>
      </c>
      <c r="B389">
        <v>470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f t="shared" si="6"/>
        <v>1596.0365999999997</v>
      </c>
    </row>
    <row r="390" spans="1:16" x14ac:dyDescent="0.2">
      <c r="A390" s="2">
        <v>44591</v>
      </c>
      <c r="B390">
        <v>135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6"/>
        <v>-220.16589999999997</v>
      </c>
    </row>
    <row r="391" spans="1:16" x14ac:dyDescent="0.2">
      <c r="A391" s="2">
        <v>44592</v>
      </c>
      <c r="B391">
        <v>185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6"/>
        <v>50.90910000000008</v>
      </c>
    </row>
    <row r="392" spans="1:16" x14ac:dyDescent="0.2">
      <c r="A392" s="2">
        <v>44593</v>
      </c>
      <c r="B392">
        <v>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</v>
      </c>
      <c r="O392">
        <v>1</v>
      </c>
      <c r="P392">
        <f t="shared" si="6"/>
        <v>-30.529580000000124</v>
      </c>
    </row>
    <row r="393" spans="1:16" x14ac:dyDescent="0.2">
      <c r="A393" s="2">
        <v>44594</v>
      </c>
      <c r="B393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6"/>
        <v>-57.520900000000211</v>
      </c>
    </row>
    <row r="394" spans="1:16" x14ac:dyDescent="0.2">
      <c r="A394" s="2">
        <v>44595</v>
      </c>
      <c r="B394">
        <v>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-295.27100000000019</v>
      </c>
    </row>
    <row r="395" spans="1:16" x14ac:dyDescent="0.2">
      <c r="A395" s="2">
        <v>44596</v>
      </c>
      <c r="B395">
        <v>160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0.2</v>
      </c>
      <c r="O395">
        <v>0</v>
      </c>
      <c r="P395">
        <f t="shared" si="6"/>
        <v>-268.39586000000008</v>
      </c>
    </row>
    <row r="396" spans="1:16" x14ac:dyDescent="0.2">
      <c r="A396" s="2">
        <v>44597</v>
      </c>
      <c r="B396">
        <v>375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f t="shared" si="6"/>
        <v>1079.8322999999998</v>
      </c>
    </row>
    <row r="397" spans="1:16" x14ac:dyDescent="0.2">
      <c r="A397" s="2">
        <v>44598</v>
      </c>
      <c r="B397">
        <v>125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f t="shared" si="6"/>
        <v>-236.54940000000011</v>
      </c>
    </row>
    <row r="398" spans="1:16" x14ac:dyDescent="0.2">
      <c r="A398" s="2">
        <v>44599</v>
      </c>
      <c r="B398">
        <v>110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</v>
      </c>
      <c r="O398">
        <v>1</v>
      </c>
      <c r="P398">
        <f t="shared" si="6"/>
        <v>-318.22044000000005</v>
      </c>
    </row>
    <row r="399" spans="1:16" x14ac:dyDescent="0.2">
      <c r="A399" s="2">
        <v>44600</v>
      </c>
      <c r="B399">
        <v>145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f t="shared" si="6"/>
        <v>-128.11940000000004</v>
      </c>
    </row>
    <row r="400" spans="1:16" x14ac:dyDescent="0.2">
      <c r="A400" s="2">
        <v>44601</v>
      </c>
      <c r="B400">
        <v>145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5.0999999999999996</v>
      </c>
      <c r="O400">
        <v>1</v>
      </c>
      <c r="P400">
        <f t="shared" si="6"/>
        <v>-134.04458000000022</v>
      </c>
    </row>
    <row r="401" spans="1:16" x14ac:dyDescent="0.2">
      <c r="A401" s="2">
        <v>44602</v>
      </c>
      <c r="B401">
        <v>100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0.6</v>
      </c>
      <c r="O401">
        <v>0</v>
      </c>
      <c r="P401">
        <f t="shared" si="6"/>
        <v>-556.3190800000001</v>
      </c>
    </row>
    <row r="402" spans="1:16" x14ac:dyDescent="0.2">
      <c r="A402" s="2">
        <v>44603</v>
      </c>
      <c r="B402">
        <v>90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9.6999999999999993</v>
      </c>
      <c r="O402">
        <v>0</v>
      </c>
      <c r="P402">
        <f t="shared" si="6"/>
        <v>-621.10646000000008</v>
      </c>
    </row>
    <row r="403" spans="1:16" x14ac:dyDescent="0.2">
      <c r="A403" s="2">
        <v>44604</v>
      </c>
      <c r="B403">
        <v>180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</v>
      </c>
      <c r="O403">
        <v>1</v>
      </c>
      <c r="P403">
        <f t="shared" si="6"/>
        <v>61.284559999999829</v>
      </c>
    </row>
    <row r="404" spans="1:16" x14ac:dyDescent="0.2">
      <c r="A404" s="2">
        <v>44605</v>
      </c>
      <c r="B404">
        <v>110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1</v>
      </c>
      <c r="P404">
        <f t="shared" si="6"/>
        <v>-318.10426000000007</v>
      </c>
    </row>
    <row r="405" spans="1:16" x14ac:dyDescent="0.2">
      <c r="A405" s="2">
        <v>44606</v>
      </c>
      <c r="B405">
        <v>90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5.0999999999999996</v>
      </c>
      <c r="O405">
        <v>1</v>
      </c>
      <c r="P405">
        <f t="shared" si="6"/>
        <v>-432.22708000000011</v>
      </c>
    </row>
    <row r="406" spans="1:16" x14ac:dyDescent="0.2">
      <c r="A406" s="2">
        <v>44607</v>
      </c>
      <c r="B406">
        <v>150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0.1</v>
      </c>
      <c r="O406">
        <v>1</v>
      </c>
      <c r="P406">
        <f t="shared" si="6"/>
        <v>-101.12807999999995</v>
      </c>
    </row>
    <row r="407" spans="1:16" x14ac:dyDescent="0.2">
      <c r="A407" s="2">
        <v>44608</v>
      </c>
      <c r="B407">
        <v>140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0.2</v>
      </c>
      <c r="O407">
        <v>1</v>
      </c>
      <c r="P407">
        <f t="shared" si="6"/>
        <v>-155.45926000000009</v>
      </c>
    </row>
    <row r="408" spans="1:16" x14ac:dyDescent="0.2">
      <c r="A408" s="2">
        <v>44609</v>
      </c>
      <c r="B408">
        <v>135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0.5</v>
      </c>
      <c r="O408">
        <v>0</v>
      </c>
      <c r="P408">
        <f t="shared" si="6"/>
        <v>-366.45040000000006</v>
      </c>
    </row>
    <row r="409" spans="1:16" x14ac:dyDescent="0.2">
      <c r="A409" s="2">
        <v>44610</v>
      </c>
      <c r="B409">
        <v>170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8.3000000000000007</v>
      </c>
      <c r="O409">
        <v>0</v>
      </c>
      <c r="P409">
        <f t="shared" si="6"/>
        <v>-185.75994000000003</v>
      </c>
    </row>
    <row r="410" spans="1:16" x14ac:dyDescent="0.2">
      <c r="A410" s="2">
        <v>44613</v>
      </c>
      <c r="B410">
        <v>160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2.7</v>
      </c>
      <c r="O410">
        <v>1</v>
      </c>
      <c r="P410">
        <f t="shared" si="6"/>
        <v>-49.93376000000012</v>
      </c>
    </row>
    <row r="411" spans="1:16" x14ac:dyDescent="0.2">
      <c r="A411" s="2">
        <v>44614</v>
      </c>
      <c r="B411">
        <v>110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</v>
      </c>
      <c r="O411">
        <v>1</v>
      </c>
      <c r="P411">
        <f t="shared" si="6"/>
        <v>-318.56898000000001</v>
      </c>
    </row>
    <row r="412" spans="1:16" x14ac:dyDescent="0.2">
      <c r="A412" s="2">
        <v>44615</v>
      </c>
      <c r="B412">
        <v>120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2.2999999999999998</v>
      </c>
      <c r="O412">
        <v>1</v>
      </c>
      <c r="P412">
        <f t="shared" si="6"/>
        <v>-266.32904000000008</v>
      </c>
    </row>
    <row r="413" spans="1:16" x14ac:dyDescent="0.2">
      <c r="A413" s="2">
        <v>44616</v>
      </c>
      <c r="B413">
        <v>35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4.3</v>
      </c>
      <c r="O413">
        <v>1</v>
      </c>
      <c r="P413">
        <f t="shared" si="6"/>
        <v>-729.48014000000012</v>
      </c>
    </row>
    <row r="414" spans="1:16" x14ac:dyDescent="0.2">
      <c r="A414" s="2">
        <v>44617</v>
      </c>
      <c r="B414">
        <v>120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8.8000000000000007</v>
      </c>
      <c r="O414">
        <v>1</v>
      </c>
      <c r="P414">
        <f t="shared" si="6"/>
        <v>-273.88074000000006</v>
      </c>
    </row>
    <row r="415" spans="1:16" x14ac:dyDescent="0.2">
      <c r="A415" s="2">
        <v>44618</v>
      </c>
      <c r="B415">
        <v>30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f t="shared" si="6"/>
        <v>-937.45060000000012</v>
      </c>
    </row>
    <row r="416" spans="1:16" x14ac:dyDescent="0.2">
      <c r="A416" s="2">
        <v>44619</v>
      </c>
      <c r="B416">
        <v>80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11</v>
      </c>
      <c r="O416">
        <v>0</v>
      </c>
      <c r="P416">
        <f t="shared" si="6"/>
        <v>-676.83180000000004</v>
      </c>
    </row>
    <row r="417" spans="1:16" x14ac:dyDescent="0.2">
      <c r="A417" s="2">
        <v>44620</v>
      </c>
      <c r="B417">
        <v>10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11</v>
      </c>
      <c r="O417">
        <v>1</v>
      </c>
      <c r="P417">
        <f t="shared" si="6"/>
        <v>-872.80170000000021</v>
      </c>
    </row>
    <row r="418" spans="1:16" x14ac:dyDescent="0.2">
      <c r="A418" s="2">
        <v>44621</v>
      </c>
      <c r="B418">
        <v>45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0.4</v>
      </c>
      <c r="O418">
        <v>1</v>
      </c>
      <c r="P418">
        <f t="shared" si="6"/>
        <v>-670.73412000000008</v>
      </c>
    </row>
    <row r="419" spans="1:16" x14ac:dyDescent="0.2">
      <c r="A419" s="2">
        <v>44622</v>
      </c>
      <c r="B419">
        <v>95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3.6</v>
      </c>
      <c r="O419">
        <v>1</v>
      </c>
      <c r="P419">
        <f t="shared" si="6"/>
        <v>-403.37688000000003</v>
      </c>
    </row>
    <row r="420" spans="1:16" x14ac:dyDescent="0.2">
      <c r="A420" s="2">
        <v>44623</v>
      </c>
      <c r="B420">
        <v>120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2.8</v>
      </c>
      <c r="O420">
        <v>1</v>
      </c>
      <c r="P420">
        <f t="shared" si="6"/>
        <v>-266.90994000000001</v>
      </c>
    </row>
    <row r="421" spans="1:16" x14ac:dyDescent="0.2">
      <c r="A421" s="2">
        <v>44624</v>
      </c>
      <c r="B421">
        <v>90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f t="shared" si="6"/>
        <v>-427.46370000000002</v>
      </c>
    </row>
    <row r="422" spans="1:16" x14ac:dyDescent="0.2">
      <c r="A422" s="2">
        <v>44625</v>
      </c>
      <c r="B422">
        <v>160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</v>
      </c>
      <c r="O422">
        <v>0</v>
      </c>
      <c r="P422">
        <f t="shared" si="6"/>
        <v>-230.44818000000009</v>
      </c>
    </row>
    <row r="423" spans="1:16" x14ac:dyDescent="0.2">
      <c r="A423" s="2">
        <v>44626</v>
      </c>
      <c r="B423">
        <v>165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6"/>
        <v>-203.22450000000015</v>
      </c>
    </row>
    <row r="424" spans="1:16" x14ac:dyDescent="0.2">
      <c r="A424" s="2">
        <v>44627</v>
      </c>
      <c r="B424">
        <v>220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0.4</v>
      </c>
      <c r="O424">
        <v>1</v>
      </c>
      <c r="P424">
        <f t="shared" si="6"/>
        <v>278.02837999999997</v>
      </c>
    </row>
    <row r="425" spans="1:16" x14ac:dyDescent="0.2">
      <c r="A425" s="2">
        <v>44628</v>
      </c>
      <c r="B425">
        <v>125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</v>
      </c>
      <c r="O425">
        <v>1</v>
      </c>
      <c r="P425">
        <f t="shared" si="6"/>
        <v>-265.57504000000017</v>
      </c>
    </row>
    <row r="426" spans="1:16" x14ac:dyDescent="0.2">
      <c r="A426" s="2">
        <v>44629</v>
      </c>
      <c r="B426">
        <v>225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0.9</v>
      </c>
      <c r="O426">
        <v>1</v>
      </c>
      <c r="P426">
        <f t="shared" si="6"/>
        <v>275.87788000000023</v>
      </c>
    </row>
    <row r="427" spans="1:16" x14ac:dyDescent="0.2">
      <c r="A427" s="2">
        <v>44630</v>
      </c>
      <c r="B427">
        <v>75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2.6</v>
      </c>
      <c r="O427">
        <v>1</v>
      </c>
      <c r="P427">
        <f t="shared" si="6"/>
        <v>-539.32218000000012</v>
      </c>
    </row>
    <row r="428" spans="1:16" x14ac:dyDescent="0.2">
      <c r="A428" s="2">
        <v>44631</v>
      </c>
      <c r="B428">
        <v>225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f t="shared" si="6"/>
        <v>276.9235000000001</v>
      </c>
    </row>
    <row r="429" spans="1:16" x14ac:dyDescent="0.2">
      <c r="A429" s="2">
        <v>44632</v>
      </c>
      <c r="B429">
        <v>215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39.173399999999901</v>
      </c>
    </row>
    <row r="430" spans="1:16" x14ac:dyDescent="0.2">
      <c r="A430" s="2">
        <v>44633</v>
      </c>
      <c r="B430">
        <v>415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6"/>
        <v>1123.4734000000001</v>
      </c>
    </row>
    <row r="431" spans="1:16" x14ac:dyDescent="0.2">
      <c r="A431" s="2">
        <v>44634</v>
      </c>
      <c r="B431">
        <v>610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f t="shared" si="6"/>
        <v>2364.2009999999991</v>
      </c>
    </row>
    <row r="432" spans="1:16" x14ac:dyDescent="0.2">
      <c r="A432" s="2">
        <v>44635</v>
      </c>
      <c r="B432">
        <v>140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6"/>
        <v>-183.904</v>
      </c>
    </row>
    <row r="433" spans="1:16" x14ac:dyDescent="0.2">
      <c r="A433" s="2">
        <v>44636</v>
      </c>
      <c r="B433">
        <v>70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1.6</v>
      </c>
      <c r="O433">
        <v>1</v>
      </c>
      <c r="P433">
        <f t="shared" si="6"/>
        <v>-565.2678800000001</v>
      </c>
    </row>
    <row r="434" spans="1:16" x14ac:dyDescent="0.2">
      <c r="A434" s="2">
        <v>44637</v>
      </c>
      <c r="B434">
        <v>40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20.9</v>
      </c>
      <c r="O434">
        <v>1</v>
      </c>
      <c r="P434">
        <f t="shared" si="6"/>
        <v>-750.33562000000006</v>
      </c>
    </row>
    <row r="435" spans="1:16" x14ac:dyDescent="0.2">
      <c r="A435" s="2">
        <v>44639</v>
      </c>
      <c r="B435">
        <v>185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</v>
      </c>
      <c r="O435">
        <v>1</v>
      </c>
      <c r="P435">
        <f t="shared" si="6"/>
        <v>59.250240000000076</v>
      </c>
    </row>
    <row r="436" spans="1:16" x14ac:dyDescent="0.2">
      <c r="A436" s="2">
        <v>44640</v>
      </c>
      <c r="B436">
        <v>50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7.2</v>
      </c>
      <c r="O436">
        <v>0</v>
      </c>
      <c r="P436">
        <f t="shared" si="6"/>
        <v>-863.73906000000011</v>
      </c>
    </row>
    <row r="437" spans="1:16" x14ac:dyDescent="0.2">
      <c r="A437" s="2">
        <v>44641</v>
      </c>
      <c r="B437">
        <v>320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27.5</v>
      </c>
      <c r="O437">
        <v>0</v>
      </c>
      <c r="P437">
        <f t="shared" si="6"/>
        <v>576.48139999999989</v>
      </c>
    </row>
    <row r="438" spans="1:16" x14ac:dyDescent="0.2">
      <c r="A438" s="2">
        <v>44642</v>
      </c>
      <c r="B438">
        <v>225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6"/>
        <v>276.9235000000001</v>
      </c>
    </row>
    <row r="439" spans="1:16" x14ac:dyDescent="0.2">
      <c r="A439" s="2">
        <v>44643</v>
      </c>
      <c r="B439">
        <v>110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1.1000000000000001</v>
      </c>
      <c r="O439">
        <v>1</v>
      </c>
      <c r="P439">
        <f t="shared" si="6"/>
        <v>-347.82698000000005</v>
      </c>
    </row>
    <row r="440" spans="1:16" x14ac:dyDescent="0.2">
      <c r="A440" s="2">
        <v>44644</v>
      </c>
      <c r="B440">
        <v>180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</v>
      </c>
      <c r="O440">
        <v>1</v>
      </c>
      <c r="P440">
        <f t="shared" si="6"/>
        <v>32.258919999999989</v>
      </c>
    </row>
    <row r="441" spans="1:16" x14ac:dyDescent="0.2">
      <c r="A441" s="2">
        <v>44645</v>
      </c>
      <c r="B441">
        <v>165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-48.366500000000087</v>
      </c>
    </row>
    <row r="442" spans="1:16" x14ac:dyDescent="0.2">
      <c r="A442" s="2">
        <v>44646</v>
      </c>
      <c r="B442">
        <v>210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6"/>
        <v>195.60100000000011</v>
      </c>
    </row>
    <row r="443" spans="1:16" x14ac:dyDescent="0.2">
      <c r="A443" s="2">
        <v>44647</v>
      </c>
      <c r="B443">
        <v>395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6"/>
        <v>1015.0433999999998</v>
      </c>
    </row>
    <row r="444" spans="1:16" x14ac:dyDescent="0.2">
      <c r="A444" s="2">
        <v>44648</v>
      </c>
      <c r="B444">
        <v>265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6"/>
        <v>310.24839999999972</v>
      </c>
    </row>
    <row r="445" spans="1:16" x14ac:dyDescent="0.2">
      <c r="A445" s="2">
        <v>44649</v>
      </c>
      <c r="B445">
        <v>290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6"/>
        <v>629.32099999999969</v>
      </c>
    </row>
    <row r="446" spans="1:16" x14ac:dyDescent="0.2">
      <c r="A446" s="2">
        <v>44650</v>
      </c>
      <c r="B446">
        <v>155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f t="shared" si="6"/>
        <v>-102.58150000000001</v>
      </c>
    </row>
    <row r="447" spans="1:16" x14ac:dyDescent="0.2">
      <c r="A447" s="2">
        <v>44651</v>
      </c>
      <c r="B447">
        <v>245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6"/>
        <v>385.35349999999994</v>
      </c>
    </row>
    <row r="448" spans="1:16" x14ac:dyDescent="0.2">
      <c r="A448" s="2">
        <v>44652</v>
      </c>
      <c r="B448">
        <v>310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f t="shared" si="6"/>
        <v>737.75099999999998</v>
      </c>
    </row>
    <row r="449" spans="1:16" x14ac:dyDescent="0.2">
      <c r="A449" s="2">
        <v>44653</v>
      </c>
      <c r="B449">
        <v>275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6"/>
        <v>547.99849999999992</v>
      </c>
    </row>
    <row r="450" spans="1:16" x14ac:dyDescent="0.2">
      <c r="A450" s="2">
        <v>44654</v>
      </c>
      <c r="B450">
        <v>265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6"/>
        <v>310.24839999999972</v>
      </c>
    </row>
    <row r="451" spans="1:16" x14ac:dyDescent="0.2">
      <c r="A451" s="2">
        <v>44655</v>
      </c>
      <c r="B451">
        <v>500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ref="P451:P514" si="7">$U$2+$U$3*B451+$U$4*N451+$U$10*C451+$U$11*D451+$U$12*E451+$U$13*F451+$U$14*G451+$U$15*H451+$U$16*I451+$U$17*J451+$U$18*K451+$U$19*L451+$U$20*M451+$U$22+O451*$U$7+$U$5</f>
        <v>1584.3008999999995</v>
      </c>
    </row>
    <row r="452" spans="1:16" x14ac:dyDescent="0.2">
      <c r="A452" s="2">
        <v>44656</v>
      </c>
      <c r="B452">
        <v>460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7"/>
        <v>1550.9759999999994</v>
      </c>
    </row>
    <row r="453" spans="1:16" x14ac:dyDescent="0.2">
      <c r="A453" s="2">
        <v>44657</v>
      </c>
      <c r="B453">
        <v>185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7"/>
        <v>60.063499999999976</v>
      </c>
    </row>
    <row r="454" spans="1:16" x14ac:dyDescent="0.2">
      <c r="A454" s="2">
        <v>44658</v>
      </c>
      <c r="B454">
        <v>280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f t="shared" si="7"/>
        <v>575.10599999999999</v>
      </c>
    </row>
    <row r="455" spans="1:16" x14ac:dyDescent="0.2">
      <c r="A455" s="2">
        <v>44659</v>
      </c>
      <c r="B455">
        <v>130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0.6</v>
      </c>
      <c r="O455">
        <v>1</v>
      </c>
      <c r="P455">
        <f t="shared" si="7"/>
        <v>-238.81608000000006</v>
      </c>
    </row>
    <row r="456" spans="1:16" x14ac:dyDescent="0.2">
      <c r="A456" s="2">
        <v>44660</v>
      </c>
      <c r="B456">
        <v>195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f t="shared" si="7"/>
        <v>91.304300000000012</v>
      </c>
    </row>
    <row r="457" spans="1:16" x14ac:dyDescent="0.2">
      <c r="A457" s="2">
        <v>44661</v>
      </c>
      <c r="B457">
        <v>135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2.2999999999999998</v>
      </c>
      <c r="O457">
        <v>0</v>
      </c>
      <c r="P457">
        <f t="shared" si="7"/>
        <v>-420.19294000000014</v>
      </c>
    </row>
    <row r="458" spans="1:16" x14ac:dyDescent="0.2">
      <c r="A458" s="2">
        <v>44662</v>
      </c>
      <c r="B458">
        <v>275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341.48919999999976</v>
      </c>
    </row>
    <row r="459" spans="1:16" x14ac:dyDescent="0.2">
      <c r="A459" s="2">
        <v>44663</v>
      </c>
      <c r="B459">
        <v>450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0.9</v>
      </c>
      <c r="O459">
        <v>1</v>
      </c>
      <c r="P459">
        <f t="shared" si="7"/>
        <v>1472.7411800000002</v>
      </c>
    </row>
    <row r="460" spans="1:16" x14ac:dyDescent="0.2">
      <c r="A460" s="2">
        <v>44664</v>
      </c>
      <c r="B460">
        <v>70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f t="shared" si="7"/>
        <v>-586.3832000000001</v>
      </c>
    </row>
    <row r="461" spans="1:16" x14ac:dyDescent="0.2">
      <c r="A461" s="2">
        <v>44665</v>
      </c>
      <c r="B461">
        <v>180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1.5</v>
      </c>
      <c r="O461">
        <v>1</v>
      </c>
      <c r="P461">
        <f t="shared" si="7"/>
        <v>8.2390999999997803</v>
      </c>
    </row>
    <row r="462" spans="1:16" x14ac:dyDescent="0.2">
      <c r="A462" s="2">
        <v>44666</v>
      </c>
      <c r="B462">
        <v>100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1</v>
      </c>
      <c r="P462">
        <f t="shared" si="7"/>
        <v>-428.38540000000012</v>
      </c>
    </row>
    <row r="463" spans="1:16" x14ac:dyDescent="0.2">
      <c r="A463" s="2">
        <v>44667</v>
      </c>
      <c r="B463">
        <v>150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</v>
      </c>
      <c r="O463">
        <v>1</v>
      </c>
      <c r="P463">
        <f t="shared" si="7"/>
        <v>-152.77937999999995</v>
      </c>
    </row>
    <row r="464" spans="1:16" x14ac:dyDescent="0.2">
      <c r="A464" s="2">
        <v>44668</v>
      </c>
      <c r="B464">
        <v>150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0.4</v>
      </c>
      <c r="O464">
        <v>0</v>
      </c>
      <c r="P464">
        <f t="shared" si="7"/>
        <v>-336.66302000000007</v>
      </c>
    </row>
    <row r="465" spans="1:16" x14ac:dyDescent="0.2">
      <c r="A465" s="2">
        <v>44669</v>
      </c>
      <c r="B465">
        <v>385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937.85419999999999</v>
      </c>
    </row>
    <row r="466" spans="1:16" x14ac:dyDescent="0.2">
      <c r="A466" s="2">
        <v>44670</v>
      </c>
      <c r="B466">
        <v>285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f t="shared" si="7"/>
        <v>579.23929999999996</v>
      </c>
    </row>
    <row r="467" spans="1:16" x14ac:dyDescent="0.2">
      <c r="A467" s="2">
        <v>44671</v>
      </c>
      <c r="B467">
        <v>105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f t="shared" si="7"/>
        <v>-398.9543000000001</v>
      </c>
    </row>
    <row r="468" spans="1:16" x14ac:dyDescent="0.2">
      <c r="A468" s="2">
        <v>44672</v>
      </c>
      <c r="B468">
        <v>115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7.1</v>
      </c>
      <c r="O468">
        <v>1</v>
      </c>
      <c r="P468">
        <f t="shared" si="7"/>
        <v>-350.66448000000014</v>
      </c>
    </row>
    <row r="469" spans="1:16" x14ac:dyDescent="0.2">
      <c r="A469" s="2">
        <v>44673</v>
      </c>
      <c r="B469">
        <v>330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f t="shared" si="7"/>
        <v>823.20680000000016</v>
      </c>
    </row>
    <row r="470" spans="1:16" x14ac:dyDescent="0.2">
      <c r="A470" s="2">
        <v>44674</v>
      </c>
      <c r="B470">
        <v>205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f t="shared" si="7"/>
        <v>145.51930000000016</v>
      </c>
    </row>
    <row r="471" spans="1:16" x14ac:dyDescent="0.2">
      <c r="A471" s="2">
        <v>44675</v>
      </c>
      <c r="B471">
        <v>355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7"/>
        <v>775.20920000000001</v>
      </c>
    </row>
    <row r="472" spans="1:16" x14ac:dyDescent="0.2">
      <c r="A472" s="2">
        <v>44676</v>
      </c>
      <c r="B472">
        <v>400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7"/>
        <v>1019.1766999999998</v>
      </c>
    </row>
    <row r="473" spans="1:16" x14ac:dyDescent="0.2">
      <c r="A473" s="2">
        <v>44677</v>
      </c>
      <c r="B473">
        <v>195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1.5</v>
      </c>
      <c r="O473">
        <v>1</v>
      </c>
      <c r="P473">
        <f t="shared" si="7"/>
        <v>89.561600000000226</v>
      </c>
    </row>
    <row r="474" spans="1:16" x14ac:dyDescent="0.2">
      <c r="A474" s="2">
        <v>44678</v>
      </c>
      <c r="B474">
        <v>325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6.2</v>
      </c>
      <c r="O474">
        <v>1</v>
      </c>
      <c r="P474">
        <f t="shared" si="7"/>
        <v>788.89614000000006</v>
      </c>
    </row>
    <row r="475" spans="1:16" x14ac:dyDescent="0.2">
      <c r="A475" s="2">
        <v>44679</v>
      </c>
      <c r="B475">
        <v>245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7"/>
        <v>362.37929999999983</v>
      </c>
    </row>
    <row r="476" spans="1:16" x14ac:dyDescent="0.2">
      <c r="A476" s="2">
        <v>44680</v>
      </c>
      <c r="B476">
        <v>425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7"/>
        <v>1338.2492999999997</v>
      </c>
    </row>
    <row r="477" spans="1:16" x14ac:dyDescent="0.2">
      <c r="A477" s="2">
        <v>44681</v>
      </c>
      <c r="B477">
        <v>280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f t="shared" si="7"/>
        <v>552.13179999999988</v>
      </c>
    </row>
    <row r="478" spans="1:16" x14ac:dyDescent="0.2">
      <c r="A478" s="2">
        <v>44682</v>
      </c>
      <c r="B478">
        <v>160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7"/>
        <v>-281.9833000000001</v>
      </c>
    </row>
    <row r="479" spans="1:16" x14ac:dyDescent="0.2">
      <c r="A479" s="2">
        <v>44683</v>
      </c>
      <c r="B479">
        <v>310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 t="shared" si="7"/>
        <v>531.24169999999981</v>
      </c>
    </row>
    <row r="480" spans="1:16" x14ac:dyDescent="0.2">
      <c r="A480" s="2">
        <v>44684</v>
      </c>
      <c r="B480">
        <v>445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7"/>
        <v>1446.6793</v>
      </c>
    </row>
    <row r="481" spans="1:16" x14ac:dyDescent="0.2">
      <c r="A481" s="2">
        <v>44685</v>
      </c>
      <c r="B481">
        <v>280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f t="shared" si="7"/>
        <v>552.13179999999988</v>
      </c>
    </row>
    <row r="482" spans="1:16" x14ac:dyDescent="0.2">
      <c r="A482" s="2">
        <v>44686</v>
      </c>
      <c r="B482">
        <v>300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7"/>
        <v>660.56180000000018</v>
      </c>
    </row>
    <row r="483" spans="1:16" x14ac:dyDescent="0.2">
      <c r="A483" s="2">
        <v>44687</v>
      </c>
      <c r="B483">
        <v>300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7"/>
        <v>660.56180000000018</v>
      </c>
    </row>
    <row r="484" spans="1:16" x14ac:dyDescent="0.2">
      <c r="A484" s="2">
        <v>44688</v>
      </c>
      <c r="B484">
        <v>320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f t="shared" si="7"/>
        <v>768.99180000000001</v>
      </c>
    </row>
    <row r="485" spans="1:16" x14ac:dyDescent="0.2">
      <c r="A485" s="2">
        <v>44689</v>
      </c>
      <c r="B485">
        <v>255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7"/>
        <v>233.05919999999992</v>
      </c>
    </row>
    <row r="486" spans="1:16" x14ac:dyDescent="0.2">
      <c r="A486" s="2">
        <v>44690</v>
      </c>
      <c r="B486">
        <v>185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8.5</v>
      </c>
      <c r="O486">
        <v>0</v>
      </c>
      <c r="P486">
        <f t="shared" si="7"/>
        <v>-139.13040000000024</v>
      </c>
    </row>
    <row r="487" spans="1:16" x14ac:dyDescent="0.2">
      <c r="A487" s="2">
        <v>44691</v>
      </c>
      <c r="B487">
        <v>160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6.2</v>
      </c>
      <c r="O487">
        <v>1</v>
      </c>
      <c r="P487">
        <f t="shared" si="7"/>
        <v>-88.460659999999962</v>
      </c>
    </row>
    <row r="488" spans="1:16" x14ac:dyDescent="0.2">
      <c r="A488" s="2">
        <v>44692</v>
      </c>
      <c r="B488">
        <v>555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</v>
      </c>
      <c r="O488">
        <v>1</v>
      </c>
      <c r="P488">
        <f t="shared" si="7"/>
        <v>2060.1188199999997</v>
      </c>
    </row>
    <row r="489" spans="1:16" x14ac:dyDescent="0.2">
      <c r="A489" s="2">
        <v>44693</v>
      </c>
      <c r="B489">
        <v>250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1</v>
      </c>
      <c r="P489">
        <f t="shared" si="7"/>
        <v>406.44514000000004</v>
      </c>
    </row>
    <row r="490" spans="1:16" x14ac:dyDescent="0.2">
      <c r="A490" s="2">
        <v>44694</v>
      </c>
      <c r="B490">
        <v>395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7"/>
        <v>1192.7949999999998</v>
      </c>
    </row>
    <row r="491" spans="1:16" x14ac:dyDescent="0.2">
      <c r="A491" s="2">
        <v>44695</v>
      </c>
      <c r="B491">
        <v>280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7"/>
        <v>569.32249999999999</v>
      </c>
    </row>
    <row r="492" spans="1:16" x14ac:dyDescent="0.2">
      <c r="A492" s="2">
        <v>44696</v>
      </c>
      <c r="B492">
        <v>135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7.7</v>
      </c>
      <c r="O492">
        <v>0</v>
      </c>
      <c r="P492">
        <f t="shared" si="7"/>
        <v>-409.27596000000005</v>
      </c>
    </row>
    <row r="493" spans="1:16" x14ac:dyDescent="0.2">
      <c r="A493" s="2">
        <v>44697</v>
      </c>
      <c r="B493">
        <v>320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7"/>
        <v>602.64740000000006</v>
      </c>
    </row>
    <row r="494" spans="1:16" x14ac:dyDescent="0.2">
      <c r="A494" s="2">
        <v>44698</v>
      </c>
      <c r="B494">
        <v>585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7"/>
        <v>2222.8799999999992</v>
      </c>
    </row>
    <row r="495" spans="1:16" x14ac:dyDescent="0.2">
      <c r="A495" s="2">
        <v>44699</v>
      </c>
      <c r="B495">
        <v>130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1.1000000000000001</v>
      </c>
      <c r="O495">
        <v>1</v>
      </c>
      <c r="P495">
        <f t="shared" si="7"/>
        <v>-245.18048000000022</v>
      </c>
    </row>
    <row r="496" spans="1:16" x14ac:dyDescent="0.2">
      <c r="A496" s="2">
        <v>44700</v>
      </c>
      <c r="B496">
        <v>220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f t="shared" si="7"/>
        <v>244.03250000000003</v>
      </c>
    </row>
    <row r="497" spans="1:16" x14ac:dyDescent="0.2">
      <c r="A497" s="2">
        <v>44701</v>
      </c>
      <c r="B497">
        <v>280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0.4</v>
      </c>
      <c r="O497">
        <v>1</v>
      </c>
      <c r="P497">
        <f t="shared" si="7"/>
        <v>568.85778000000005</v>
      </c>
    </row>
    <row r="498" spans="1:16" x14ac:dyDescent="0.2">
      <c r="A498" s="2">
        <v>44702</v>
      </c>
      <c r="B498">
        <v>275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0.4</v>
      </c>
      <c r="O498">
        <v>1</v>
      </c>
      <c r="P498">
        <f t="shared" si="7"/>
        <v>541.75027999999998</v>
      </c>
    </row>
    <row r="499" spans="1:16" x14ac:dyDescent="0.2">
      <c r="A499" s="2">
        <v>44703</v>
      </c>
      <c r="B499">
        <v>155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7"/>
        <v>-291.90010000000007</v>
      </c>
    </row>
    <row r="500" spans="1:16" x14ac:dyDescent="0.2">
      <c r="A500" s="2">
        <v>44704</v>
      </c>
      <c r="B500">
        <v>495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7"/>
        <v>1551.4098999999994</v>
      </c>
    </row>
    <row r="501" spans="1:16" x14ac:dyDescent="0.2">
      <c r="A501" s="2">
        <v>44705</v>
      </c>
      <c r="B501">
        <v>530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5.9</v>
      </c>
      <c r="O501">
        <v>1</v>
      </c>
      <c r="P501">
        <f t="shared" si="7"/>
        <v>1917.8428799999995</v>
      </c>
    </row>
    <row r="502" spans="1:16" x14ac:dyDescent="0.2">
      <c r="A502" s="2">
        <v>44706</v>
      </c>
      <c r="B502">
        <v>205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f t="shared" si="7"/>
        <v>162.71000000000004</v>
      </c>
    </row>
    <row r="503" spans="1:16" x14ac:dyDescent="0.2">
      <c r="A503" s="2">
        <v>44707</v>
      </c>
      <c r="B503">
        <v>140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10.199999999999999</v>
      </c>
      <c r="O503">
        <v>1</v>
      </c>
      <c r="P503">
        <f t="shared" si="7"/>
        <v>-201.53786000000014</v>
      </c>
    </row>
    <row r="504" spans="1:16" x14ac:dyDescent="0.2">
      <c r="A504" s="2">
        <v>44708</v>
      </c>
      <c r="B504">
        <v>195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1.9</v>
      </c>
      <c r="O504">
        <v>1</v>
      </c>
      <c r="P504">
        <f t="shared" si="7"/>
        <v>106.28758000000016</v>
      </c>
    </row>
    <row r="505" spans="1:16" x14ac:dyDescent="0.2">
      <c r="A505" s="2">
        <v>44709</v>
      </c>
      <c r="B505">
        <v>290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f t="shared" si="7"/>
        <v>623.53749999999968</v>
      </c>
    </row>
    <row r="506" spans="1:16" x14ac:dyDescent="0.2">
      <c r="A506" s="2">
        <v>44710</v>
      </c>
      <c r="B506">
        <v>130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0.5</v>
      </c>
      <c r="O506">
        <v>0</v>
      </c>
      <c r="P506">
        <f t="shared" si="7"/>
        <v>-428.01850000000013</v>
      </c>
    </row>
    <row r="507" spans="1:16" x14ac:dyDescent="0.2">
      <c r="A507" s="2">
        <v>44711</v>
      </c>
      <c r="B507">
        <v>465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7"/>
        <v>1388.7648999999994</v>
      </c>
    </row>
    <row r="508" spans="1:16" x14ac:dyDescent="0.2">
      <c r="A508" s="2">
        <v>44712</v>
      </c>
      <c r="B508">
        <v>440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7"/>
        <v>1436.7625</v>
      </c>
    </row>
    <row r="509" spans="1:16" x14ac:dyDescent="0.2">
      <c r="A509" s="2">
        <v>44713</v>
      </c>
      <c r="B509">
        <v>155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1.1000000000000001</v>
      </c>
      <c r="O509">
        <v>1</v>
      </c>
      <c r="P509">
        <f t="shared" si="7"/>
        <v>-109.64298000000008</v>
      </c>
    </row>
    <row r="510" spans="1:16" x14ac:dyDescent="0.2">
      <c r="A510" s="2">
        <v>44714</v>
      </c>
      <c r="B510">
        <v>300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7"/>
        <v>677.75249999999983</v>
      </c>
    </row>
    <row r="511" spans="1:16" x14ac:dyDescent="0.2">
      <c r="A511" s="2">
        <v>44715</v>
      </c>
      <c r="B511">
        <v>210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7"/>
        <v>189.81750000000011</v>
      </c>
    </row>
    <row r="512" spans="1:16" x14ac:dyDescent="0.2">
      <c r="A512" s="2">
        <v>44716</v>
      </c>
      <c r="B512">
        <v>230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0.2</v>
      </c>
      <c r="O512">
        <v>1</v>
      </c>
      <c r="P512">
        <f t="shared" si="7"/>
        <v>298.01513999999997</v>
      </c>
    </row>
    <row r="513" spans="1:16" x14ac:dyDescent="0.2">
      <c r="A513" s="2">
        <v>44717</v>
      </c>
      <c r="B513">
        <v>235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7"/>
        <v>141.81989999999996</v>
      </c>
    </row>
    <row r="514" spans="1:16" x14ac:dyDescent="0.2">
      <c r="A514" s="2">
        <v>44718</v>
      </c>
      <c r="B514">
        <v>410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7"/>
        <v>1090.5824</v>
      </c>
    </row>
    <row r="515" spans="1:16" x14ac:dyDescent="0.2">
      <c r="A515" s="2">
        <v>44719</v>
      </c>
      <c r="B515">
        <v>430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f t="shared" ref="P515:P578" si="8">$U$2+$U$3*B515+$U$4*N515+$U$10*C515+$U$11*D515+$U$12*E515+$U$13*F515+$U$14*G515+$U$15*H515+$U$16*I515+$U$17*J515+$U$18*K515+$U$19*L515+$U$20*M515+$U$22+O515*$U$7+$U$5</f>
        <v>1382.5474999999999</v>
      </c>
    </row>
    <row r="516" spans="1:16" x14ac:dyDescent="0.2">
      <c r="A516" s="2">
        <v>44720</v>
      </c>
      <c r="B516">
        <v>150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4.3</v>
      </c>
      <c r="O516">
        <v>1</v>
      </c>
      <c r="P516">
        <f t="shared" si="8"/>
        <v>-140.46824000000015</v>
      </c>
    </row>
    <row r="517" spans="1:16" x14ac:dyDescent="0.2">
      <c r="A517" s="2">
        <v>44721</v>
      </c>
      <c r="B517">
        <v>175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2.2000000000000002</v>
      </c>
      <c r="O517">
        <v>1</v>
      </c>
      <c r="P517">
        <f t="shared" si="8"/>
        <v>60.731340000000046</v>
      </c>
    </row>
    <row r="518" spans="1:16" x14ac:dyDescent="0.2">
      <c r="A518" s="2">
        <v>44722</v>
      </c>
      <c r="B518">
        <v>395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8"/>
        <v>1256.0172999999998</v>
      </c>
    </row>
    <row r="519" spans="1:16" x14ac:dyDescent="0.2">
      <c r="A519" s="2">
        <v>44723</v>
      </c>
      <c r="B519">
        <v>240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11.6</v>
      </c>
      <c r="O519">
        <v>1</v>
      </c>
      <c r="P519">
        <f t="shared" si="8"/>
        <v>402.20792000000006</v>
      </c>
    </row>
    <row r="520" spans="1:16" x14ac:dyDescent="0.2">
      <c r="A520" s="2">
        <v>44724</v>
      </c>
      <c r="B520">
        <v>185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8"/>
        <v>-66.032800000000179</v>
      </c>
    </row>
    <row r="521" spans="1:16" x14ac:dyDescent="0.2">
      <c r="A521" s="2">
        <v>44725</v>
      </c>
      <c r="B521">
        <v>265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8"/>
        <v>367.68720000000008</v>
      </c>
    </row>
    <row r="522" spans="1:16" x14ac:dyDescent="0.2">
      <c r="A522" s="2">
        <v>44726</v>
      </c>
      <c r="B522">
        <v>105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5.6</v>
      </c>
      <c r="O522">
        <v>1</v>
      </c>
      <c r="P522">
        <f t="shared" si="8"/>
        <v>-322.72378000000003</v>
      </c>
    </row>
    <row r="523" spans="1:16" x14ac:dyDescent="0.2">
      <c r="A523" s="2">
        <v>44727</v>
      </c>
      <c r="B523">
        <v>470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f t="shared" si="8"/>
        <v>1662.6297999999995</v>
      </c>
    </row>
    <row r="524" spans="1:16" x14ac:dyDescent="0.2">
      <c r="A524" s="2">
        <v>44728</v>
      </c>
      <c r="B524">
        <v>210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0.6</v>
      </c>
      <c r="O524">
        <v>1</v>
      </c>
      <c r="P524">
        <f t="shared" si="8"/>
        <v>252.3427200000001</v>
      </c>
    </row>
    <row r="525" spans="1:16" x14ac:dyDescent="0.2">
      <c r="A525" s="2">
        <v>44729</v>
      </c>
      <c r="B525">
        <v>175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</v>
      </c>
      <c r="O525">
        <v>1</v>
      </c>
      <c r="P525">
        <f t="shared" si="8"/>
        <v>59.80190000000016</v>
      </c>
    </row>
    <row r="526" spans="1:16" x14ac:dyDescent="0.2">
      <c r="A526" s="2">
        <v>44730</v>
      </c>
      <c r="B526">
        <v>205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1</v>
      </c>
      <c r="P526">
        <f t="shared" si="8"/>
        <v>225.58376000000021</v>
      </c>
    </row>
    <row r="527" spans="1:16" x14ac:dyDescent="0.2">
      <c r="A527" s="2">
        <v>44731</v>
      </c>
      <c r="B527">
        <v>140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11.9</v>
      </c>
      <c r="O527">
        <v>0</v>
      </c>
      <c r="P527">
        <f t="shared" si="8"/>
        <v>-323.82572000000016</v>
      </c>
    </row>
    <row r="528" spans="1:16" x14ac:dyDescent="0.2">
      <c r="A528" s="2">
        <v>44732</v>
      </c>
      <c r="B528">
        <v>245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</v>
      </c>
      <c r="O528">
        <v>0</v>
      </c>
      <c r="P528">
        <f t="shared" si="8"/>
        <v>259.1410199999998</v>
      </c>
    </row>
    <row r="529" spans="1:16" x14ac:dyDescent="0.2">
      <c r="A529" s="2">
        <v>44733</v>
      </c>
      <c r="B529">
        <v>350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0.2</v>
      </c>
      <c r="O529">
        <v>1</v>
      </c>
      <c r="P529">
        <f t="shared" si="8"/>
        <v>1011.81744</v>
      </c>
    </row>
    <row r="530" spans="1:16" x14ac:dyDescent="0.2">
      <c r="A530" s="2">
        <v>44734</v>
      </c>
      <c r="B530">
        <v>230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8"/>
        <v>361.46980000000008</v>
      </c>
    </row>
    <row r="531" spans="1:16" x14ac:dyDescent="0.2">
      <c r="A531" s="2">
        <v>44735</v>
      </c>
      <c r="B531">
        <v>345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f t="shared" si="8"/>
        <v>984.94229999999993</v>
      </c>
    </row>
    <row r="532" spans="1:16" x14ac:dyDescent="0.2">
      <c r="A532" s="2">
        <v>44736</v>
      </c>
      <c r="B532">
        <v>295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f t="shared" si="8"/>
        <v>713.86730000000011</v>
      </c>
    </row>
    <row r="533" spans="1:16" x14ac:dyDescent="0.2">
      <c r="A533" s="2">
        <v>44737</v>
      </c>
      <c r="B533">
        <v>340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f t="shared" si="8"/>
        <v>957.83479999999986</v>
      </c>
    </row>
    <row r="534" spans="1:16" x14ac:dyDescent="0.2">
      <c r="A534" s="2">
        <v>44738</v>
      </c>
      <c r="B534">
        <v>190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-38.925300000000107</v>
      </c>
    </row>
    <row r="535" spans="1:16" x14ac:dyDescent="0.2">
      <c r="A535" s="2">
        <v>44739</v>
      </c>
      <c r="B535">
        <v>350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828.51469999999995</v>
      </c>
    </row>
    <row r="536" spans="1:16" x14ac:dyDescent="0.2">
      <c r="A536" s="2">
        <v>44740</v>
      </c>
      <c r="B536">
        <v>400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8"/>
        <v>1283.1247999999998</v>
      </c>
    </row>
    <row r="537" spans="1:16" x14ac:dyDescent="0.2">
      <c r="A537" s="2">
        <v>44741</v>
      </c>
      <c r="B537">
        <v>415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f t="shared" si="8"/>
        <v>1364.4473</v>
      </c>
    </row>
    <row r="538" spans="1:16" x14ac:dyDescent="0.2">
      <c r="A538" s="2">
        <v>44742</v>
      </c>
      <c r="B538">
        <v>310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f t="shared" si="8"/>
        <v>795.18979999999988</v>
      </c>
    </row>
    <row r="539" spans="1:16" x14ac:dyDescent="0.2">
      <c r="A539" s="2">
        <v>44743</v>
      </c>
      <c r="B539">
        <v>345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0.2</v>
      </c>
      <c r="O539">
        <v>1</v>
      </c>
      <c r="P539">
        <f t="shared" si="8"/>
        <v>984.70993999999996</v>
      </c>
    </row>
    <row r="540" spans="1:16" x14ac:dyDescent="0.2">
      <c r="A540" s="2">
        <v>44744</v>
      </c>
      <c r="B540">
        <v>365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8"/>
        <v>1093.3723000000002</v>
      </c>
    </row>
    <row r="541" spans="1:16" x14ac:dyDescent="0.2">
      <c r="A541" s="2">
        <v>44745</v>
      </c>
      <c r="B541">
        <v>155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</v>
      </c>
      <c r="O541">
        <v>0</v>
      </c>
      <c r="P541">
        <f t="shared" si="8"/>
        <v>-229.1425200000001</v>
      </c>
    </row>
    <row r="542" spans="1:16" x14ac:dyDescent="0.2">
      <c r="A542" s="2">
        <v>44746</v>
      </c>
      <c r="B542">
        <v>240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2.6</v>
      </c>
      <c r="O542">
        <v>0</v>
      </c>
      <c r="P542">
        <f t="shared" si="8"/>
        <v>229.12902000000008</v>
      </c>
    </row>
    <row r="543" spans="1:16" x14ac:dyDescent="0.2">
      <c r="A543" s="2">
        <v>44747</v>
      </c>
      <c r="B543">
        <v>180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3.9</v>
      </c>
      <c r="O543">
        <v>1</v>
      </c>
      <c r="P543">
        <f t="shared" si="8"/>
        <v>85.863779999999906</v>
      </c>
    </row>
    <row r="544" spans="1:16" x14ac:dyDescent="0.2">
      <c r="A544" s="2">
        <v>44748</v>
      </c>
      <c r="B544">
        <v>195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0.2</v>
      </c>
      <c r="O544">
        <v>1</v>
      </c>
      <c r="P544">
        <f t="shared" si="8"/>
        <v>171.48494000000005</v>
      </c>
    </row>
    <row r="545" spans="1:16" x14ac:dyDescent="0.2">
      <c r="A545" s="2">
        <v>44749</v>
      </c>
      <c r="B545">
        <v>155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2.8</v>
      </c>
      <c r="O545">
        <v>1</v>
      </c>
      <c r="P545">
        <f t="shared" si="8"/>
        <v>-48.39574000000016</v>
      </c>
    </row>
    <row r="546" spans="1:16" x14ac:dyDescent="0.2">
      <c r="A546" s="2">
        <v>44750</v>
      </c>
      <c r="B546">
        <v>225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</v>
      </c>
      <c r="O546">
        <v>1</v>
      </c>
      <c r="P546">
        <f t="shared" si="8"/>
        <v>332.96814000000018</v>
      </c>
    </row>
    <row r="547" spans="1:16" x14ac:dyDescent="0.2">
      <c r="A547" s="2">
        <v>44751</v>
      </c>
      <c r="B547">
        <v>245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1.5</v>
      </c>
      <c r="O547">
        <v>1</v>
      </c>
      <c r="P547">
        <f t="shared" si="8"/>
        <v>425.61869999999976</v>
      </c>
    </row>
    <row r="548" spans="1:16" x14ac:dyDescent="0.2">
      <c r="A548" s="2">
        <v>44752</v>
      </c>
      <c r="B548">
        <v>185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3.3</v>
      </c>
      <c r="O548">
        <v>0</v>
      </c>
      <c r="P548">
        <f t="shared" si="8"/>
        <v>-85.297640000000001</v>
      </c>
    </row>
    <row r="549" spans="1:16" x14ac:dyDescent="0.2">
      <c r="A549" s="2">
        <v>44753</v>
      </c>
      <c r="B549">
        <v>280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5.2</v>
      </c>
      <c r="O549">
        <v>0</v>
      </c>
      <c r="P549">
        <f t="shared" si="8"/>
        <v>427.53743999999983</v>
      </c>
    </row>
    <row r="550" spans="1:16" x14ac:dyDescent="0.2">
      <c r="A550" s="2">
        <v>44754</v>
      </c>
      <c r="B550">
        <v>375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1132.1564000000001</v>
      </c>
    </row>
    <row r="551" spans="1:16" x14ac:dyDescent="0.2">
      <c r="A551" s="2">
        <v>44755</v>
      </c>
      <c r="B551">
        <v>180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0.1</v>
      </c>
      <c r="O551">
        <v>1</v>
      </c>
      <c r="P551">
        <f t="shared" si="8"/>
        <v>74.847719999999981</v>
      </c>
    </row>
    <row r="552" spans="1:16" x14ac:dyDescent="0.2">
      <c r="A552" s="2">
        <v>44756</v>
      </c>
      <c r="B552">
        <v>265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f t="shared" si="8"/>
        <v>535.79139999999984</v>
      </c>
    </row>
    <row r="553" spans="1:16" x14ac:dyDescent="0.2">
      <c r="A553" s="2">
        <v>44757</v>
      </c>
      <c r="B553">
        <v>185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102.07140000000004</v>
      </c>
    </row>
    <row r="554" spans="1:16" x14ac:dyDescent="0.2">
      <c r="A554" s="2">
        <v>44758</v>
      </c>
      <c r="B554">
        <v>315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f t="shared" si="8"/>
        <v>806.86640000000011</v>
      </c>
    </row>
    <row r="555" spans="1:16" x14ac:dyDescent="0.2">
      <c r="A555" s="2">
        <v>44759</v>
      </c>
      <c r="B555">
        <v>240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8"/>
        <v>216.71879999999987</v>
      </c>
    </row>
    <row r="556" spans="1:16" x14ac:dyDescent="0.2">
      <c r="A556" s="2">
        <v>44760</v>
      </c>
      <c r="B556">
        <v>340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758.86879999999996</v>
      </c>
    </row>
    <row r="557" spans="1:16" x14ac:dyDescent="0.2">
      <c r="A557" s="2">
        <v>44761</v>
      </c>
      <c r="B557">
        <v>545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2053.8113999999996</v>
      </c>
    </row>
    <row r="558" spans="1:16" x14ac:dyDescent="0.2">
      <c r="A558" s="2">
        <v>44762</v>
      </c>
      <c r="B558">
        <v>270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0.7</v>
      </c>
      <c r="O558">
        <v>1</v>
      </c>
      <c r="P558">
        <f t="shared" si="8"/>
        <v>562.08564000000001</v>
      </c>
    </row>
    <row r="559" spans="1:16" x14ac:dyDescent="0.2">
      <c r="A559" s="2">
        <v>44763</v>
      </c>
      <c r="B559">
        <v>260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</v>
      </c>
      <c r="O559">
        <v>1</v>
      </c>
      <c r="P559">
        <f t="shared" si="8"/>
        <v>508.21917999999982</v>
      </c>
    </row>
    <row r="560" spans="1:16" x14ac:dyDescent="0.2">
      <c r="A560" s="2">
        <v>44764</v>
      </c>
      <c r="B560">
        <v>260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8"/>
        <v>508.68389999999977</v>
      </c>
    </row>
    <row r="561" spans="1:16" x14ac:dyDescent="0.2">
      <c r="A561" s="2">
        <v>44765</v>
      </c>
      <c r="B561">
        <v>300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f t="shared" si="8"/>
        <v>725.54389999999989</v>
      </c>
    </row>
    <row r="562" spans="1:16" x14ac:dyDescent="0.2">
      <c r="A562" s="2">
        <v>44766</v>
      </c>
      <c r="B562">
        <v>200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8"/>
        <v>-0.14120000000025357</v>
      </c>
    </row>
    <row r="563" spans="1:16" x14ac:dyDescent="0.2">
      <c r="A563" s="2">
        <v>44767</v>
      </c>
      <c r="B563">
        <v>425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8"/>
        <v>1219.6962999999998</v>
      </c>
    </row>
    <row r="564" spans="1:16" x14ac:dyDescent="0.2">
      <c r="A564" s="2">
        <v>44768</v>
      </c>
      <c r="B564">
        <v>485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8"/>
        <v>1728.5213999999994</v>
      </c>
    </row>
    <row r="565" spans="1:16" x14ac:dyDescent="0.2">
      <c r="A565" s="2">
        <v>44769</v>
      </c>
      <c r="B565">
        <v>380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8"/>
        <v>1159.2639000000001</v>
      </c>
    </row>
    <row r="566" spans="1:16" x14ac:dyDescent="0.2">
      <c r="A566" s="2">
        <v>44770</v>
      </c>
      <c r="B566">
        <v>365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f t="shared" si="8"/>
        <v>1077.9413999999999</v>
      </c>
    </row>
    <row r="567" spans="1:16" x14ac:dyDescent="0.2">
      <c r="A567" s="2">
        <v>44771</v>
      </c>
      <c r="B567">
        <v>255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481.57640000000015</v>
      </c>
    </row>
    <row r="568" spans="1:16" x14ac:dyDescent="0.2">
      <c r="A568" s="2">
        <v>44772</v>
      </c>
      <c r="B568">
        <v>305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f t="shared" si="8"/>
        <v>752.65139999999997</v>
      </c>
    </row>
    <row r="569" spans="1:16" x14ac:dyDescent="0.2">
      <c r="A569" s="2">
        <v>44775</v>
      </c>
      <c r="B569">
        <v>265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4.0999999999999996</v>
      </c>
      <c r="O569">
        <v>0</v>
      </c>
      <c r="P569">
        <f t="shared" si="8"/>
        <v>347.49291999999991</v>
      </c>
    </row>
    <row r="570" spans="1:16" x14ac:dyDescent="0.2">
      <c r="A570" s="2">
        <v>44776</v>
      </c>
      <c r="B570">
        <v>180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</v>
      </c>
      <c r="O570">
        <v>0</v>
      </c>
      <c r="P570">
        <f t="shared" si="8"/>
        <v>-108.68738000000008</v>
      </c>
    </row>
    <row r="571" spans="1:16" x14ac:dyDescent="0.2">
      <c r="A571" s="2">
        <v>44777</v>
      </c>
      <c r="B571">
        <v>385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0.5</v>
      </c>
      <c r="O571">
        <v>1</v>
      </c>
      <c r="P571">
        <f t="shared" si="8"/>
        <v>1185.7905000000003</v>
      </c>
    </row>
    <row r="572" spans="1:16" x14ac:dyDescent="0.2">
      <c r="A572" s="2">
        <v>44778</v>
      </c>
      <c r="B572">
        <v>160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-33.466100000000097</v>
      </c>
    </row>
    <row r="573" spans="1:16" x14ac:dyDescent="0.2">
      <c r="A573" s="2">
        <v>44779</v>
      </c>
      <c r="B573">
        <v>295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698.43639999999982</v>
      </c>
    </row>
    <row r="574" spans="1:16" x14ac:dyDescent="0.2">
      <c r="A574" s="2">
        <v>44780</v>
      </c>
      <c r="B574">
        <v>275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590.00639999999999</v>
      </c>
    </row>
    <row r="575" spans="1:16" x14ac:dyDescent="0.2">
      <c r="A575" s="2">
        <v>44781</v>
      </c>
      <c r="B575">
        <v>305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752.65139999999997</v>
      </c>
    </row>
    <row r="576" spans="1:16" x14ac:dyDescent="0.2">
      <c r="A576" s="2">
        <v>44782</v>
      </c>
      <c r="B576">
        <v>240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f t="shared" si="8"/>
        <v>215.55700000000002</v>
      </c>
    </row>
    <row r="577" spans="1:16" x14ac:dyDescent="0.2">
      <c r="A577" s="2">
        <v>44783</v>
      </c>
      <c r="B577">
        <v>185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19.5</v>
      </c>
      <c r="O577">
        <v>0</v>
      </c>
      <c r="P577">
        <f t="shared" si="8"/>
        <v>-104.11879999999996</v>
      </c>
    </row>
    <row r="578" spans="1:16" x14ac:dyDescent="0.2">
      <c r="A578" s="2">
        <v>44784</v>
      </c>
      <c r="B578">
        <v>315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0.7</v>
      </c>
      <c r="O578">
        <v>1</v>
      </c>
      <c r="P578">
        <f t="shared" si="8"/>
        <v>805.47194000000013</v>
      </c>
    </row>
    <row r="579" spans="1:16" x14ac:dyDescent="0.2">
      <c r="A579" s="2">
        <v>44785</v>
      </c>
      <c r="B579">
        <v>350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0.8</v>
      </c>
      <c r="O579">
        <v>1</v>
      </c>
      <c r="P579">
        <f t="shared" ref="P579:P642" si="9">$U$2+$U$3*B579+$U$4*N579+$U$10*C579+$U$11*D579+$U$12*E579+$U$13*F579+$U$14*G579+$U$15*H579+$U$16*I579+$U$17*J579+$U$18*K579+$U$19*L579+$U$20*M579+$U$22+O579*$U$7+$U$5</f>
        <v>995.1082600000002</v>
      </c>
    </row>
    <row r="580" spans="1:16" x14ac:dyDescent="0.2">
      <c r="A580" s="2">
        <v>44786</v>
      </c>
      <c r="B580">
        <v>230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0.2</v>
      </c>
      <c r="O580">
        <v>1</v>
      </c>
      <c r="P580">
        <f t="shared" si="9"/>
        <v>345.22533999999996</v>
      </c>
    </row>
    <row r="581" spans="1:16" x14ac:dyDescent="0.2">
      <c r="A581" s="2">
        <v>44787</v>
      </c>
      <c r="B581">
        <v>285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0.5</v>
      </c>
      <c r="O581">
        <v>1</v>
      </c>
      <c r="P581">
        <f t="shared" si="9"/>
        <v>643.05930000000012</v>
      </c>
    </row>
    <row r="582" spans="1:16" x14ac:dyDescent="0.2">
      <c r="A582" s="2">
        <v>44788</v>
      </c>
      <c r="B582">
        <v>260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f t="shared" si="9"/>
        <v>508.10270000000014</v>
      </c>
    </row>
    <row r="583" spans="1:16" x14ac:dyDescent="0.2">
      <c r="A583" s="2">
        <v>44789</v>
      </c>
      <c r="B583">
        <v>230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0.4</v>
      </c>
      <c r="O583">
        <v>0</v>
      </c>
      <c r="P583">
        <f t="shared" si="9"/>
        <v>161.4578799999997</v>
      </c>
    </row>
    <row r="584" spans="1:16" x14ac:dyDescent="0.2">
      <c r="A584" s="2">
        <v>44790</v>
      </c>
      <c r="B584">
        <v>365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 t="shared" si="9"/>
        <v>893.82510000000025</v>
      </c>
    </row>
    <row r="585" spans="1:16" x14ac:dyDescent="0.2">
      <c r="A585" s="2">
        <v>44791</v>
      </c>
      <c r="B585">
        <v>525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9"/>
        <v>1944.8001999999994</v>
      </c>
    </row>
    <row r="586" spans="1:16" x14ac:dyDescent="0.2">
      <c r="A586" s="2">
        <v>44792</v>
      </c>
      <c r="B586">
        <v>325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f t="shared" si="9"/>
        <v>860.50020000000018</v>
      </c>
    </row>
    <row r="587" spans="1:16" x14ac:dyDescent="0.2">
      <c r="A587" s="2">
        <v>44793</v>
      </c>
      <c r="B587">
        <v>390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1212.8977000000002</v>
      </c>
    </row>
    <row r="588" spans="1:16" x14ac:dyDescent="0.2">
      <c r="A588" s="2">
        <v>44794</v>
      </c>
      <c r="B588">
        <v>470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1646.6176999999996</v>
      </c>
    </row>
    <row r="589" spans="1:16" x14ac:dyDescent="0.2">
      <c r="A589" s="2">
        <v>44795</v>
      </c>
      <c r="B589">
        <v>405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1294.2202</v>
      </c>
    </row>
    <row r="590" spans="1:16" x14ac:dyDescent="0.2">
      <c r="A590" s="2">
        <v>44796</v>
      </c>
      <c r="B590">
        <v>315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9"/>
        <v>622.75009999999997</v>
      </c>
    </row>
    <row r="591" spans="1:16" x14ac:dyDescent="0.2">
      <c r="A591" s="2">
        <v>44797</v>
      </c>
      <c r="B591">
        <v>440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9"/>
        <v>1300.4376</v>
      </c>
    </row>
    <row r="592" spans="1:16" x14ac:dyDescent="0.2">
      <c r="A592" s="2">
        <v>44798</v>
      </c>
      <c r="B592">
        <v>465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2.1</v>
      </c>
      <c r="O592">
        <v>1</v>
      </c>
      <c r="P592">
        <f t="shared" si="9"/>
        <v>1617.0704199999993</v>
      </c>
    </row>
    <row r="593" spans="1:16" x14ac:dyDescent="0.2">
      <c r="A593" s="2">
        <v>44799</v>
      </c>
      <c r="B593">
        <v>115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9.5</v>
      </c>
      <c r="O593">
        <v>1</v>
      </c>
      <c r="P593">
        <f t="shared" si="9"/>
        <v>-289.05190000000016</v>
      </c>
    </row>
    <row r="594" spans="1:16" x14ac:dyDescent="0.2">
      <c r="A594" s="2">
        <v>44800</v>
      </c>
      <c r="B594">
        <v>270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562.31770000000029</v>
      </c>
    </row>
    <row r="595" spans="1:16" x14ac:dyDescent="0.2">
      <c r="A595" s="2">
        <v>44801</v>
      </c>
      <c r="B595">
        <v>245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0.3</v>
      </c>
      <c r="O595">
        <v>1</v>
      </c>
      <c r="P595">
        <f t="shared" si="9"/>
        <v>426.43165999999997</v>
      </c>
    </row>
    <row r="596" spans="1:16" x14ac:dyDescent="0.2">
      <c r="A596" s="2">
        <v>44802</v>
      </c>
      <c r="B596">
        <v>230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0.1</v>
      </c>
      <c r="O596">
        <v>1</v>
      </c>
      <c r="P596">
        <f t="shared" si="9"/>
        <v>345.34151999999995</v>
      </c>
    </row>
    <row r="597" spans="1:16" x14ac:dyDescent="0.2">
      <c r="A597" s="2">
        <v>44803</v>
      </c>
      <c r="B597">
        <v>195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-27.829899999999952</v>
      </c>
    </row>
    <row r="598" spans="1:16" x14ac:dyDescent="0.2">
      <c r="A598" s="2">
        <v>44804</v>
      </c>
      <c r="B598">
        <v>250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0.1</v>
      </c>
      <c r="O598">
        <v>0</v>
      </c>
      <c r="P598">
        <f t="shared" si="9"/>
        <v>270.23641999999995</v>
      </c>
    </row>
    <row r="599" spans="1:16" x14ac:dyDescent="0.2">
      <c r="A599" s="2">
        <v>44805</v>
      </c>
      <c r="B599">
        <v>505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1.2</v>
      </c>
      <c r="O599">
        <v>1</v>
      </c>
      <c r="P599">
        <f t="shared" si="9"/>
        <v>1834.9760399999998</v>
      </c>
    </row>
    <row r="600" spans="1:16" x14ac:dyDescent="0.2">
      <c r="A600" s="2">
        <v>44806</v>
      </c>
      <c r="B600">
        <v>205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9"/>
        <v>209.92020000000002</v>
      </c>
    </row>
    <row r="601" spans="1:16" x14ac:dyDescent="0.2">
      <c r="A601" s="2">
        <v>44808</v>
      </c>
      <c r="B601">
        <v>330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3.5</v>
      </c>
      <c r="O601">
        <v>1</v>
      </c>
      <c r="P601">
        <f t="shared" si="9"/>
        <v>883.54140000000029</v>
      </c>
    </row>
    <row r="602" spans="1:16" x14ac:dyDescent="0.2">
      <c r="A602" s="2">
        <v>44809</v>
      </c>
      <c r="B602">
        <v>355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9"/>
        <v>1023.1452000000002</v>
      </c>
    </row>
    <row r="603" spans="1:16" x14ac:dyDescent="0.2">
      <c r="A603" s="2">
        <v>44810</v>
      </c>
      <c r="B603">
        <v>295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f t="shared" si="9"/>
        <v>697.8552000000002</v>
      </c>
    </row>
    <row r="604" spans="1:16" x14ac:dyDescent="0.2">
      <c r="A604" s="2">
        <v>44811</v>
      </c>
      <c r="B604">
        <v>190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9"/>
        <v>-54.937400000000025</v>
      </c>
    </row>
    <row r="605" spans="1:16" x14ac:dyDescent="0.2">
      <c r="A605" s="2">
        <v>44812</v>
      </c>
      <c r="B605">
        <v>435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9"/>
        <v>1273.3300999999999</v>
      </c>
    </row>
    <row r="606" spans="1:16" x14ac:dyDescent="0.2">
      <c r="A606" s="2">
        <v>44813</v>
      </c>
      <c r="B606">
        <v>360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9"/>
        <v>1050.2527000000002</v>
      </c>
    </row>
    <row r="607" spans="1:16" x14ac:dyDescent="0.2">
      <c r="A607" s="2">
        <v>44814</v>
      </c>
      <c r="B607">
        <v>260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9"/>
        <v>508.10270000000014</v>
      </c>
    </row>
    <row r="608" spans="1:16" x14ac:dyDescent="0.2">
      <c r="A608" s="2">
        <v>44815</v>
      </c>
      <c r="B608">
        <v>315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9"/>
        <v>806.28520000000003</v>
      </c>
    </row>
    <row r="609" spans="1:16" x14ac:dyDescent="0.2">
      <c r="A609" s="2">
        <v>44816</v>
      </c>
      <c r="B609">
        <v>285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9"/>
        <v>728.98429999999985</v>
      </c>
    </row>
    <row r="610" spans="1:16" x14ac:dyDescent="0.2">
      <c r="A610" s="2">
        <v>44817</v>
      </c>
      <c r="B610">
        <v>305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9"/>
        <v>837.41429999999968</v>
      </c>
    </row>
    <row r="611" spans="1:16" x14ac:dyDescent="0.2">
      <c r="A611" s="2">
        <v>44818</v>
      </c>
      <c r="B611">
        <v>235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2.2999999999999998</v>
      </c>
      <c r="O611">
        <v>0</v>
      </c>
      <c r="P611">
        <f t="shared" si="9"/>
        <v>271.70205999999985</v>
      </c>
    </row>
    <row r="612" spans="1:16" x14ac:dyDescent="0.2">
      <c r="A612" s="2">
        <v>44819</v>
      </c>
      <c r="B612">
        <v>75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55.2</v>
      </c>
      <c r="O612">
        <v>0</v>
      </c>
      <c r="P612">
        <f t="shared" si="9"/>
        <v>-657.19716000000017</v>
      </c>
    </row>
    <row r="613" spans="1:16" x14ac:dyDescent="0.2">
      <c r="A613" s="2">
        <v>44820</v>
      </c>
      <c r="B613">
        <v>360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0.5</v>
      </c>
      <c r="O613">
        <v>1</v>
      </c>
      <c r="P613">
        <f t="shared" si="9"/>
        <v>1135.0159000000001</v>
      </c>
    </row>
    <row r="614" spans="1:16" x14ac:dyDescent="0.2">
      <c r="A614" s="2">
        <v>44821</v>
      </c>
      <c r="B614">
        <v>160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2.5</v>
      </c>
      <c r="O614">
        <v>1</v>
      </c>
      <c r="P614">
        <f t="shared" si="9"/>
        <v>48.392299999999977</v>
      </c>
    </row>
    <row r="615" spans="1:16" x14ac:dyDescent="0.2">
      <c r="A615" s="2">
        <v>44822</v>
      </c>
      <c r="B615">
        <v>155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14.5</v>
      </c>
      <c r="O615">
        <v>1</v>
      </c>
      <c r="P615">
        <f t="shared" si="9"/>
        <v>7.343199999999797</v>
      </c>
    </row>
    <row r="616" spans="1:16" x14ac:dyDescent="0.2">
      <c r="A616" s="2">
        <v>44823</v>
      </c>
      <c r="B616">
        <v>155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1.6</v>
      </c>
      <c r="O616">
        <v>1</v>
      </c>
      <c r="P616">
        <f t="shared" si="9"/>
        <v>22.330420000000004</v>
      </c>
    </row>
    <row r="617" spans="1:16" x14ac:dyDescent="0.2">
      <c r="A617" s="2">
        <v>44824</v>
      </c>
      <c r="B617">
        <v>250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10.3</v>
      </c>
      <c r="O617">
        <v>1</v>
      </c>
      <c r="P617">
        <f t="shared" si="9"/>
        <v>527.2652599999999</v>
      </c>
    </row>
    <row r="618" spans="1:16" x14ac:dyDescent="0.2">
      <c r="A618" s="2">
        <v>44825</v>
      </c>
      <c r="B618">
        <v>150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f t="shared" si="9"/>
        <v>-186.80184000000008</v>
      </c>
    </row>
    <row r="619" spans="1:16" x14ac:dyDescent="0.2">
      <c r="A619" s="2">
        <v>44826</v>
      </c>
      <c r="B619">
        <v>465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9"/>
        <v>1521.3191999999997</v>
      </c>
    </row>
    <row r="620" spans="1:16" x14ac:dyDescent="0.2">
      <c r="A620" s="2">
        <v>44827</v>
      </c>
      <c r="B620">
        <v>120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9.6</v>
      </c>
      <c r="O620">
        <v>1</v>
      </c>
      <c r="P620">
        <f t="shared" si="9"/>
        <v>-176.71648000000005</v>
      </c>
    </row>
    <row r="621" spans="1:16" x14ac:dyDescent="0.2">
      <c r="A621" s="2">
        <v>44828</v>
      </c>
      <c r="B621">
        <v>135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f t="shared" si="9"/>
        <v>-85.402500000000146</v>
      </c>
    </row>
    <row r="622" spans="1:16" x14ac:dyDescent="0.2">
      <c r="A622" s="2">
        <v>44829</v>
      </c>
      <c r="B622">
        <v>265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f t="shared" si="9"/>
        <v>620.55430000000001</v>
      </c>
    </row>
    <row r="623" spans="1:16" x14ac:dyDescent="0.2">
      <c r="A623" s="2">
        <v>44830</v>
      </c>
      <c r="B623">
        <v>220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376.58680000000004</v>
      </c>
    </row>
    <row r="624" spans="1:16" x14ac:dyDescent="0.2">
      <c r="A624" s="2">
        <v>44831</v>
      </c>
      <c r="B624">
        <v>295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783.19929999999999</v>
      </c>
    </row>
    <row r="625" spans="1:16" x14ac:dyDescent="0.2">
      <c r="A625" s="2">
        <v>44832</v>
      </c>
      <c r="B625">
        <v>200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 t="shared" si="9"/>
        <v>84.621699999999919</v>
      </c>
    </row>
    <row r="626" spans="1:16" x14ac:dyDescent="0.2">
      <c r="A626" s="2">
        <v>44833</v>
      </c>
      <c r="B626">
        <v>260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 t="shared" si="9"/>
        <v>409.91169999999988</v>
      </c>
    </row>
    <row r="627" spans="1:16" x14ac:dyDescent="0.2">
      <c r="A627" s="2">
        <v>44834</v>
      </c>
      <c r="B627">
        <v>420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f t="shared" si="9"/>
        <v>1460.8868</v>
      </c>
    </row>
    <row r="628" spans="1:16" x14ac:dyDescent="0.2">
      <c r="A628" s="2">
        <v>44835</v>
      </c>
      <c r="B628">
        <v>175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f t="shared" si="9"/>
        <v>132.61930000000007</v>
      </c>
    </row>
    <row r="629" spans="1:16" x14ac:dyDescent="0.2">
      <c r="A629" s="2">
        <v>44836</v>
      </c>
      <c r="B629">
        <v>255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f t="shared" si="9"/>
        <v>566.33929999999987</v>
      </c>
    </row>
    <row r="630" spans="1:16" x14ac:dyDescent="0.2">
      <c r="A630" s="2">
        <v>44837</v>
      </c>
      <c r="B630">
        <v>250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7.4</v>
      </c>
      <c r="O630">
        <v>1</v>
      </c>
      <c r="P630">
        <f t="shared" si="9"/>
        <v>530.63447999999994</v>
      </c>
    </row>
    <row r="631" spans="1:16" x14ac:dyDescent="0.2">
      <c r="A631" s="2">
        <v>44838</v>
      </c>
      <c r="B631">
        <v>110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7.9</v>
      </c>
      <c r="O631">
        <v>1</v>
      </c>
      <c r="P631">
        <f t="shared" si="9"/>
        <v>-228.95642000000021</v>
      </c>
    </row>
    <row r="632" spans="1:16" x14ac:dyDescent="0.2">
      <c r="A632" s="2">
        <v>44839</v>
      </c>
      <c r="B632">
        <v>180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4.2</v>
      </c>
      <c r="O632">
        <v>0</v>
      </c>
      <c r="P632">
        <f t="shared" si="9"/>
        <v>-28.687860000000228</v>
      </c>
    </row>
    <row r="633" spans="1:16" x14ac:dyDescent="0.2">
      <c r="A633" s="2">
        <v>44840</v>
      </c>
      <c r="B633">
        <v>275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9"/>
        <v>491.23419999999965</v>
      </c>
    </row>
    <row r="634" spans="1:16" x14ac:dyDescent="0.2">
      <c r="A634" s="2">
        <v>44841</v>
      </c>
      <c r="B634">
        <v>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0.8</v>
      </c>
      <c r="O634">
        <v>1</v>
      </c>
      <c r="P634">
        <f t="shared" si="9"/>
        <v>673.83985999999982</v>
      </c>
    </row>
    <row r="635" spans="1:16" x14ac:dyDescent="0.2">
      <c r="A635" s="2">
        <v>44842</v>
      </c>
      <c r="B635">
        <v>105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f t="shared" si="9"/>
        <v>-246.88570000000004</v>
      </c>
    </row>
    <row r="636" spans="1:16" x14ac:dyDescent="0.2">
      <c r="A636" s="2">
        <v>44843</v>
      </c>
      <c r="B636">
        <v>155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f t="shared" si="9"/>
        <v>24.189299999999776</v>
      </c>
    </row>
    <row r="637" spans="1:16" x14ac:dyDescent="0.2">
      <c r="A637" s="2">
        <v>44844</v>
      </c>
      <c r="B637">
        <v>185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1.1000000000000001</v>
      </c>
      <c r="O637">
        <v>1</v>
      </c>
      <c r="P637">
        <f t="shared" si="9"/>
        <v>185.55631999999991</v>
      </c>
    </row>
    <row r="638" spans="1:16" x14ac:dyDescent="0.2">
      <c r="A638" s="2">
        <v>44845</v>
      </c>
      <c r="B638">
        <v>230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0.9</v>
      </c>
      <c r="O638">
        <v>1</v>
      </c>
      <c r="P638">
        <f t="shared" si="9"/>
        <v>429.75618000000009</v>
      </c>
    </row>
    <row r="639" spans="1:16" x14ac:dyDescent="0.2">
      <c r="A639" s="2">
        <v>44846</v>
      </c>
      <c r="B639">
        <v>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3.3</v>
      </c>
      <c r="O639">
        <v>0</v>
      </c>
      <c r="P639">
        <f t="shared" si="9"/>
        <v>-635.79874000000007</v>
      </c>
    </row>
    <row r="640" spans="1:16" x14ac:dyDescent="0.2">
      <c r="A640" s="2">
        <v>44847</v>
      </c>
      <c r="B640">
        <v>205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0.7</v>
      </c>
      <c r="O640">
        <v>0</v>
      </c>
      <c r="P640">
        <f t="shared" si="9"/>
        <v>72.016939999999977</v>
      </c>
    </row>
    <row r="641" spans="1:16" x14ac:dyDescent="0.2">
      <c r="A641" s="2">
        <v>44848</v>
      </c>
      <c r="B641">
        <v>360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1096.6978000000001</v>
      </c>
    </row>
    <row r="642" spans="1:16" x14ac:dyDescent="0.2">
      <c r="A642" s="2">
        <v>44849</v>
      </c>
      <c r="B642">
        <v>145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-68.92470000000003</v>
      </c>
    </row>
    <row r="643" spans="1:16" x14ac:dyDescent="0.2">
      <c r="A643" s="2">
        <v>44850</v>
      </c>
      <c r="B643">
        <v>105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6.9</v>
      </c>
      <c r="O643">
        <v>1</v>
      </c>
      <c r="P643">
        <f t="shared" ref="P643:P706" si="10">$U$2+$U$3*B643+$U$4*N643+$U$10*C643+$U$11*D643+$U$12*E643+$U$13*F643+$U$14*G643+$U$15*H643+$U$16*I643+$U$17*J643+$U$18*K643+$U$19*L643+$U$20*M643+$U$22+O643*$U$7+$U$5</f>
        <v>-293.80112000000008</v>
      </c>
    </row>
    <row r="644" spans="1:16" x14ac:dyDescent="0.2">
      <c r="A644" s="2">
        <v>44851</v>
      </c>
      <c r="B644">
        <v>120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1.6</v>
      </c>
      <c r="O644">
        <v>1</v>
      </c>
      <c r="P644">
        <f t="shared" si="10"/>
        <v>-206.32107999999994</v>
      </c>
    </row>
    <row r="645" spans="1:16" x14ac:dyDescent="0.2">
      <c r="A645" s="2">
        <v>44852</v>
      </c>
      <c r="B645">
        <v>165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0.9</v>
      </c>
      <c r="O645">
        <v>1</v>
      </c>
      <c r="P645">
        <f t="shared" si="10"/>
        <v>38.459679999999935</v>
      </c>
    </row>
    <row r="646" spans="1:16" x14ac:dyDescent="0.2">
      <c r="A646" s="2">
        <v>44853</v>
      </c>
      <c r="B646">
        <v>90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0.3</v>
      </c>
      <c r="O646">
        <v>0</v>
      </c>
      <c r="P646">
        <f t="shared" si="10"/>
        <v>-550.99084000000016</v>
      </c>
    </row>
    <row r="647" spans="1:16" x14ac:dyDescent="0.2">
      <c r="A647" s="2">
        <v>44854</v>
      </c>
      <c r="B647">
        <v>315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f t="shared" si="10"/>
        <v>669.19519999999989</v>
      </c>
    </row>
    <row r="648" spans="1:16" x14ac:dyDescent="0.2">
      <c r="A648" s="2">
        <v>44855</v>
      </c>
      <c r="B648">
        <v>130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2.1</v>
      </c>
      <c r="O648">
        <v>1</v>
      </c>
      <c r="P648">
        <f t="shared" si="10"/>
        <v>-152.68698000000018</v>
      </c>
    </row>
    <row r="649" spans="1:16" x14ac:dyDescent="0.2">
      <c r="A649" s="2">
        <v>44856</v>
      </c>
      <c r="B649">
        <v>150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-41.817200000000184</v>
      </c>
    </row>
    <row r="650" spans="1:16" x14ac:dyDescent="0.2">
      <c r="A650" s="2">
        <v>44858</v>
      </c>
      <c r="B650">
        <v>215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f t="shared" si="10"/>
        <v>310.58029999999985</v>
      </c>
    </row>
    <row r="651" spans="1:16" x14ac:dyDescent="0.2">
      <c r="A651" s="2">
        <v>44859</v>
      </c>
      <c r="B651">
        <v>115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1</v>
      </c>
      <c r="P651">
        <f t="shared" si="10"/>
        <v>-231.56970000000001</v>
      </c>
    </row>
    <row r="652" spans="1:16" x14ac:dyDescent="0.2">
      <c r="A652" s="2">
        <v>44860</v>
      </c>
      <c r="B652">
        <v>225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0.1</v>
      </c>
      <c r="O652">
        <v>1</v>
      </c>
      <c r="P652">
        <f t="shared" si="10"/>
        <v>364.67912000000001</v>
      </c>
    </row>
    <row r="653" spans="1:16" x14ac:dyDescent="0.2">
      <c r="A653" s="2">
        <v>44861</v>
      </c>
      <c r="B653">
        <v>180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2.5</v>
      </c>
      <c r="O653">
        <v>0</v>
      </c>
      <c r="P653">
        <f t="shared" si="10"/>
        <v>-65.61180000000013</v>
      </c>
    </row>
    <row r="654" spans="1:16" x14ac:dyDescent="0.2">
      <c r="A654" s="2">
        <v>44862</v>
      </c>
      <c r="B654">
        <v>175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3.6</v>
      </c>
      <c r="O654">
        <v>0</v>
      </c>
      <c r="P654">
        <f t="shared" si="10"/>
        <v>-93.997280000000046</v>
      </c>
    </row>
    <row r="655" spans="1:16" x14ac:dyDescent="0.2">
      <c r="A655" s="2">
        <v>44863</v>
      </c>
      <c r="B655">
        <v>260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12.7</v>
      </c>
      <c r="O655">
        <v>1</v>
      </c>
      <c r="P655">
        <f t="shared" si="10"/>
        <v>539.79294000000004</v>
      </c>
    </row>
    <row r="656" spans="1:16" x14ac:dyDescent="0.2">
      <c r="A656" s="2">
        <v>44864</v>
      </c>
      <c r="B656">
        <v>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1</v>
      </c>
      <c r="P656">
        <f t="shared" si="10"/>
        <v>-502.64470000000006</v>
      </c>
    </row>
    <row r="657" spans="1:16" x14ac:dyDescent="0.2">
      <c r="A657" s="2">
        <v>44865</v>
      </c>
      <c r="B657">
        <v>220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14.1</v>
      </c>
      <c r="O657">
        <v>1</v>
      </c>
      <c r="P657">
        <f t="shared" si="10"/>
        <v>321.30642000000012</v>
      </c>
    </row>
    <row r="658" spans="1:16" x14ac:dyDescent="0.2">
      <c r="A658" s="2">
        <v>44866</v>
      </c>
      <c r="B658">
        <v>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15.4</v>
      </c>
      <c r="O658">
        <v>1</v>
      </c>
      <c r="P658">
        <f t="shared" si="10"/>
        <v>-574.75142000000005</v>
      </c>
    </row>
    <row r="659" spans="1:16" x14ac:dyDescent="0.2">
      <c r="A659" s="2">
        <v>44867</v>
      </c>
      <c r="B659">
        <v>180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2.4</v>
      </c>
      <c r="O659">
        <v>1</v>
      </c>
      <c r="P659">
        <f t="shared" si="10"/>
        <v>118.03947999999991</v>
      </c>
    </row>
    <row r="660" spans="1:16" x14ac:dyDescent="0.2">
      <c r="A660" s="2">
        <v>44868</v>
      </c>
      <c r="B660">
        <v>75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5.9</v>
      </c>
      <c r="O660">
        <v>0</v>
      </c>
      <c r="P660">
        <f t="shared" si="10"/>
        <v>-638.81942000000004</v>
      </c>
    </row>
    <row r="661" spans="1:16" x14ac:dyDescent="0.2">
      <c r="A661" s="2">
        <v>44869</v>
      </c>
      <c r="B661">
        <v>245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6.2</v>
      </c>
      <c r="O661">
        <v>0</v>
      </c>
      <c r="P661">
        <f t="shared" si="10"/>
        <v>282.48703999999975</v>
      </c>
    </row>
    <row r="662" spans="1:16" x14ac:dyDescent="0.2">
      <c r="A662" s="2">
        <v>44870</v>
      </c>
      <c r="B662">
        <v>135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5.9</v>
      </c>
      <c r="O662">
        <v>1</v>
      </c>
      <c r="P662">
        <f t="shared" si="10"/>
        <v>-129.99432000000002</v>
      </c>
    </row>
    <row r="663" spans="1:16" x14ac:dyDescent="0.2">
      <c r="A663" s="2">
        <v>44871</v>
      </c>
      <c r="B663">
        <v>170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0.7</v>
      </c>
      <c r="O663">
        <v>1</v>
      </c>
      <c r="P663">
        <f t="shared" si="10"/>
        <v>65.799539999999979</v>
      </c>
    </row>
    <row r="664" spans="1:16" x14ac:dyDescent="0.2">
      <c r="A664" s="2">
        <v>44872</v>
      </c>
      <c r="B664">
        <v>145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12.8</v>
      </c>
      <c r="O664">
        <v>1</v>
      </c>
      <c r="P664">
        <f t="shared" si="10"/>
        <v>-83.795740000000023</v>
      </c>
    </row>
    <row r="665" spans="1:16" x14ac:dyDescent="0.2">
      <c r="A665" s="2">
        <v>44873</v>
      </c>
      <c r="B665">
        <v>125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1.1000000000000001</v>
      </c>
      <c r="O665">
        <v>1</v>
      </c>
      <c r="P665">
        <f t="shared" si="10"/>
        <v>-178.63268000000016</v>
      </c>
    </row>
    <row r="666" spans="1:16" x14ac:dyDescent="0.2">
      <c r="A666" s="2">
        <v>44874</v>
      </c>
      <c r="B666">
        <v>130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7</v>
      </c>
      <c r="O666">
        <v>1</v>
      </c>
      <c r="P666">
        <f t="shared" si="10"/>
        <v>-158.37980000000016</v>
      </c>
    </row>
    <row r="667" spans="1:16" x14ac:dyDescent="0.2">
      <c r="A667" s="2">
        <v>44875</v>
      </c>
      <c r="B667">
        <v>115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2.6</v>
      </c>
      <c r="O667">
        <v>0</v>
      </c>
      <c r="P667">
        <f t="shared" si="10"/>
        <v>-418.12548000000015</v>
      </c>
    </row>
    <row r="668" spans="1:16" x14ac:dyDescent="0.2">
      <c r="A668" s="2">
        <v>44876</v>
      </c>
      <c r="B668">
        <v>65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3.8</v>
      </c>
      <c r="O668">
        <v>0</v>
      </c>
      <c r="P668">
        <f t="shared" si="10"/>
        <v>-690.59464000000014</v>
      </c>
    </row>
    <row r="669" spans="1:16" x14ac:dyDescent="0.2">
      <c r="A669" s="2">
        <v>44877</v>
      </c>
      <c r="B669">
        <v>285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f t="shared" si="10"/>
        <v>690.08529999999996</v>
      </c>
    </row>
    <row r="670" spans="1:16" x14ac:dyDescent="0.2">
      <c r="A670" s="2">
        <v>44878</v>
      </c>
      <c r="B670">
        <v>85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15.3</v>
      </c>
      <c r="O670">
        <v>1</v>
      </c>
      <c r="P670">
        <f t="shared" si="10"/>
        <v>-416.30284000000006</v>
      </c>
    </row>
    <row r="671" spans="1:16" x14ac:dyDescent="0.2">
      <c r="A671" s="2">
        <v>44879</v>
      </c>
      <c r="B671">
        <v>140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0.9</v>
      </c>
      <c r="O671">
        <v>1</v>
      </c>
      <c r="P671">
        <f t="shared" si="10"/>
        <v>-101.39042000000018</v>
      </c>
    </row>
    <row r="672" spans="1:16" x14ac:dyDescent="0.2">
      <c r="A672" s="2">
        <v>44880</v>
      </c>
      <c r="B672">
        <v>45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5.4</v>
      </c>
      <c r="O672">
        <v>1</v>
      </c>
      <c r="P672">
        <f t="shared" si="10"/>
        <v>-621.66102000000012</v>
      </c>
    </row>
    <row r="673" spans="1:16" x14ac:dyDescent="0.2">
      <c r="A673" s="2">
        <v>44881</v>
      </c>
      <c r="B673">
        <v>175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1.2</v>
      </c>
      <c r="O673">
        <v>1</v>
      </c>
      <c r="P673">
        <f t="shared" si="10"/>
        <v>88.013540000000148</v>
      </c>
    </row>
    <row r="674" spans="1:16" x14ac:dyDescent="0.2">
      <c r="A674" s="2">
        <v>44882</v>
      </c>
      <c r="B674">
        <v>145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0.7</v>
      </c>
      <c r="O674">
        <v>0</v>
      </c>
      <c r="P674">
        <f t="shared" si="10"/>
        <v>-257.58566000000019</v>
      </c>
    </row>
    <row r="675" spans="1:16" x14ac:dyDescent="0.2">
      <c r="A675" s="2">
        <v>44883</v>
      </c>
      <c r="B675">
        <v>215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0.1</v>
      </c>
      <c r="O675">
        <v>0</v>
      </c>
      <c r="P675">
        <f t="shared" si="10"/>
        <v>122.61642000000006</v>
      </c>
    </row>
    <row r="676" spans="1:16" x14ac:dyDescent="0.2">
      <c r="A676" s="2">
        <v>44884</v>
      </c>
      <c r="B676">
        <v>395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0.5</v>
      </c>
      <c r="O676">
        <v>1</v>
      </c>
      <c r="P676">
        <f t="shared" si="10"/>
        <v>1281.5568000000001</v>
      </c>
    </row>
    <row r="677" spans="1:16" x14ac:dyDescent="0.2">
      <c r="A677" s="2">
        <v>44885</v>
      </c>
      <c r="B677">
        <v>105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1.2</v>
      </c>
      <c r="O677">
        <v>1</v>
      </c>
      <c r="P677">
        <f t="shared" si="10"/>
        <v>-291.49145999999996</v>
      </c>
    </row>
    <row r="678" spans="1:16" x14ac:dyDescent="0.2">
      <c r="A678" s="2">
        <v>44886</v>
      </c>
      <c r="B678">
        <v>245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f t="shared" si="10"/>
        <v>468.91270000000009</v>
      </c>
    </row>
    <row r="679" spans="1:16" x14ac:dyDescent="0.2">
      <c r="A679" s="2">
        <v>44887</v>
      </c>
      <c r="B679">
        <v>125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1.2</v>
      </c>
      <c r="O679">
        <v>1</v>
      </c>
      <c r="P679">
        <f t="shared" si="10"/>
        <v>-183.06146000000012</v>
      </c>
    </row>
    <row r="680" spans="1:16" x14ac:dyDescent="0.2">
      <c r="A680" s="2">
        <v>44888</v>
      </c>
      <c r="B680">
        <v>95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f t="shared" si="10"/>
        <v>-344.31230000000005</v>
      </c>
    </row>
    <row r="681" spans="1:16" x14ac:dyDescent="0.2">
      <c r="A681" s="2">
        <v>44889</v>
      </c>
      <c r="B681">
        <v>75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0.1</v>
      </c>
      <c r="O681">
        <v>0</v>
      </c>
      <c r="P681">
        <f t="shared" si="10"/>
        <v>-636.39358000000016</v>
      </c>
    </row>
    <row r="682" spans="1:16" x14ac:dyDescent="0.2">
      <c r="A682" s="2">
        <v>44890</v>
      </c>
      <c r="B682">
        <v>195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f t="shared" si="10"/>
        <v>14.302600000000211</v>
      </c>
    </row>
    <row r="683" spans="1:16" x14ac:dyDescent="0.2">
      <c r="A683" s="2">
        <v>44891</v>
      </c>
      <c r="B683">
        <v>255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5.2</v>
      </c>
      <c r="O683">
        <v>1</v>
      </c>
      <c r="P683">
        <f t="shared" si="10"/>
        <v>517.08634000000006</v>
      </c>
    </row>
    <row r="684" spans="1:16" x14ac:dyDescent="0.2">
      <c r="A684" s="2">
        <v>44893</v>
      </c>
      <c r="B684">
        <v>130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4.5999999999999996</v>
      </c>
      <c r="O684">
        <v>1</v>
      </c>
      <c r="P684">
        <f t="shared" si="10"/>
        <v>-159.90408000000025</v>
      </c>
    </row>
    <row r="685" spans="1:16" x14ac:dyDescent="0.2">
      <c r="A685" s="2">
        <v>44894</v>
      </c>
      <c r="B685">
        <v>205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0.4</v>
      </c>
      <c r="O685">
        <v>1</v>
      </c>
      <c r="P685">
        <f t="shared" si="10"/>
        <v>251.58798000000002</v>
      </c>
    </row>
    <row r="686" spans="1:16" x14ac:dyDescent="0.2">
      <c r="A686" s="2">
        <v>44895</v>
      </c>
      <c r="B686">
        <v>205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0.7</v>
      </c>
      <c r="O686">
        <v>1</v>
      </c>
      <c r="P686">
        <f t="shared" si="10"/>
        <v>251.23944000000006</v>
      </c>
    </row>
    <row r="687" spans="1:16" x14ac:dyDescent="0.2">
      <c r="A687" s="2">
        <v>44896</v>
      </c>
      <c r="B687">
        <v>140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1</v>
      </c>
      <c r="P687">
        <f t="shared" si="10"/>
        <v>-100.34480000000008</v>
      </c>
    </row>
    <row r="688" spans="1:16" x14ac:dyDescent="0.2">
      <c r="A688" s="2">
        <v>44897</v>
      </c>
      <c r="B688">
        <v>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f t="shared" si="10"/>
        <v>-419.41740000000016</v>
      </c>
    </row>
    <row r="689" spans="1:16" x14ac:dyDescent="0.2">
      <c r="A689" s="2">
        <v>44898</v>
      </c>
      <c r="B689">
        <v>210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1.3</v>
      </c>
      <c r="O689">
        <v>0</v>
      </c>
      <c r="P689">
        <f t="shared" si="10"/>
        <v>94.11476000000016</v>
      </c>
    </row>
    <row r="690" spans="1:16" x14ac:dyDescent="0.2">
      <c r="A690" s="2">
        <v>44900</v>
      </c>
      <c r="B690">
        <v>120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5.4</v>
      </c>
      <c r="O690">
        <v>1</v>
      </c>
      <c r="P690">
        <f t="shared" si="10"/>
        <v>-215.04852000000005</v>
      </c>
    </row>
    <row r="691" spans="1:16" x14ac:dyDescent="0.2">
      <c r="A691" s="2">
        <v>44901</v>
      </c>
      <c r="B691">
        <v>30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12.9</v>
      </c>
      <c r="O691">
        <v>1</v>
      </c>
      <c r="P691">
        <f t="shared" si="10"/>
        <v>-711.69702000000007</v>
      </c>
    </row>
    <row r="692" spans="1:16" x14ac:dyDescent="0.2">
      <c r="A692" s="2">
        <v>44902</v>
      </c>
      <c r="B692">
        <v>140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  <c r="O692">
        <v>1</v>
      </c>
      <c r="P692">
        <f t="shared" si="10"/>
        <v>-102.66840000000002</v>
      </c>
    </row>
    <row r="693" spans="1:16" x14ac:dyDescent="0.2">
      <c r="A693" s="2">
        <v>44903</v>
      </c>
      <c r="B693">
        <v>185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1.2</v>
      </c>
      <c r="O693">
        <v>1</v>
      </c>
      <c r="P693">
        <f t="shared" si="10"/>
        <v>142.22853999999984</v>
      </c>
    </row>
    <row r="694" spans="1:16" x14ac:dyDescent="0.2">
      <c r="A694" s="2">
        <v>44904</v>
      </c>
      <c r="B694">
        <v>85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5.6</v>
      </c>
      <c r="O694">
        <v>1</v>
      </c>
      <c r="P694">
        <f t="shared" si="10"/>
        <v>-405.03338000000008</v>
      </c>
    </row>
    <row r="695" spans="1:16" x14ac:dyDescent="0.2">
      <c r="A695" s="2">
        <v>44907</v>
      </c>
      <c r="B695">
        <v>105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0.1</v>
      </c>
      <c r="O695">
        <v>0</v>
      </c>
      <c r="P695">
        <f t="shared" si="10"/>
        <v>-473.74858000000006</v>
      </c>
    </row>
    <row r="696" spans="1:16" x14ac:dyDescent="0.2">
      <c r="A696" s="2">
        <v>44908</v>
      </c>
      <c r="B696">
        <v>90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0.1</v>
      </c>
      <c r="O696">
        <v>0</v>
      </c>
      <c r="P696">
        <f t="shared" si="10"/>
        <v>-555.07108000000017</v>
      </c>
    </row>
    <row r="697" spans="1:16" x14ac:dyDescent="0.2">
      <c r="A697" s="2">
        <v>44909</v>
      </c>
      <c r="B697">
        <v>260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0.8</v>
      </c>
      <c r="O697">
        <v>1</v>
      </c>
      <c r="P697">
        <f t="shared" si="10"/>
        <v>549.30575999999996</v>
      </c>
    </row>
    <row r="698" spans="1:16" x14ac:dyDescent="0.2">
      <c r="A698" s="2">
        <v>44910</v>
      </c>
      <c r="B698">
        <v>130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0.2</v>
      </c>
      <c r="O698">
        <v>1</v>
      </c>
      <c r="P698">
        <f t="shared" si="10"/>
        <v>-154.79216000000019</v>
      </c>
    </row>
    <row r="699" spans="1:16" x14ac:dyDescent="0.2">
      <c r="A699" s="2">
        <v>44911</v>
      </c>
      <c r="B699">
        <v>165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f t="shared" si="10"/>
        <v>35.192699999999832</v>
      </c>
    </row>
    <row r="700" spans="1:16" x14ac:dyDescent="0.2">
      <c r="A700" s="2">
        <v>44913</v>
      </c>
      <c r="B700">
        <v>120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f t="shared" si="10"/>
        <v>-311.04390000000012</v>
      </c>
    </row>
    <row r="701" spans="1:16" x14ac:dyDescent="0.2">
      <c r="A701" s="2">
        <v>44914</v>
      </c>
      <c r="B701">
        <v>180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f t="shared" si="10"/>
        <v>14.246099999999842</v>
      </c>
    </row>
    <row r="702" spans="1:16" x14ac:dyDescent="0.2">
      <c r="A702" s="2">
        <v>44915</v>
      </c>
      <c r="B702">
        <v>210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f t="shared" si="10"/>
        <v>-6.6440000000000055</v>
      </c>
    </row>
    <row r="703" spans="1:16" x14ac:dyDescent="0.2">
      <c r="A703" s="2">
        <v>44916</v>
      </c>
      <c r="B703">
        <v>430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0.4</v>
      </c>
      <c r="O703">
        <v>0</v>
      </c>
      <c r="P703">
        <f t="shared" si="10"/>
        <v>1185.6212800000001</v>
      </c>
    </row>
    <row r="704" spans="1:16" x14ac:dyDescent="0.2">
      <c r="A704" s="2">
        <v>44917</v>
      </c>
      <c r="B704">
        <v>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12</v>
      </c>
      <c r="O704">
        <v>1</v>
      </c>
      <c r="P704">
        <f t="shared" si="10"/>
        <v>-568.95300000000009</v>
      </c>
    </row>
    <row r="705" spans="1:16" x14ac:dyDescent="0.2">
      <c r="A705" s="2">
        <v>44918</v>
      </c>
      <c r="B705">
        <v>70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4.4000000000000004</v>
      </c>
      <c r="O705">
        <v>1</v>
      </c>
      <c r="P705">
        <f t="shared" si="10"/>
        <v>-587.23082000000011</v>
      </c>
    </row>
    <row r="706" spans="1:16" x14ac:dyDescent="0.2">
      <c r="A706" s="2">
        <v>44921</v>
      </c>
      <c r="B706">
        <v>130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2.8</v>
      </c>
      <c r="O706">
        <v>1</v>
      </c>
      <c r="P706">
        <f t="shared" si="10"/>
        <v>-260.08194000000003</v>
      </c>
    </row>
    <row r="707" spans="1:16" x14ac:dyDescent="0.2">
      <c r="A707" s="2">
        <v>44923</v>
      </c>
      <c r="B707">
        <v>100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f t="shared" ref="P707:P770" si="11">$U$2+$U$3*B707+$U$4*N707+$U$10*C707+$U$11*D707+$U$12*E707+$U$13*F707+$U$14*G707+$U$15*H707+$U$16*I707+$U$17*J707+$U$18*K707+$U$19*L707+$U$20*M707+$U$22+O707*$U$7+$U$5</f>
        <v>-419.47390000000019</v>
      </c>
    </row>
    <row r="708" spans="1:16" x14ac:dyDescent="0.2">
      <c r="A708" s="2">
        <v>44924</v>
      </c>
      <c r="B708">
        <v>85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2.1</v>
      </c>
      <c r="O708">
        <v>1</v>
      </c>
      <c r="P708">
        <f t="shared" si="11"/>
        <v>-503.2361800000001</v>
      </c>
    </row>
    <row r="709" spans="1:16" x14ac:dyDescent="0.2">
      <c r="A709" s="2">
        <v>44926</v>
      </c>
      <c r="B709">
        <v>20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1.7</v>
      </c>
      <c r="O709">
        <v>0</v>
      </c>
      <c r="P709">
        <f t="shared" si="11"/>
        <v>-1038.70406</v>
      </c>
    </row>
    <row r="710" spans="1:16" x14ac:dyDescent="0.2">
      <c r="A710" s="2">
        <v>44928</v>
      </c>
      <c r="B710">
        <v>30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4.2</v>
      </c>
      <c r="O710">
        <v>0</v>
      </c>
      <c r="P710">
        <f t="shared" si="11"/>
        <v>-987.39356000000009</v>
      </c>
    </row>
    <row r="711" spans="1:16" x14ac:dyDescent="0.2">
      <c r="A711" s="2">
        <v>44929</v>
      </c>
      <c r="B711">
        <v>35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0.5</v>
      </c>
      <c r="O711">
        <v>1</v>
      </c>
      <c r="P711">
        <f t="shared" si="11"/>
        <v>-772.45230000000015</v>
      </c>
    </row>
    <row r="712" spans="1:16" x14ac:dyDescent="0.2">
      <c r="A712" s="2">
        <v>44930</v>
      </c>
      <c r="B712">
        <v>25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f t="shared" si="11"/>
        <v>-826.08640000000014</v>
      </c>
    </row>
    <row r="713" spans="1:16" x14ac:dyDescent="0.2">
      <c r="A713" s="2">
        <v>44931</v>
      </c>
      <c r="B713">
        <v>70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f t="shared" si="11"/>
        <v>-582.11890000000017</v>
      </c>
    </row>
    <row r="714" spans="1:16" x14ac:dyDescent="0.2">
      <c r="A714" s="2">
        <v>44932</v>
      </c>
      <c r="B714">
        <v>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f t="shared" si="11"/>
        <v>-500.79640000000018</v>
      </c>
    </row>
    <row r="715" spans="1:16" x14ac:dyDescent="0.2">
      <c r="A715" s="2">
        <v>44933</v>
      </c>
      <c r="B715">
        <v>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f t="shared" si="11"/>
        <v>-690.54890000000012</v>
      </c>
    </row>
    <row r="716" spans="1:16" x14ac:dyDescent="0.2">
      <c r="A716" s="2">
        <v>44934</v>
      </c>
      <c r="B716">
        <v>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0.1</v>
      </c>
      <c r="O716">
        <v>0</v>
      </c>
      <c r="P716">
        <f t="shared" si="11"/>
        <v>-1009.7376800000002</v>
      </c>
    </row>
    <row r="717" spans="1:16" x14ac:dyDescent="0.2">
      <c r="A717" s="2">
        <v>44935</v>
      </c>
      <c r="B717">
        <v>55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0.4</v>
      </c>
      <c r="O717">
        <v>0</v>
      </c>
      <c r="P717">
        <f t="shared" si="11"/>
        <v>-847.44122000000016</v>
      </c>
    </row>
    <row r="718" spans="1:16" x14ac:dyDescent="0.2">
      <c r="A718" s="2">
        <v>44936</v>
      </c>
      <c r="B718">
        <v>35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f t="shared" si="11"/>
        <v>-773.03320000000008</v>
      </c>
    </row>
    <row r="719" spans="1:16" x14ac:dyDescent="0.2">
      <c r="A719" s="2">
        <v>44937</v>
      </c>
      <c r="B719">
        <v>60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1</v>
      </c>
      <c r="P719">
        <f t="shared" si="11"/>
        <v>-637.49570000000017</v>
      </c>
    </row>
    <row r="720" spans="1:16" x14ac:dyDescent="0.2">
      <c r="A720" s="2">
        <v>44938</v>
      </c>
      <c r="B720">
        <v>100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f t="shared" si="11"/>
        <v>-419.47390000000019</v>
      </c>
    </row>
    <row r="721" spans="1:16" x14ac:dyDescent="0.2">
      <c r="A721" s="2">
        <v>44939</v>
      </c>
      <c r="B721">
        <v>80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1.3</v>
      </c>
      <c r="O721">
        <v>1</v>
      </c>
      <c r="P721">
        <f t="shared" si="11"/>
        <v>-529.41424000000006</v>
      </c>
    </row>
    <row r="722" spans="1:16" x14ac:dyDescent="0.2">
      <c r="A722" s="2">
        <v>44940</v>
      </c>
      <c r="B722">
        <v>85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2.5</v>
      </c>
      <c r="O722">
        <v>1</v>
      </c>
      <c r="P722">
        <f t="shared" si="11"/>
        <v>-503.70090000000005</v>
      </c>
    </row>
    <row r="723" spans="1:16" x14ac:dyDescent="0.2">
      <c r="A723" s="2">
        <v>44941</v>
      </c>
      <c r="B723">
        <v>20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3.5</v>
      </c>
      <c r="O723">
        <v>0</v>
      </c>
      <c r="P723">
        <f t="shared" si="11"/>
        <v>-1040.7953000000002</v>
      </c>
    </row>
    <row r="724" spans="1:16" x14ac:dyDescent="0.2">
      <c r="A724" s="2">
        <v>44942</v>
      </c>
      <c r="B724">
        <v>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10.7</v>
      </c>
      <c r="O724">
        <v>0</v>
      </c>
      <c r="P724">
        <f t="shared" si="11"/>
        <v>-642.54776000000004</v>
      </c>
    </row>
    <row r="725" spans="1:16" x14ac:dyDescent="0.2">
      <c r="A725" s="2">
        <v>44943</v>
      </c>
      <c r="B725">
        <v>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10</v>
      </c>
      <c r="O725">
        <v>1</v>
      </c>
      <c r="P725">
        <f t="shared" si="11"/>
        <v>-702.16690000000017</v>
      </c>
    </row>
    <row r="726" spans="1:16" x14ac:dyDescent="0.2">
      <c r="A726" s="2">
        <v>44944</v>
      </c>
      <c r="B726">
        <v>85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0.5</v>
      </c>
      <c r="O726">
        <v>1</v>
      </c>
      <c r="P726">
        <f t="shared" si="11"/>
        <v>-501.3773000000001</v>
      </c>
    </row>
    <row r="727" spans="1:16" x14ac:dyDescent="0.2">
      <c r="A727" s="2">
        <v>44945</v>
      </c>
      <c r="B727">
        <v>115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5.6</v>
      </c>
      <c r="O727">
        <v>1</v>
      </c>
      <c r="P727">
        <f t="shared" si="11"/>
        <v>-344.65748000000008</v>
      </c>
    </row>
    <row r="728" spans="1:16" x14ac:dyDescent="0.2">
      <c r="A728" s="2">
        <v>44946</v>
      </c>
      <c r="B728">
        <v>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0.5</v>
      </c>
      <c r="O728">
        <v>1</v>
      </c>
      <c r="P728">
        <f t="shared" si="11"/>
        <v>-718.23730000000012</v>
      </c>
    </row>
    <row r="729" spans="1:16" x14ac:dyDescent="0.2">
      <c r="A729" s="2">
        <v>44947</v>
      </c>
      <c r="B729">
        <v>85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0.4</v>
      </c>
      <c r="O729">
        <v>1</v>
      </c>
      <c r="P729">
        <f t="shared" si="11"/>
        <v>-501.26112000000012</v>
      </c>
    </row>
    <row r="730" spans="1:16" x14ac:dyDescent="0.2">
      <c r="A730" s="2">
        <v>44948</v>
      </c>
      <c r="B730">
        <v>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  <c r="O730">
        <v>0</v>
      </c>
      <c r="P730">
        <f t="shared" si="11"/>
        <v>-903.51510000000007</v>
      </c>
    </row>
    <row r="731" spans="1:16" x14ac:dyDescent="0.2">
      <c r="A731" s="2">
        <v>44949</v>
      </c>
      <c r="B731">
        <v>190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</v>
      </c>
      <c r="O731">
        <v>0</v>
      </c>
      <c r="P731">
        <f t="shared" si="11"/>
        <v>-105.63467999999989</v>
      </c>
    </row>
    <row r="732" spans="1:16" x14ac:dyDescent="0.2">
      <c r="A732" s="2">
        <v>44950</v>
      </c>
      <c r="B732">
        <v>120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0.3</v>
      </c>
      <c r="O732">
        <v>1</v>
      </c>
      <c r="P732">
        <f t="shared" si="11"/>
        <v>-301.83694000000014</v>
      </c>
    </row>
    <row r="733" spans="1:16" x14ac:dyDescent="0.2">
      <c r="A733" s="2">
        <v>44951</v>
      </c>
      <c r="B733">
        <v>320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f t="shared" si="11"/>
        <v>781.64979999999991</v>
      </c>
    </row>
    <row r="734" spans="1:16" x14ac:dyDescent="0.2">
      <c r="A734" s="2">
        <v>44952</v>
      </c>
      <c r="B734">
        <v>80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0.3</v>
      </c>
      <c r="O734">
        <v>1</v>
      </c>
      <c r="P734">
        <f t="shared" si="11"/>
        <v>-518.69694000000004</v>
      </c>
    </row>
    <row r="735" spans="1:16" x14ac:dyDescent="0.2">
      <c r="A735" s="2">
        <v>44953</v>
      </c>
      <c r="B735">
        <v>100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0.4</v>
      </c>
      <c r="O735">
        <v>1</v>
      </c>
      <c r="P735">
        <f t="shared" si="11"/>
        <v>-410.38312000000019</v>
      </c>
    </row>
    <row r="736" spans="1:16" x14ac:dyDescent="0.2">
      <c r="A736" s="2">
        <v>44954</v>
      </c>
      <c r="B736">
        <v>200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1.8</v>
      </c>
      <c r="O736">
        <v>1</v>
      </c>
      <c r="P736">
        <f t="shared" si="11"/>
        <v>130.1403600000001</v>
      </c>
    </row>
    <row r="737" spans="1:16" x14ac:dyDescent="0.2">
      <c r="A737" s="2">
        <v>44955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2.8</v>
      </c>
      <c r="O737">
        <v>0</v>
      </c>
      <c r="P737">
        <f t="shared" si="11"/>
        <v>216.51846</v>
      </c>
    </row>
    <row r="738" spans="1:16" x14ac:dyDescent="0.2">
      <c r="A738" s="2">
        <v>44956</v>
      </c>
      <c r="B738">
        <v>255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0.8</v>
      </c>
      <c r="O738">
        <v>0</v>
      </c>
      <c r="P738">
        <f t="shared" si="11"/>
        <v>245.94956000000002</v>
      </c>
    </row>
    <row r="739" spans="1:16" x14ac:dyDescent="0.2">
      <c r="A739" s="2">
        <v>44957</v>
      </c>
      <c r="B739">
        <v>330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</v>
      </c>
      <c r="O739">
        <v>1</v>
      </c>
      <c r="P739">
        <f t="shared" si="11"/>
        <v>836.91041999999993</v>
      </c>
    </row>
    <row r="740" spans="1:16" x14ac:dyDescent="0.2">
      <c r="A740" s="2">
        <v>44958</v>
      </c>
      <c r="B740">
        <v>200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6.1</v>
      </c>
      <c r="O740">
        <v>1</v>
      </c>
      <c r="P740">
        <f t="shared" si="11"/>
        <v>125.1446199999998</v>
      </c>
    </row>
    <row r="741" spans="1:16" x14ac:dyDescent="0.2">
      <c r="A741" s="2">
        <v>44959</v>
      </c>
      <c r="B741">
        <v>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2.5</v>
      </c>
      <c r="O741">
        <v>1</v>
      </c>
      <c r="P741">
        <f t="shared" si="11"/>
        <v>-439.93040000000019</v>
      </c>
    </row>
    <row r="742" spans="1:16" x14ac:dyDescent="0.2">
      <c r="A742" s="2">
        <v>44960</v>
      </c>
      <c r="B742">
        <v>105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5.4</v>
      </c>
      <c r="O742">
        <v>1</v>
      </c>
      <c r="P742">
        <f t="shared" si="11"/>
        <v>-389.08462000000009</v>
      </c>
    </row>
    <row r="743" spans="1:16" x14ac:dyDescent="0.2">
      <c r="A743" s="2">
        <v>44962</v>
      </c>
      <c r="B743">
        <v>95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2.2000000000000002</v>
      </c>
      <c r="O743">
        <v>1</v>
      </c>
      <c r="P743">
        <f t="shared" si="11"/>
        <v>-439.58186000000001</v>
      </c>
    </row>
    <row r="744" spans="1:16" x14ac:dyDescent="0.2">
      <c r="A744" s="2">
        <v>44963</v>
      </c>
      <c r="B744">
        <v>80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4.5999999999999996</v>
      </c>
      <c r="O744">
        <v>0</v>
      </c>
      <c r="P744">
        <f t="shared" si="11"/>
        <v>-707.22778000000005</v>
      </c>
    </row>
    <row r="745" spans="1:16" x14ac:dyDescent="0.2">
      <c r="A745" s="2">
        <v>44964</v>
      </c>
      <c r="B745">
        <v>140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1.6</v>
      </c>
      <c r="O745">
        <v>0</v>
      </c>
      <c r="P745">
        <f t="shared" si="11"/>
        <v>-378.45238000000018</v>
      </c>
    </row>
    <row r="746" spans="1:16" x14ac:dyDescent="0.2">
      <c r="A746" s="2">
        <v>44965</v>
      </c>
      <c r="B746">
        <v>265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0.1</v>
      </c>
      <c r="O746">
        <v>1</v>
      </c>
      <c r="P746">
        <f t="shared" si="11"/>
        <v>484.51291999999989</v>
      </c>
    </row>
    <row r="747" spans="1:16" x14ac:dyDescent="0.2">
      <c r="A747" s="2">
        <v>44966</v>
      </c>
      <c r="B747">
        <v>100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f t="shared" si="11"/>
        <v>-409.91840000000002</v>
      </c>
    </row>
    <row r="748" spans="1:16" x14ac:dyDescent="0.2">
      <c r="A748" s="2">
        <v>44967</v>
      </c>
      <c r="B748">
        <v>75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f t="shared" si="11"/>
        <v>-545.45590000000016</v>
      </c>
    </row>
    <row r="749" spans="1:16" x14ac:dyDescent="0.2">
      <c r="A749" s="2">
        <v>44968</v>
      </c>
      <c r="B749">
        <v>95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f t="shared" si="11"/>
        <v>-437.02590000000009</v>
      </c>
    </row>
    <row r="750" spans="1:16" x14ac:dyDescent="0.2">
      <c r="A750" s="2">
        <v>44969</v>
      </c>
      <c r="B750">
        <v>125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f t="shared" si="11"/>
        <v>-274.38090000000011</v>
      </c>
    </row>
    <row r="751" spans="1:16" x14ac:dyDescent="0.2">
      <c r="A751" s="2">
        <v>44970</v>
      </c>
      <c r="B751">
        <v>85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f t="shared" si="11"/>
        <v>-674.77600000000007</v>
      </c>
    </row>
    <row r="752" spans="1:16" x14ac:dyDescent="0.2">
      <c r="A752" s="2">
        <v>44971</v>
      </c>
      <c r="B752">
        <v>265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0.1</v>
      </c>
      <c r="O752">
        <v>0</v>
      </c>
      <c r="P752">
        <f t="shared" si="11"/>
        <v>300.97781999999984</v>
      </c>
    </row>
    <row r="753" spans="1:16" x14ac:dyDescent="0.2">
      <c r="A753" s="2">
        <v>44972</v>
      </c>
      <c r="B753">
        <v>270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1</v>
      </c>
      <c r="P753">
        <f t="shared" si="11"/>
        <v>511.15570000000002</v>
      </c>
    </row>
    <row r="754" spans="1:16" x14ac:dyDescent="0.2">
      <c r="A754" s="2">
        <v>44973</v>
      </c>
      <c r="B754">
        <v>130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f t="shared" si="11"/>
        <v>-247.27340000000004</v>
      </c>
    </row>
    <row r="755" spans="1:16" x14ac:dyDescent="0.2">
      <c r="A755" s="2">
        <v>44974</v>
      </c>
      <c r="B755">
        <v>205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1.2</v>
      </c>
      <c r="O755">
        <v>1</v>
      </c>
      <c r="P755">
        <f t="shared" si="11"/>
        <v>157.94494000000009</v>
      </c>
    </row>
    <row r="756" spans="1:16" x14ac:dyDescent="0.2">
      <c r="A756" s="2">
        <v>44975</v>
      </c>
      <c r="B756">
        <v>170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0.3</v>
      </c>
      <c r="O756">
        <v>1</v>
      </c>
      <c r="P756">
        <f t="shared" si="11"/>
        <v>-30.761940000000095</v>
      </c>
    </row>
    <row r="757" spans="1:16" x14ac:dyDescent="0.2">
      <c r="A757" s="2">
        <v>44976</v>
      </c>
      <c r="B757">
        <v>210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f t="shared" si="11"/>
        <v>186.44659999999999</v>
      </c>
    </row>
    <row r="758" spans="1:16" x14ac:dyDescent="0.2">
      <c r="A758" s="2">
        <v>44977</v>
      </c>
      <c r="B758">
        <v>125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-457.91600000000017</v>
      </c>
    </row>
    <row r="759" spans="1:16" x14ac:dyDescent="0.2">
      <c r="A759" s="2">
        <v>44978</v>
      </c>
      <c r="B759">
        <v>275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</v>
      </c>
      <c r="P759">
        <f t="shared" si="11"/>
        <v>354.96046000000001</v>
      </c>
    </row>
    <row r="760" spans="1:16" x14ac:dyDescent="0.2">
      <c r="A760" s="2">
        <v>44979</v>
      </c>
      <c r="B760">
        <v>300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0.1</v>
      </c>
      <c r="O760">
        <v>1</v>
      </c>
      <c r="P760">
        <f t="shared" si="11"/>
        <v>674.26541999999995</v>
      </c>
    </row>
    <row r="761" spans="1:16" x14ac:dyDescent="0.2">
      <c r="A761" s="2">
        <v>44980</v>
      </c>
      <c r="B761">
        <v>150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f t="shared" si="11"/>
        <v>-138.84339999999997</v>
      </c>
    </row>
    <row r="762" spans="1:16" x14ac:dyDescent="0.2">
      <c r="A762" s="2">
        <v>44981</v>
      </c>
      <c r="B762">
        <v>150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11"/>
        <v>-101.01189999999997</v>
      </c>
    </row>
    <row r="763" spans="1:16" x14ac:dyDescent="0.2">
      <c r="A763" s="2">
        <v>44982</v>
      </c>
      <c r="B763">
        <v>140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f t="shared" si="11"/>
        <v>-155.22690000000011</v>
      </c>
    </row>
    <row r="764" spans="1:16" x14ac:dyDescent="0.2">
      <c r="A764" s="2">
        <v>44983</v>
      </c>
      <c r="B764">
        <v>165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f t="shared" si="11"/>
        <v>-19.689400000000205</v>
      </c>
    </row>
    <row r="765" spans="1:16" x14ac:dyDescent="0.2">
      <c r="A765" s="2">
        <v>44984</v>
      </c>
      <c r="B765">
        <v>160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11"/>
        <v>-230.33200000000011</v>
      </c>
    </row>
    <row r="766" spans="1:16" x14ac:dyDescent="0.2">
      <c r="A766" s="2">
        <v>44985</v>
      </c>
      <c r="B766">
        <v>255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</v>
      </c>
      <c r="P766">
        <f t="shared" si="11"/>
        <v>284.12959999999998</v>
      </c>
    </row>
    <row r="767" spans="1:16" x14ac:dyDescent="0.2">
      <c r="A767" s="2">
        <v>44986</v>
      </c>
      <c r="B767">
        <v>400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f t="shared" si="11"/>
        <v>1254.3630999999998</v>
      </c>
    </row>
    <row r="768" spans="1:16" x14ac:dyDescent="0.2">
      <c r="A768" s="2">
        <v>44987</v>
      </c>
      <c r="B768">
        <v>325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f t="shared" si="11"/>
        <v>847.75060000000008</v>
      </c>
    </row>
    <row r="769" spans="1:16" x14ac:dyDescent="0.2">
      <c r="A769" s="2">
        <v>44988</v>
      </c>
      <c r="B769">
        <v>175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f t="shared" si="11"/>
        <v>34.525600000000168</v>
      </c>
    </row>
    <row r="770" spans="1:16" x14ac:dyDescent="0.2">
      <c r="A770" s="2">
        <v>44989</v>
      </c>
      <c r="B770">
        <v>155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0.3</v>
      </c>
      <c r="O770">
        <v>1</v>
      </c>
      <c r="P770">
        <f t="shared" si="11"/>
        <v>-74.252940000000081</v>
      </c>
    </row>
    <row r="771" spans="1:16" x14ac:dyDescent="0.2">
      <c r="A771" s="2">
        <v>44990</v>
      </c>
      <c r="B771">
        <v>180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f t="shared" ref="P771:P834" si="12">$U$2+$U$3*B771+$U$4*N771+$U$10*C771+$U$11*D771+$U$12*E771+$U$13*F771+$U$14*G771+$U$15*H771+$U$16*I771+$U$17*J771+$U$18*K771+$U$19*L771+$U$20*M771+$U$22+O771*$U$7+$U$5</f>
        <v>61.633099999999786</v>
      </c>
    </row>
    <row r="772" spans="1:16" x14ac:dyDescent="0.2">
      <c r="A772" s="2">
        <v>44991</v>
      </c>
      <c r="B772">
        <v>130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12"/>
        <v>-392.97700000000009</v>
      </c>
    </row>
    <row r="773" spans="1:16" x14ac:dyDescent="0.2">
      <c r="A773" s="2">
        <v>44992</v>
      </c>
      <c r="B773">
        <v>280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12"/>
        <v>420.24799999999982</v>
      </c>
    </row>
    <row r="774" spans="1:16" x14ac:dyDescent="0.2">
      <c r="A774" s="2">
        <v>44993</v>
      </c>
      <c r="B774">
        <v>400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f t="shared" si="12"/>
        <v>1254.3630999999998</v>
      </c>
    </row>
    <row r="775" spans="1:16" x14ac:dyDescent="0.2">
      <c r="A775" s="2">
        <v>44994</v>
      </c>
      <c r="B775">
        <v>105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f t="shared" si="12"/>
        <v>-344.97939999999994</v>
      </c>
    </row>
    <row r="776" spans="1:16" x14ac:dyDescent="0.2">
      <c r="A776" s="2">
        <v>44995</v>
      </c>
      <c r="B776">
        <v>170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2.1</v>
      </c>
      <c r="O776">
        <v>1</v>
      </c>
      <c r="P776">
        <f t="shared" si="12"/>
        <v>4.9783199999999397</v>
      </c>
    </row>
    <row r="777" spans="1:16" x14ac:dyDescent="0.2">
      <c r="A777" s="2">
        <v>44997</v>
      </c>
      <c r="B777">
        <v>105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2.7</v>
      </c>
      <c r="O777">
        <v>1</v>
      </c>
      <c r="P777">
        <f t="shared" si="12"/>
        <v>-348.11626000000001</v>
      </c>
    </row>
    <row r="778" spans="1:16" x14ac:dyDescent="0.2">
      <c r="A778" s="2">
        <v>44998</v>
      </c>
      <c r="B778">
        <v>150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0.4</v>
      </c>
      <c r="O778">
        <v>1</v>
      </c>
      <c r="P778">
        <f t="shared" si="12"/>
        <v>-101.47662000000014</v>
      </c>
    </row>
    <row r="779" spans="1:16" x14ac:dyDescent="0.2">
      <c r="A779" s="2">
        <v>44999</v>
      </c>
      <c r="B779">
        <v>90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12"/>
        <v>-609.8370000000001</v>
      </c>
    </row>
    <row r="780" spans="1:16" x14ac:dyDescent="0.2">
      <c r="A780" s="2">
        <v>45000</v>
      </c>
      <c r="B780">
        <v>200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12"/>
        <v>-13.47199999999998</v>
      </c>
    </row>
    <row r="781" spans="1:16" x14ac:dyDescent="0.2">
      <c r="A781" s="2">
        <v>45001</v>
      </c>
      <c r="B781">
        <v>345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f t="shared" si="12"/>
        <v>956.18059999999991</v>
      </c>
    </row>
    <row r="782" spans="1:16" x14ac:dyDescent="0.2">
      <c r="A782" s="2">
        <v>45003</v>
      </c>
      <c r="B782">
        <v>125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f t="shared" si="12"/>
        <v>-236.54940000000011</v>
      </c>
    </row>
    <row r="783" spans="1:16" x14ac:dyDescent="0.2">
      <c r="A783" s="2">
        <v>45004</v>
      </c>
      <c r="B783">
        <v>250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0.7</v>
      </c>
      <c r="O783">
        <v>1</v>
      </c>
      <c r="P783">
        <f t="shared" si="12"/>
        <v>440.32483999999999</v>
      </c>
    </row>
    <row r="784" spans="1:16" x14ac:dyDescent="0.2">
      <c r="A784" s="2">
        <v>45005</v>
      </c>
      <c r="B784">
        <v>145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f t="shared" si="12"/>
        <v>-128.11940000000004</v>
      </c>
    </row>
    <row r="785" spans="1:16" x14ac:dyDescent="0.2">
      <c r="A785" s="2">
        <v>45006</v>
      </c>
      <c r="B785">
        <v>210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f t="shared" si="12"/>
        <v>224.27810000000022</v>
      </c>
    </row>
    <row r="786" spans="1:16" x14ac:dyDescent="0.2">
      <c r="A786" s="2">
        <v>45007</v>
      </c>
      <c r="B786">
        <v>105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f t="shared" si="12"/>
        <v>-528.5145</v>
      </c>
    </row>
    <row r="787" spans="1:16" x14ac:dyDescent="0.2">
      <c r="A787" s="2">
        <v>45008</v>
      </c>
      <c r="B787">
        <v>300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12"/>
        <v>528.67800000000011</v>
      </c>
    </row>
    <row r="788" spans="1:16" x14ac:dyDescent="0.2">
      <c r="A788" s="2">
        <v>45009</v>
      </c>
      <c r="B788">
        <v>275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12"/>
        <v>576.6755999999998</v>
      </c>
    </row>
    <row r="789" spans="1:16" x14ac:dyDescent="0.2">
      <c r="A789" s="2">
        <v>45010</v>
      </c>
      <c r="B789">
        <v>95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12"/>
        <v>-399.19440000000009</v>
      </c>
    </row>
    <row r="790" spans="1:16" x14ac:dyDescent="0.2">
      <c r="A790" s="2">
        <v>45011</v>
      </c>
      <c r="B790">
        <v>120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1.1000000000000001</v>
      </c>
      <c r="O790">
        <v>1</v>
      </c>
      <c r="P790">
        <f t="shared" si="12"/>
        <v>-293.61198000000013</v>
      </c>
    </row>
    <row r="791" spans="1:16" x14ac:dyDescent="0.2">
      <c r="A791" s="2">
        <v>45012</v>
      </c>
      <c r="B791">
        <v>170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1</v>
      </c>
      <c r="P791">
        <f t="shared" si="12"/>
        <v>-22.304620000000114</v>
      </c>
    </row>
    <row r="792" spans="1:16" x14ac:dyDescent="0.2">
      <c r="A792" s="2">
        <v>45013</v>
      </c>
      <c r="B792">
        <v>165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0.8</v>
      </c>
      <c r="O792">
        <v>1</v>
      </c>
      <c r="P792">
        <f t="shared" si="12"/>
        <v>-49.295940000000201</v>
      </c>
    </row>
    <row r="793" spans="1:16" x14ac:dyDescent="0.2">
      <c r="A793" s="2">
        <v>45014</v>
      </c>
      <c r="B793">
        <v>140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0.2</v>
      </c>
      <c r="O793">
        <v>0</v>
      </c>
      <c r="P793">
        <f t="shared" si="12"/>
        <v>-367.67146000000014</v>
      </c>
    </row>
    <row r="794" spans="1:16" x14ac:dyDescent="0.2">
      <c r="A794" s="2">
        <v>45015</v>
      </c>
      <c r="B794">
        <v>265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310.24839999999972</v>
      </c>
    </row>
    <row r="795" spans="1:16" x14ac:dyDescent="0.2">
      <c r="A795" s="2">
        <v>45016</v>
      </c>
      <c r="B795">
        <v>315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f t="shared" si="12"/>
        <v>764.85850000000005</v>
      </c>
    </row>
    <row r="796" spans="1:16" x14ac:dyDescent="0.2">
      <c r="A796" s="2">
        <v>45017</v>
      </c>
      <c r="B796">
        <v>55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3.7</v>
      </c>
      <c r="O796">
        <v>1</v>
      </c>
      <c r="P796">
        <f t="shared" si="12"/>
        <v>-649.03016000000002</v>
      </c>
    </row>
    <row r="797" spans="1:16" x14ac:dyDescent="0.2">
      <c r="A797" s="2">
        <v>45018</v>
      </c>
      <c r="B797">
        <v>200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f t="shared" si="12"/>
        <v>141.38599999999997</v>
      </c>
    </row>
    <row r="798" spans="1:16" x14ac:dyDescent="0.2">
      <c r="A798" s="2">
        <v>45019</v>
      </c>
      <c r="B798">
        <v>125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1</v>
      </c>
      <c r="P798">
        <f t="shared" si="12"/>
        <v>-267.55010000000016</v>
      </c>
    </row>
    <row r="799" spans="1:16" x14ac:dyDescent="0.2">
      <c r="A799" s="2">
        <v>45020</v>
      </c>
      <c r="B799">
        <v>25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30.6</v>
      </c>
      <c r="O799">
        <v>1</v>
      </c>
      <c r="P799">
        <f t="shared" si="12"/>
        <v>-842.92758000000003</v>
      </c>
    </row>
    <row r="800" spans="1:16" x14ac:dyDescent="0.2">
      <c r="A800" s="2">
        <v>45021</v>
      </c>
      <c r="B800">
        <v>85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2.1</v>
      </c>
      <c r="O800">
        <v>0</v>
      </c>
      <c r="P800">
        <f t="shared" si="12"/>
        <v>-668.0613800000001</v>
      </c>
    </row>
    <row r="801" spans="1:16" x14ac:dyDescent="0.2">
      <c r="A801" s="2">
        <v>45022</v>
      </c>
      <c r="B801">
        <v>50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5.9</v>
      </c>
      <c r="O801">
        <v>0</v>
      </c>
      <c r="P801">
        <f t="shared" si="12"/>
        <v>-862.22872000000007</v>
      </c>
    </row>
    <row r="802" spans="1:16" x14ac:dyDescent="0.2">
      <c r="A802" s="2">
        <v>45023</v>
      </c>
      <c r="B802">
        <v>360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3.4</v>
      </c>
      <c r="O802">
        <v>1</v>
      </c>
      <c r="P802">
        <f t="shared" si="12"/>
        <v>1004.8758799999998</v>
      </c>
    </row>
    <row r="803" spans="1:16" x14ac:dyDescent="0.2">
      <c r="A803" s="2">
        <v>45024</v>
      </c>
      <c r="B803">
        <v>75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8.4</v>
      </c>
      <c r="O803">
        <v>1</v>
      </c>
      <c r="P803">
        <f t="shared" si="12"/>
        <v>-546.06062000000009</v>
      </c>
    </row>
    <row r="804" spans="1:16" x14ac:dyDescent="0.2">
      <c r="A804" s="2">
        <v>45025</v>
      </c>
      <c r="B804">
        <v>185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1.1000000000000001</v>
      </c>
      <c r="O804">
        <v>1</v>
      </c>
      <c r="P804">
        <f t="shared" si="12"/>
        <v>58.785520000000133</v>
      </c>
    </row>
    <row r="805" spans="1:16" x14ac:dyDescent="0.2">
      <c r="A805" s="2">
        <v>45026</v>
      </c>
      <c r="B805">
        <v>65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5.0999999999999996</v>
      </c>
      <c r="O805">
        <v>1</v>
      </c>
      <c r="P805">
        <f t="shared" si="12"/>
        <v>-596.44168000000013</v>
      </c>
    </row>
    <row r="806" spans="1:16" x14ac:dyDescent="0.2">
      <c r="A806" s="2">
        <v>45027</v>
      </c>
      <c r="B806">
        <v>175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1.3</v>
      </c>
      <c r="O806">
        <v>1</v>
      </c>
      <c r="P806">
        <f t="shared" si="12"/>
        <v>4.3381600000000162</v>
      </c>
    </row>
    <row r="807" spans="1:16" x14ac:dyDescent="0.2">
      <c r="A807" s="2">
        <v>45028</v>
      </c>
      <c r="B807">
        <v>220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66.280899999999974</v>
      </c>
    </row>
    <row r="808" spans="1:16" x14ac:dyDescent="0.2">
      <c r="A808" s="2">
        <v>45029</v>
      </c>
      <c r="B808">
        <v>195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1.3</v>
      </c>
      <c r="O808">
        <v>0</v>
      </c>
      <c r="P808">
        <f t="shared" si="12"/>
        <v>-70.766939999999977</v>
      </c>
    </row>
    <row r="809" spans="1:16" x14ac:dyDescent="0.2">
      <c r="A809" s="2">
        <v>45030</v>
      </c>
      <c r="B809">
        <v>525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1</v>
      </c>
      <c r="P809">
        <f t="shared" si="12"/>
        <v>1901.0498999999993</v>
      </c>
    </row>
    <row r="810" spans="1:16" x14ac:dyDescent="0.2">
      <c r="A810" s="2">
        <v>45031</v>
      </c>
      <c r="B810">
        <v>205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0.3</v>
      </c>
      <c r="O810">
        <v>1</v>
      </c>
      <c r="P810">
        <f t="shared" si="12"/>
        <v>168.14496000000008</v>
      </c>
    </row>
    <row r="811" spans="1:16" x14ac:dyDescent="0.2">
      <c r="A811" s="2">
        <v>45032</v>
      </c>
      <c r="B811">
        <v>180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0.2</v>
      </c>
      <c r="O811">
        <v>1</v>
      </c>
      <c r="P811">
        <f t="shared" si="12"/>
        <v>32.723639999999932</v>
      </c>
    </row>
    <row r="812" spans="1:16" x14ac:dyDescent="0.2">
      <c r="A812" s="2">
        <v>45033</v>
      </c>
      <c r="B812">
        <v>210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2.7</v>
      </c>
      <c r="O812">
        <v>1</v>
      </c>
      <c r="P812">
        <f t="shared" si="12"/>
        <v>192.46414000000027</v>
      </c>
    </row>
    <row r="813" spans="1:16" x14ac:dyDescent="0.2">
      <c r="A813" s="2">
        <v>45034</v>
      </c>
      <c r="B813">
        <v>195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</v>
      </c>
      <c r="O813">
        <v>1</v>
      </c>
      <c r="P813">
        <f t="shared" si="12"/>
        <v>114.16232000000014</v>
      </c>
    </row>
    <row r="814" spans="1:16" x14ac:dyDescent="0.2">
      <c r="A814" s="2">
        <v>45035</v>
      </c>
      <c r="B814">
        <v>110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3.1</v>
      </c>
      <c r="O814">
        <v>0</v>
      </c>
      <c r="P814">
        <f t="shared" si="12"/>
        <v>-533.68568000000005</v>
      </c>
    </row>
    <row r="815" spans="1:16" x14ac:dyDescent="0.2">
      <c r="A815" s="2">
        <v>45036</v>
      </c>
      <c r="B815">
        <v>305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2.5</v>
      </c>
      <c r="O815">
        <v>0</v>
      </c>
      <c r="P815">
        <f t="shared" si="12"/>
        <v>524.20389999999975</v>
      </c>
    </row>
    <row r="816" spans="1:16" x14ac:dyDescent="0.2">
      <c r="A816" s="2">
        <v>45037</v>
      </c>
      <c r="B816">
        <v>245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f t="shared" si="12"/>
        <v>384.19170000000008</v>
      </c>
    </row>
    <row r="817" spans="1:16" x14ac:dyDescent="0.2">
      <c r="A817" s="2">
        <v>45038</v>
      </c>
      <c r="B817">
        <v>155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0.3</v>
      </c>
      <c r="O817">
        <v>1</v>
      </c>
      <c r="P817">
        <f t="shared" si="12"/>
        <v>-102.93004000000019</v>
      </c>
    </row>
    <row r="818" spans="1:16" x14ac:dyDescent="0.2">
      <c r="A818" s="2">
        <v>45039</v>
      </c>
      <c r="B818">
        <v>190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0.3</v>
      </c>
      <c r="O818">
        <v>1</v>
      </c>
      <c r="P818">
        <f t="shared" si="12"/>
        <v>86.822460000000092</v>
      </c>
    </row>
    <row r="819" spans="1:16" x14ac:dyDescent="0.2">
      <c r="A819" s="2">
        <v>45040</v>
      </c>
      <c r="B819">
        <v>160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5.4</v>
      </c>
      <c r="O819">
        <v>1</v>
      </c>
      <c r="P819">
        <f t="shared" si="12"/>
        <v>-81.747720000000072</v>
      </c>
    </row>
    <row r="820" spans="1:16" x14ac:dyDescent="0.2">
      <c r="A820" s="2">
        <v>45041</v>
      </c>
      <c r="B820">
        <v>245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2.7</v>
      </c>
      <c r="O820">
        <v>1</v>
      </c>
      <c r="P820">
        <f t="shared" si="12"/>
        <v>382.21663999999987</v>
      </c>
    </row>
    <row r="821" spans="1:16" x14ac:dyDescent="0.2">
      <c r="A821" s="2">
        <v>45042</v>
      </c>
      <c r="B821">
        <v>85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16.3</v>
      </c>
      <c r="O821">
        <v>0</v>
      </c>
      <c r="P821">
        <f t="shared" si="12"/>
        <v>-707.53314000000012</v>
      </c>
    </row>
    <row r="822" spans="1:16" x14ac:dyDescent="0.2">
      <c r="A822" s="2">
        <v>45043</v>
      </c>
      <c r="B822">
        <v>85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11.6</v>
      </c>
      <c r="O822">
        <v>0</v>
      </c>
      <c r="P822">
        <f t="shared" si="12"/>
        <v>-702.0726800000001</v>
      </c>
    </row>
    <row r="823" spans="1:16" x14ac:dyDescent="0.2">
      <c r="A823" s="2">
        <v>45044</v>
      </c>
      <c r="B823">
        <v>510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f t="shared" si="12"/>
        <v>1799.0767999999996</v>
      </c>
    </row>
    <row r="824" spans="1:16" x14ac:dyDescent="0.2">
      <c r="A824" s="2">
        <v>45045</v>
      </c>
      <c r="B824">
        <v>170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12"/>
        <v>-44.233200000000124</v>
      </c>
    </row>
    <row r="825" spans="1:16" x14ac:dyDescent="0.2">
      <c r="A825" s="2">
        <v>45046</v>
      </c>
      <c r="B825">
        <v>265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2.7</v>
      </c>
      <c r="O825">
        <v>1</v>
      </c>
      <c r="P825">
        <f t="shared" si="12"/>
        <v>467.67244000000005</v>
      </c>
    </row>
    <row r="826" spans="1:16" x14ac:dyDescent="0.2">
      <c r="A826" s="2">
        <v>45047</v>
      </c>
      <c r="B826">
        <v>150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f t="shared" si="12"/>
        <v>-153.82500000000005</v>
      </c>
    </row>
    <row r="827" spans="1:16" x14ac:dyDescent="0.2">
      <c r="A827" s="2">
        <v>45048</v>
      </c>
      <c r="B827">
        <v>235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12"/>
        <v>308.16430000000014</v>
      </c>
    </row>
    <row r="828" spans="1:16" x14ac:dyDescent="0.2">
      <c r="A828" s="2">
        <v>45049</v>
      </c>
      <c r="B828">
        <v>360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 t="shared" si="12"/>
        <v>802.31670000000008</v>
      </c>
    </row>
    <row r="829" spans="1:16" x14ac:dyDescent="0.2">
      <c r="A829" s="2">
        <v>45050</v>
      </c>
      <c r="B829">
        <v>275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 t="shared" si="12"/>
        <v>341.48919999999976</v>
      </c>
    </row>
    <row r="830" spans="1:16" x14ac:dyDescent="0.2">
      <c r="A830" s="2">
        <v>45051</v>
      </c>
      <c r="B830">
        <v>175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0.8</v>
      </c>
      <c r="O830">
        <v>1</v>
      </c>
      <c r="P830">
        <f t="shared" si="12"/>
        <v>-18.055139999999938</v>
      </c>
    </row>
    <row r="831" spans="1:16" x14ac:dyDescent="0.2">
      <c r="A831" s="2">
        <v>45052</v>
      </c>
      <c r="B831">
        <v>115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5.2</v>
      </c>
      <c r="O831">
        <v>1</v>
      </c>
      <c r="P831">
        <f t="shared" si="12"/>
        <v>-348.45706000000018</v>
      </c>
    </row>
    <row r="832" spans="1:16" x14ac:dyDescent="0.2">
      <c r="A832" s="2">
        <v>45053</v>
      </c>
      <c r="B832">
        <v>90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</v>
      </c>
      <c r="O832">
        <v>1</v>
      </c>
      <c r="P832">
        <f t="shared" si="12"/>
        <v>-486.08580000000006</v>
      </c>
    </row>
    <row r="833" spans="1:16" x14ac:dyDescent="0.2">
      <c r="A833" s="2">
        <v>45054</v>
      </c>
      <c r="B833">
        <v>55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3.8</v>
      </c>
      <c r="O833">
        <v>1</v>
      </c>
      <c r="P833">
        <f t="shared" si="12"/>
        <v>-672.12054000000012</v>
      </c>
    </row>
    <row r="834" spans="1:16" x14ac:dyDescent="0.2">
      <c r="A834" s="2">
        <v>45055</v>
      </c>
      <c r="B834">
        <v>210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f t="shared" si="12"/>
        <v>172.62680000000023</v>
      </c>
    </row>
    <row r="835" spans="1:16" x14ac:dyDescent="0.2">
      <c r="A835" s="2">
        <v>45056</v>
      </c>
      <c r="B835">
        <v>220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 t="shared" ref="P835:P898" si="13">$U$2+$U$3*B835+$U$4*N835+$U$10*C835+$U$11*D835+$U$12*E835+$U$13*F835+$U$14*G835+$U$15*H835+$U$16*I835+$U$17*J835+$U$18*K835+$U$19*L835+$U$20*M835+$U$22+O835*$U$7+$U$5</f>
        <v>43.306699999999864</v>
      </c>
    </row>
    <row r="836" spans="1:16" x14ac:dyDescent="0.2">
      <c r="A836" s="2">
        <v>45057</v>
      </c>
      <c r="B836">
        <v>415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5.4</v>
      </c>
      <c r="O836">
        <v>0</v>
      </c>
      <c r="P836">
        <f t="shared" si="13"/>
        <v>1094.2254800000003</v>
      </c>
    </row>
    <row r="837" spans="1:16" x14ac:dyDescent="0.2">
      <c r="A837" s="2">
        <v>45058</v>
      </c>
      <c r="B837">
        <v>480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f t="shared" si="13"/>
        <v>1636.4317999999996</v>
      </c>
    </row>
    <row r="838" spans="1:16" x14ac:dyDescent="0.2">
      <c r="A838" s="2">
        <v>45059</v>
      </c>
      <c r="B838">
        <v>180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f t="shared" si="13"/>
        <v>9.9817999999997937</v>
      </c>
    </row>
    <row r="839" spans="1:16" x14ac:dyDescent="0.2">
      <c r="A839" s="2">
        <v>45060</v>
      </c>
      <c r="B839">
        <v>285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f t="shared" si="13"/>
        <v>579.23929999999996</v>
      </c>
    </row>
    <row r="840" spans="1:16" x14ac:dyDescent="0.2">
      <c r="A840" s="2">
        <v>45061</v>
      </c>
      <c r="B840">
        <v>200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f t="shared" si="13"/>
        <v>118.41180000000008</v>
      </c>
    </row>
    <row r="841" spans="1:16" x14ac:dyDescent="0.2">
      <c r="A841" s="2">
        <v>45062</v>
      </c>
      <c r="B841">
        <v>290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f t="shared" si="13"/>
        <v>606.34680000000003</v>
      </c>
    </row>
    <row r="842" spans="1:16" x14ac:dyDescent="0.2">
      <c r="A842" s="2">
        <v>45063</v>
      </c>
      <c r="B842">
        <v>140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0.1</v>
      </c>
      <c r="O842">
        <v>0</v>
      </c>
      <c r="P842">
        <f t="shared" si="13"/>
        <v>-390.52948000000015</v>
      </c>
    </row>
    <row r="843" spans="1:16" x14ac:dyDescent="0.2">
      <c r="A843" s="2">
        <v>45064</v>
      </c>
      <c r="B843">
        <v>160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8.6</v>
      </c>
      <c r="O843">
        <v>0</v>
      </c>
      <c r="P843">
        <f t="shared" si="13"/>
        <v>-291.97478000000001</v>
      </c>
    </row>
    <row r="844" spans="1:16" x14ac:dyDescent="0.2">
      <c r="A844" s="2">
        <v>45065</v>
      </c>
      <c r="B844">
        <v>470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8.6</v>
      </c>
      <c r="O844">
        <v>1</v>
      </c>
      <c r="P844">
        <f t="shared" si="13"/>
        <v>1572.2253199999993</v>
      </c>
    </row>
    <row r="845" spans="1:16" x14ac:dyDescent="0.2">
      <c r="A845" s="2">
        <v>45066</v>
      </c>
      <c r="B845">
        <v>105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2.6</v>
      </c>
      <c r="O845">
        <v>1</v>
      </c>
      <c r="P845">
        <f t="shared" si="13"/>
        <v>-399.65138000000002</v>
      </c>
    </row>
    <row r="846" spans="1:16" x14ac:dyDescent="0.2">
      <c r="A846" s="2">
        <v>45067</v>
      </c>
      <c r="B846">
        <v>290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f t="shared" si="13"/>
        <v>606.34680000000003</v>
      </c>
    </row>
    <row r="847" spans="1:16" x14ac:dyDescent="0.2">
      <c r="A847" s="2">
        <v>45068</v>
      </c>
      <c r="B847">
        <v>270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f t="shared" si="13"/>
        <v>497.91680000000019</v>
      </c>
    </row>
    <row r="848" spans="1:16" x14ac:dyDescent="0.2">
      <c r="A848" s="2">
        <v>45069</v>
      </c>
      <c r="B848">
        <v>150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1</v>
      </c>
      <c r="P848">
        <f t="shared" si="13"/>
        <v>-152.77937999999995</v>
      </c>
    </row>
    <row r="849" spans="1:16" x14ac:dyDescent="0.2">
      <c r="A849" s="2">
        <v>45070</v>
      </c>
      <c r="B849">
        <v>220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1.5</v>
      </c>
      <c r="O849">
        <v>0</v>
      </c>
      <c r="P849">
        <f t="shared" si="13"/>
        <v>41.564000000000078</v>
      </c>
    </row>
    <row r="850" spans="1:16" x14ac:dyDescent="0.2">
      <c r="A850" s="2">
        <v>45071</v>
      </c>
      <c r="B850">
        <v>300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7.8</v>
      </c>
      <c r="O850">
        <v>0</v>
      </c>
      <c r="P850">
        <f t="shared" si="13"/>
        <v>467.96465999999987</v>
      </c>
    </row>
    <row r="851" spans="1:16" x14ac:dyDescent="0.2">
      <c r="A851" s="2">
        <v>45072</v>
      </c>
      <c r="B851">
        <v>330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6.6</v>
      </c>
      <c r="O851">
        <v>1</v>
      </c>
      <c r="P851">
        <f t="shared" si="13"/>
        <v>832.72961999999984</v>
      </c>
    </row>
    <row r="852" spans="1:16" x14ac:dyDescent="0.2">
      <c r="A852" s="2">
        <v>45073</v>
      </c>
      <c r="B852">
        <v>545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f t="shared" si="13"/>
        <v>2006.0199999999998</v>
      </c>
    </row>
    <row r="853" spans="1:16" x14ac:dyDescent="0.2">
      <c r="A853" s="2">
        <v>45074</v>
      </c>
      <c r="B853">
        <v>305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f t="shared" si="13"/>
        <v>704.8599999999999</v>
      </c>
    </row>
    <row r="854" spans="1:16" x14ac:dyDescent="0.2">
      <c r="A854" s="2">
        <v>45075</v>
      </c>
      <c r="B854">
        <v>275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13"/>
        <v>542.21499999999992</v>
      </c>
    </row>
    <row r="855" spans="1:16" x14ac:dyDescent="0.2">
      <c r="A855" s="2">
        <v>45076</v>
      </c>
      <c r="B855">
        <v>180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6.7</v>
      </c>
      <c r="O855">
        <v>1</v>
      </c>
      <c r="P855">
        <f t="shared" si="13"/>
        <v>19.388439999999946</v>
      </c>
    </row>
    <row r="856" spans="1:16" x14ac:dyDescent="0.2">
      <c r="A856" s="2">
        <v>45077</v>
      </c>
      <c r="B856">
        <v>225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f t="shared" si="13"/>
        <v>87.604900000000043</v>
      </c>
    </row>
    <row r="857" spans="1:16" x14ac:dyDescent="0.2">
      <c r="A857" s="2">
        <v>45078</v>
      </c>
      <c r="B857">
        <v>685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f t="shared" si="13"/>
        <v>2581.4948999999997</v>
      </c>
    </row>
    <row r="858" spans="1:16" x14ac:dyDescent="0.2">
      <c r="A858" s="2">
        <v>45079</v>
      </c>
      <c r="B858">
        <v>1125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8.1</v>
      </c>
      <c r="O858">
        <v>1</v>
      </c>
      <c r="P858">
        <f t="shared" si="13"/>
        <v>5141.0794200000009</v>
      </c>
    </row>
    <row r="859" spans="1:16" x14ac:dyDescent="0.2">
      <c r="A859" s="2">
        <v>45080</v>
      </c>
      <c r="B859">
        <v>150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17.8</v>
      </c>
      <c r="O859">
        <v>1</v>
      </c>
      <c r="P859">
        <f t="shared" si="13"/>
        <v>-156.15254000000004</v>
      </c>
    </row>
    <row r="860" spans="1:16" x14ac:dyDescent="0.2">
      <c r="A860" s="2">
        <v>45081</v>
      </c>
      <c r="B860">
        <v>250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5.3</v>
      </c>
      <c r="O860">
        <v>1</v>
      </c>
      <c r="P860">
        <f t="shared" si="13"/>
        <v>400.51995999999986</v>
      </c>
    </row>
    <row r="861" spans="1:16" x14ac:dyDescent="0.2">
      <c r="A861" s="2">
        <v>45082</v>
      </c>
      <c r="B861">
        <v>265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1.4</v>
      </c>
      <c r="O861">
        <v>1</v>
      </c>
      <c r="P861">
        <f t="shared" si="13"/>
        <v>486.37347999999997</v>
      </c>
    </row>
    <row r="862" spans="1:16" x14ac:dyDescent="0.2">
      <c r="A862" s="2">
        <v>45083</v>
      </c>
      <c r="B862">
        <v>250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7.9</v>
      </c>
      <c r="O862">
        <v>1</v>
      </c>
      <c r="P862">
        <f t="shared" si="13"/>
        <v>397.49928</v>
      </c>
    </row>
    <row r="863" spans="1:16" x14ac:dyDescent="0.2">
      <c r="A863" s="2">
        <v>45084</v>
      </c>
      <c r="B863">
        <v>270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f t="shared" si="13"/>
        <v>331.57239999999979</v>
      </c>
    </row>
    <row r="864" spans="1:16" x14ac:dyDescent="0.2">
      <c r="A864" s="2">
        <v>45085</v>
      </c>
      <c r="B864">
        <v>470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f t="shared" si="13"/>
        <v>1415.8723999999995</v>
      </c>
    </row>
    <row r="865" spans="1:16" x14ac:dyDescent="0.2">
      <c r="A865" s="2">
        <v>45086</v>
      </c>
      <c r="B865">
        <v>350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13"/>
        <v>948.8275000000001</v>
      </c>
    </row>
    <row r="866" spans="1:16" x14ac:dyDescent="0.2">
      <c r="A866" s="2">
        <v>45087</v>
      </c>
      <c r="B866">
        <v>465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13"/>
        <v>1572.2999999999995</v>
      </c>
    </row>
    <row r="867" spans="1:16" x14ac:dyDescent="0.2">
      <c r="A867" s="2">
        <v>45088</v>
      </c>
      <c r="B867">
        <v>670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13"/>
        <v>2683.7074999999995</v>
      </c>
    </row>
    <row r="868" spans="1:16" x14ac:dyDescent="0.2">
      <c r="A868" s="2">
        <v>45089</v>
      </c>
      <c r="B868">
        <v>340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13"/>
        <v>894.61249999999995</v>
      </c>
    </row>
    <row r="869" spans="1:16" x14ac:dyDescent="0.2">
      <c r="A869" s="2">
        <v>45090</v>
      </c>
      <c r="B869">
        <v>285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1</v>
      </c>
      <c r="P869">
        <f t="shared" si="13"/>
        <v>596.31382000000008</v>
      </c>
    </row>
    <row r="870" spans="1:16" x14ac:dyDescent="0.2">
      <c r="A870" s="2">
        <v>45091</v>
      </c>
      <c r="B870">
        <v>215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f t="shared" si="13"/>
        <v>33.389899999999898</v>
      </c>
    </row>
    <row r="871" spans="1:16" x14ac:dyDescent="0.2">
      <c r="A871" s="2">
        <v>45092</v>
      </c>
      <c r="B871">
        <v>395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f t="shared" si="13"/>
        <v>1009.2598999999998</v>
      </c>
    </row>
    <row r="872" spans="1:16" x14ac:dyDescent="0.2">
      <c r="A872" s="2">
        <v>45093</v>
      </c>
      <c r="B872">
        <v>515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f t="shared" si="13"/>
        <v>1843.3749999999998</v>
      </c>
    </row>
    <row r="873" spans="1:16" x14ac:dyDescent="0.2">
      <c r="A873" s="2">
        <v>45094</v>
      </c>
      <c r="B873">
        <v>255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f t="shared" si="13"/>
        <v>433.78500000000008</v>
      </c>
    </row>
    <row r="874" spans="1:16" x14ac:dyDescent="0.2">
      <c r="A874" s="2">
        <v>45095</v>
      </c>
      <c r="B874">
        <v>350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f t="shared" si="13"/>
        <v>948.8275000000001</v>
      </c>
    </row>
    <row r="875" spans="1:16" x14ac:dyDescent="0.2">
      <c r="A875" s="2">
        <v>45096</v>
      </c>
      <c r="B875">
        <v>335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f t="shared" si="13"/>
        <v>867.50499999999988</v>
      </c>
    </row>
    <row r="876" spans="1:16" x14ac:dyDescent="0.2">
      <c r="A876" s="2">
        <v>45097</v>
      </c>
      <c r="B876">
        <v>340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f t="shared" si="13"/>
        <v>894.61249999999995</v>
      </c>
    </row>
    <row r="877" spans="1:16" x14ac:dyDescent="0.2">
      <c r="A877" s="2">
        <v>45098</v>
      </c>
      <c r="B877">
        <v>290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 t="shared" si="13"/>
        <v>440.00239999999962</v>
      </c>
    </row>
    <row r="878" spans="1:16" x14ac:dyDescent="0.2">
      <c r="A878" s="2">
        <v>45099</v>
      </c>
      <c r="B878">
        <v>470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 t="shared" si="13"/>
        <v>1415.8723999999995</v>
      </c>
    </row>
    <row r="879" spans="1:16" x14ac:dyDescent="0.2">
      <c r="A879" s="2">
        <v>45100</v>
      </c>
      <c r="B879">
        <v>445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f t="shared" si="13"/>
        <v>1463.8700000000001</v>
      </c>
    </row>
    <row r="880" spans="1:16" x14ac:dyDescent="0.2">
      <c r="A880" s="2">
        <v>45101</v>
      </c>
      <c r="B880">
        <v>340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f t="shared" si="13"/>
        <v>894.61249999999995</v>
      </c>
    </row>
    <row r="881" spans="1:16" x14ac:dyDescent="0.2">
      <c r="A881" s="2">
        <v>45102</v>
      </c>
      <c r="B881">
        <v>425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13"/>
        <v>1355.4399999999998</v>
      </c>
    </row>
    <row r="882" spans="1:16" x14ac:dyDescent="0.2">
      <c r="A882" s="2">
        <v>45103</v>
      </c>
      <c r="B882">
        <v>395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f t="shared" si="13"/>
        <v>1256.0172999999998</v>
      </c>
    </row>
    <row r="883" spans="1:16" x14ac:dyDescent="0.2">
      <c r="A883" s="2">
        <v>45104</v>
      </c>
      <c r="B883">
        <v>310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f t="shared" si="13"/>
        <v>795.18979999999988</v>
      </c>
    </row>
    <row r="884" spans="1:16" x14ac:dyDescent="0.2">
      <c r="A884" s="2">
        <v>45105</v>
      </c>
      <c r="B884">
        <v>240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 t="shared" si="13"/>
        <v>232.14970000000017</v>
      </c>
    </row>
    <row r="885" spans="1:16" x14ac:dyDescent="0.2">
      <c r="A885" s="2">
        <v>45106</v>
      </c>
      <c r="B885">
        <v>390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 t="shared" si="13"/>
        <v>1045.3747000000001</v>
      </c>
    </row>
    <row r="886" spans="1:16" x14ac:dyDescent="0.2">
      <c r="A886" s="2">
        <v>45107</v>
      </c>
      <c r="B886">
        <v>485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f t="shared" si="13"/>
        <v>1743.9522999999992</v>
      </c>
    </row>
    <row r="887" spans="1:16" x14ac:dyDescent="0.2">
      <c r="A887" s="2">
        <v>45108</v>
      </c>
      <c r="B887">
        <v>415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f t="shared" si="13"/>
        <v>1364.4473</v>
      </c>
    </row>
    <row r="888" spans="1:16" x14ac:dyDescent="0.2">
      <c r="A888" s="2">
        <v>45109</v>
      </c>
      <c r="B888">
        <v>250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f t="shared" si="13"/>
        <v>469.89979999999991</v>
      </c>
    </row>
    <row r="889" spans="1:16" x14ac:dyDescent="0.2">
      <c r="A889" s="2">
        <v>45110</v>
      </c>
      <c r="B889">
        <v>310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13"/>
        <v>795.18979999999988</v>
      </c>
    </row>
    <row r="890" spans="1:16" x14ac:dyDescent="0.2">
      <c r="A890" s="2">
        <v>45111</v>
      </c>
      <c r="B890">
        <v>270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f t="shared" si="13"/>
        <v>578.3298000000002</v>
      </c>
    </row>
    <row r="891" spans="1:16" x14ac:dyDescent="0.2">
      <c r="A891" s="2">
        <v>45112</v>
      </c>
      <c r="B891">
        <v>250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 t="shared" si="13"/>
        <v>286.36469999999986</v>
      </c>
    </row>
    <row r="892" spans="1:16" x14ac:dyDescent="0.2">
      <c r="A892" s="2">
        <v>45113</v>
      </c>
      <c r="B892">
        <v>350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0.9</v>
      </c>
      <c r="O892">
        <v>0</v>
      </c>
      <c r="P892">
        <f t="shared" si="13"/>
        <v>827.46908000000008</v>
      </c>
    </row>
    <row r="893" spans="1:16" x14ac:dyDescent="0.2">
      <c r="A893" s="2">
        <v>45114</v>
      </c>
      <c r="B893">
        <v>505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f t="shared" si="13"/>
        <v>1852.3822999999995</v>
      </c>
    </row>
    <row r="894" spans="1:16" x14ac:dyDescent="0.2">
      <c r="A894" s="2">
        <v>45115</v>
      </c>
      <c r="B894">
        <v>225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1.9</v>
      </c>
      <c r="O894">
        <v>1</v>
      </c>
      <c r="P894">
        <f t="shared" si="13"/>
        <v>332.15488000000028</v>
      </c>
    </row>
    <row r="895" spans="1:16" x14ac:dyDescent="0.2">
      <c r="A895" s="2">
        <v>45116</v>
      </c>
      <c r="B895">
        <v>420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2.6</v>
      </c>
      <c r="O895">
        <v>1</v>
      </c>
      <c r="P895">
        <f t="shared" si="13"/>
        <v>1388.53412</v>
      </c>
    </row>
    <row r="896" spans="1:16" x14ac:dyDescent="0.2">
      <c r="A896" s="2">
        <v>45117</v>
      </c>
      <c r="B896">
        <v>435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13"/>
        <v>1472.8772999999999</v>
      </c>
    </row>
    <row r="897" spans="1:16" x14ac:dyDescent="0.2">
      <c r="A897" s="2">
        <v>45118</v>
      </c>
      <c r="B897">
        <v>370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f t="shared" si="13"/>
        <v>1120.4797999999998</v>
      </c>
    </row>
    <row r="898" spans="1:16" x14ac:dyDescent="0.2">
      <c r="A898" s="2">
        <v>45119</v>
      </c>
      <c r="B898">
        <v>220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7.6</v>
      </c>
      <c r="O898">
        <v>0</v>
      </c>
      <c r="P898">
        <f t="shared" si="13"/>
        <v>114.89002000000005</v>
      </c>
    </row>
    <row r="899" spans="1:16" x14ac:dyDescent="0.2">
      <c r="A899" s="2">
        <v>45120</v>
      </c>
      <c r="B899">
        <v>270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0.8</v>
      </c>
      <c r="O899">
        <v>0</v>
      </c>
      <c r="P899">
        <f t="shared" ref="P899:P962" si="14">$U$2+$U$3*B899+$U$4*N899+$U$10*C899+$U$11*D899+$U$12*E899+$U$13*F899+$U$14*G899+$U$15*H899+$U$16*I899+$U$17*J899+$U$18*K899+$U$19*L899+$U$20*M899+$U$22+O899*$U$7+$U$5</f>
        <v>393.86525999999981</v>
      </c>
    </row>
    <row r="900" spans="1:16" x14ac:dyDescent="0.2">
      <c r="A900" s="2">
        <v>45121</v>
      </c>
      <c r="B900">
        <v>520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</v>
      </c>
      <c r="O900">
        <v>1</v>
      </c>
      <c r="P900">
        <f t="shared" si="14"/>
        <v>1933.0077199999994</v>
      </c>
    </row>
    <row r="901" spans="1:16" x14ac:dyDescent="0.2">
      <c r="A901" s="2">
        <v>45123</v>
      </c>
      <c r="B901">
        <v>245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f t="shared" si="14"/>
        <v>442.79229999999984</v>
      </c>
    </row>
    <row r="902" spans="1:16" x14ac:dyDescent="0.2">
      <c r="A902" s="2">
        <v>45124</v>
      </c>
      <c r="B902">
        <v>250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4.0999999999999996</v>
      </c>
      <c r="O902">
        <v>1</v>
      </c>
      <c r="P902">
        <f t="shared" si="14"/>
        <v>465.13642000000004</v>
      </c>
    </row>
    <row r="903" spans="1:16" x14ac:dyDescent="0.2">
      <c r="A903" s="2">
        <v>45125</v>
      </c>
      <c r="B903">
        <v>400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f t="shared" si="14"/>
        <v>1283.1247999999998</v>
      </c>
    </row>
    <row r="904" spans="1:16" x14ac:dyDescent="0.2">
      <c r="A904" s="2">
        <v>45126</v>
      </c>
      <c r="B904">
        <v>345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0.7</v>
      </c>
      <c r="O904">
        <v>1</v>
      </c>
      <c r="P904">
        <f t="shared" si="14"/>
        <v>984.12904000000003</v>
      </c>
    </row>
    <row r="905" spans="1:16" x14ac:dyDescent="0.2">
      <c r="A905" s="2">
        <v>45127</v>
      </c>
      <c r="B905">
        <v>130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0.2</v>
      </c>
      <c r="O905">
        <v>0</v>
      </c>
      <c r="P905">
        <f t="shared" si="14"/>
        <v>-364.44766000000016</v>
      </c>
    </row>
    <row r="906" spans="1:16" x14ac:dyDescent="0.2">
      <c r="A906" s="2">
        <v>45128</v>
      </c>
      <c r="B906">
        <v>465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</v>
      </c>
      <c r="O906">
        <v>0</v>
      </c>
      <c r="P906">
        <f t="shared" si="14"/>
        <v>1451.5224799999994</v>
      </c>
    </row>
    <row r="907" spans="1:16" x14ac:dyDescent="0.2">
      <c r="A907" s="2">
        <v>45130</v>
      </c>
      <c r="B907">
        <v>235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3.6</v>
      </c>
      <c r="O907">
        <v>1</v>
      </c>
      <c r="P907">
        <f t="shared" si="14"/>
        <v>384.39481999999998</v>
      </c>
    </row>
    <row r="908" spans="1:16" x14ac:dyDescent="0.2">
      <c r="A908" s="2">
        <v>45131</v>
      </c>
      <c r="B908">
        <v>255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14"/>
        <v>497.00729999999999</v>
      </c>
    </row>
    <row r="909" spans="1:16" x14ac:dyDescent="0.2">
      <c r="A909" s="2">
        <v>45132</v>
      </c>
      <c r="B909">
        <v>290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0.4</v>
      </c>
      <c r="O909">
        <v>1</v>
      </c>
      <c r="P909">
        <f t="shared" si="14"/>
        <v>686.2950800000001</v>
      </c>
    </row>
    <row r="910" spans="1:16" x14ac:dyDescent="0.2">
      <c r="A910" s="2">
        <v>45133</v>
      </c>
      <c r="B910">
        <v>255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</v>
      </c>
      <c r="O910">
        <v>1</v>
      </c>
      <c r="P910">
        <f t="shared" si="14"/>
        <v>496.0778600000001</v>
      </c>
    </row>
    <row r="911" spans="1:16" x14ac:dyDescent="0.2">
      <c r="A911" s="2">
        <v>45134</v>
      </c>
      <c r="B911">
        <v>285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</v>
      </c>
      <c r="O911">
        <v>1</v>
      </c>
      <c r="P911">
        <f t="shared" si="14"/>
        <v>658.95522000000005</v>
      </c>
    </row>
    <row r="912" spans="1:16" x14ac:dyDescent="0.2">
      <c r="A912" s="2">
        <v>45135</v>
      </c>
      <c r="B912">
        <v>155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0.3</v>
      </c>
      <c r="O912">
        <v>0</v>
      </c>
      <c r="P912">
        <f t="shared" si="14"/>
        <v>-244.45724000000018</v>
      </c>
    </row>
    <row r="913" spans="1:16" x14ac:dyDescent="0.2">
      <c r="A913" s="2">
        <v>45136</v>
      </c>
      <c r="B913">
        <v>270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f t="shared" si="14"/>
        <v>379.36379999999986</v>
      </c>
    </row>
    <row r="914" spans="1:16" x14ac:dyDescent="0.2">
      <c r="A914" s="2">
        <v>45137</v>
      </c>
      <c r="B914">
        <v>365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f t="shared" si="14"/>
        <v>1076.7796000000001</v>
      </c>
    </row>
    <row r="915" spans="1:16" x14ac:dyDescent="0.2">
      <c r="A915" s="2">
        <v>45138</v>
      </c>
      <c r="B915">
        <v>140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7.9</v>
      </c>
      <c r="O915">
        <v>1</v>
      </c>
      <c r="P915">
        <f t="shared" si="14"/>
        <v>-151.07432000000017</v>
      </c>
    </row>
    <row r="916" spans="1:16" x14ac:dyDescent="0.2">
      <c r="A916" s="2">
        <v>45139</v>
      </c>
      <c r="B916">
        <v>260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3.9</v>
      </c>
      <c r="O916">
        <v>1</v>
      </c>
      <c r="P916">
        <f t="shared" si="14"/>
        <v>504.15287999999987</v>
      </c>
    </row>
    <row r="917" spans="1:16" x14ac:dyDescent="0.2">
      <c r="A917" s="2">
        <v>45140</v>
      </c>
      <c r="B917">
        <v>270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2.4</v>
      </c>
      <c r="O917">
        <v>1</v>
      </c>
      <c r="P917">
        <f t="shared" si="14"/>
        <v>560.1105799999998</v>
      </c>
    </row>
    <row r="918" spans="1:16" x14ac:dyDescent="0.2">
      <c r="A918" s="2">
        <v>45141</v>
      </c>
      <c r="B918">
        <v>200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0.6</v>
      </c>
      <c r="O918">
        <v>1</v>
      </c>
      <c r="P918">
        <f t="shared" si="14"/>
        <v>182.69681999999989</v>
      </c>
    </row>
    <row r="919" spans="1:16" x14ac:dyDescent="0.2">
      <c r="A919" s="2">
        <v>45142</v>
      </c>
      <c r="B919">
        <v>200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 t="shared" si="14"/>
        <v>-0.14120000000025357</v>
      </c>
    </row>
    <row r="920" spans="1:16" x14ac:dyDescent="0.2">
      <c r="A920" s="2">
        <v>45143</v>
      </c>
      <c r="B920">
        <v>215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 t="shared" si="14"/>
        <v>81.181299999999965</v>
      </c>
    </row>
    <row r="921" spans="1:16" x14ac:dyDescent="0.2">
      <c r="A921" s="2">
        <v>45144</v>
      </c>
      <c r="B921">
        <v>320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0.3</v>
      </c>
      <c r="O921">
        <v>1</v>
      </c>
      <c r="P921">
        <f t="shared" si="14"/>
        <v>833.62536000000023</v>
      </c>
    </row>
    <row r="922" spans="1:16" x14ac:dyDescent="0.2">
      <c r="A922" s="2">
        <v>45145</v>
      </c>
      <c r="B922">
        <v>60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24.6</v>
      </c>
      <c r="O922">
        <v>1</v>
      </c>
      <c r="P922">
        <f t="shared" si="14"/>
        <v>-604.19638000000009</v>
      </c>
    </row>
    <row r="923" spans="1:16" x14ac:dyDescent="0.2">
      <c r="A923" s="2">
        <v>45146</v>
      </c>
      <c r="B923">
        <v>255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f t="shared" si="14"/>
        <v>481.57640000000015</v>
      </c>
    </row>
    <row r="924" spans="1:16" x14ac:dyDescent="0.2">
      <c r="A924" s="2">
        <v>45147</v>
      </c>
      <c r="B924">
        <v>280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1</v>
      </c>
      <c r="P924">
        <f t="shared" si="14"/>
        <v>614.79029999999989</v>
      </c>
    </row>
    <row r="925" spans="1:16" x14ac:dyDescent="0.2">
      <c r="A925" s="2">
        <v>45148</v>
      </c>
      <c r="B925">
        <v>285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f t="shared" si="14"/>
        <v>644.22140000000013</v>
      </c>
    </row>
    <row r="926" spans="1:16" x14ac:dyDescent="0.2">
      <c r="A926" s="2">
        <v>45149</v>
      </c>
      <c r="B926">
        <v>60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15</v>
      </c>
      <c r="O926">
        <v>0</v>
      </c>
      <c r="P926">
        <f t="shared" si="14"/>
        <v>-776.57820000000015</v>
      </c>
    </row>
    <row r="927" spans="1:16" x14ac:dyDescent="0.2">
      <c r="A927" s="2">
        <v>45150</v>
      </c>
      <c r="B927">
        <v>95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0</v>
      </c>
      <c r="P927">
        <f t="shared" si="14"/>
        <v>-577.5313000000001</v>
      </c>
    </row>
    <row r="928" spans="1:16" x14ac:dyDescent="0.2">
      <c r="A928" s="2">
        <v>45151</v>
      </c>
      <c r="B928">
        <v>315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5.5</v>
      </c>
      <c r="O928">
        <v>1</v>
      </c>
      <c r="P928">
        <f t="shared" si="14"/>
        <v>800.47649999999999</v>
      </c>
    </row>
    <row r="929" spans="1:16" x14ac:dyDescent="0.2">
      <c r="A929" s="2">
        <v>45152</v>
      </c>
      <c r="B929">
        <v>285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1.8</v>
      </c>
      <c r="O929">
        <v>1</v>
      </c>
      <c r="P929">
        <f t="shared" si="14"/>
        <v>642.13015999999993</v>
      </c>
    </row>
    <row r="930" spans="1:16" x14ac:dyDescent="0.2">
      <c r="A930" s="2">
        <v>45153</v>
      </c>
      <c r="B930">
        <v>145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7</v>
      </c>
      <c r="O930">
        <v>1</v>
      </c>
      <c r="P930">
        <f t="shared" si="14"/>
        <v>-122.92120000000023</v>
      </c>
    </row>
    <row r="931" spans="1:16" x14ac:dyDescent="0.2">
      <c r="A931" s="2">
        <v>45154</v>
      </c>
      <c r="B931">
        <v>340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5.2</v>
      </c>
      <c r="O931">
        <v>1</v>
      </c>
      <c r="P931">
        <f t="shared" si="14"/>
        <v>936.36253999999985</v>
      </c>
    </row>
    <row r="932" spans="1:16" x14ac:dyDescent="0.2">
      <c r="A932" s="2">
        <v>45155</v>
      </c>
      <c r="B932">
        <v>305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1</v>
      </c>
      <c r="P932">
        <f t="shared" si="14"/>
        <v>752.07050000000004</v>
      </c>
    </row>
    <row r="933" spans="1:16" x14ac:dyDescent="0.2">
      <c r="A933" s="2">
        <v>45156</v>
      </c>
      <c r="B933">
        <v>215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9.6999999999999993</v>
      </c>
      <c r="O933">
        <v>0</v>
      </c>
      <c r="P933">
        <f t="shared" si="14"/>
        <v>69.911839999999984</v>
      </c>
    </row>
    <row r="934" spans="1:16" x14ac:dyDescent="0.2">
      <c r="A934" s="2">
        <v>45158</v>
      </c>
      <c r="B934">
        <v>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20.3</v>
      </c>
      <c r="O934">
        <v>0</v>
      </c>
      <c r="P934">
        <f t="shared" si="14"/>
        <v>-755.62824000000012</v>
      </c>
    </row>
    <row r="935" spans="1:16" x14ac:dyDescent="0.2">
      <c r="A935" s="2">
        <v>45159</v>
      </c>
      <c r="B935">
        <v>195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1.9</v>
      </c>
      <c r="O935">
        <v>1</v>
      </c>
      <c r="P935">
        <f t="shared" si="14"/>
        <v>154.07898</v>
      </c>
    </row>
    <row r="936" spans="1:16" x14ac:dyDescent="0.2">
      <c r="A936" s="2">
        <v>45160</v>
      </c>
      <c r="B936">
        <v>275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0.6</v>
      </c>
      <c r="O936">
        <v>1</v>
      </c>
      <c r="P936">
        <f t="shared" si="14"/>
        <v>589.30932000000007</v>
      </c>
    </row>
    <row r="937" spans="1:16" x14ac:dyDescent="0.2">
      <c r="A937" s="2">
        <v>45161</v>
      </c>
      <c r="B937">
        <v>380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f t="shared" si="14"/>
        <v>1159.2639000000001</v>
      </c>
    </row>
    <row r="938" spans="1:16" x14ac:dyDescent="0.2">
      <c r="A938" s="2">
        <v>45162</v>
      </c>
      <c r="B938">
        <v>180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8.1999999999999993</v>
      </c>
      <c r="O938">
        <v>1</v>
      </c>
      <c r="P938">
        <f t="shared" si="14"/>
        <v>65.437139999999772</v>
      </c>
    </row>
    <row r="939" spans="1:16" x14ac:dyDescent="0.2">
      <c r="A939" s="2">
        <v>45163</v>
      </c>
      <c r="B939">
        <v>360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</v>
      </c>
      <c r="O939">
        <v>1</v>
      </c>
      <c r="P939">
        <f t="shared" si="14"/>
        <v>1050.7177199999999</v>
      </c>
    </row>
    <row r="940" spans="1:16" x14ac:dyDescent="0.2">
      <c r="A940" s="2">
        <v>45164</v>
      </c>
      <c r="B940">
        <v>185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</v>
      </c>
      <c r="O940">
        <v>0</v>
      </c>
      <c r="P940">
        <f t="shared" si="14"/>
        <v>-81.579880000000003</v>
      </c>
    </row>
    <row r="941" spans="1:16" x14ac:dyDescent="0.2">
      <c r="A941" s="2">
        <v>45165</v>
      </c>
      <c r="B941">
        <v>290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1.7</v>
      </c>
      <c r="O941">
        <v>0</v>
      </c>
      <c r="P941">
        <f t="shared" si="14"/>
        <v>485.81873999999993</v>
      </c>
    </row>
    <row r="942" spans="1:16" x14ac:dyDescent="0.2">
      <c r="A942" s="2">
        <v>45166</v>
      </c>
      <c r="B942">
        <v>285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3.1</v>
      </c>
      <c r="O942">
        <v>1</v>
      </c>
      <c r="P942">
        <f t="shared" si="14"/>
        <v>640.61982000000012</v>
      </c>
    </row>
    <row r="943" spans="1:16" x14ac:dyDescent="0.2">
      <c r="A943" s="2">
        <v>45167</v>
      </c>
      <c r="B943">
        <v>125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2.2999999999999998</v>
      </c>
      <c r="O943">
        <v>1</v>
      </c>
      <c r="P943">
        <f t="shared" si="14"/>
        <v>-226.47194000000013</v>
      </c>
    </row>
    <row r="944" spans="1:16" x14ac:dyDescent="0.2">
      <c r="A944" s="2">
        <v>45168</v>
      </c>
      <c r="B944">
        <v>325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11</v>
      </c>
      <c r="O944">
        <v>1</v>
      </c>
      <c r="P944">
        <f t="shared" si="14"/>
        <v>847.72039999999993</v>
      </c>
    </row>
    <row r="945" spans="1:16" x14ac:dyDescent="0.2">
      <c r="A945" s="2">
        <v>45169</v>
      </c>
      <c r="B945">
        <v>160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2.2999999999999998</v>
      </c>
      <c r="O945">
        <v>1</v>
      </c>
      <c r="P945">
        <f t="shared" si="14"/>
        <v>-36.719440000000077</v>
      </c>
    </row>
    <row r="946" spans="1:16" x14ac:dyDescent="0.2">
      <c r="A946" s="2">
        <v>45170</v>
      </c>
      <c r="B946">
        <v>280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f t="shared" si="14"/>
        <v>616.53269999999998</v>
      </c>
    </row>
    <row r="947" spans="1:16" x14ac:dyDescent="0.2">
      <c r="A947" s="2">
        <v>45171</v>
      </c>
      <c r="B947">
        <v>195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33.9</v>
      </c>
      <c r="O947">
        <v>0</v>
      </c>
      <c r="P947">
        <f t="shared" si="14"/>
        <v>-67.214919999999893</v>
      </c>
    </row>
    <row r="948" spans="1:16" x14ac:dyDescent="0.2">
      <c r="A948" s="2">
        <v>45172</v>
      </c>
      <c r="B948">
        <v>110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0.6</v>
      </c>
      <c r="O948">
        <v>0</v>
      </c>
      <c r="P948">
        <f t="shared" si="14"/>
        <v>-489.35448000000008</v>
      </c>
    </row>
    <row r="949" spans="1:16" x14ac:dyDescent="0.2">
      <c r="A949" s="2">
        <v>45173</v>
      </c>
      <c r="B949">
        <v>390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13.5</v>
      </c>
      <c r="O949">
        <v>1</v>
      </c>
      <c r="P949">
        <f t="shared" si="14"/>
        <v>1197.2134000000003</v>
      </c>
    </row>
    <row r="950" spans="1:16" x14ac:dyDescent="0.2">
      <c r="A950" s="2">
        <v>45174</v>
      </c>
      <c r="B950">
        <v>340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</v>
      </c>
      <c r="P950">
        <f t="shared" si="14"/>
        <v>941.82269999999994</v>
      </c>
    </row>
    <row r="951" spans="1:16" x14ac:dyDescent="0.2">
      <c r="A951" s="2">
        <v>45175</v>
      </c>
      <c r="B951">
        <v>290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0.2</v>
      </c>
      <c r="O951">
        <v>1</v>
      </c>
      <c r="P951">
        <f t="shared" si="14"/>
        <v>670.51534000000015</v>
      </c>
    </row>
    <row r="952" spans="1:16" x14ac:dyDescent="0.2">
      <c r="A952" s="2">
        <v>45176</v>
      </c>
      <c r="B952">
        <v>380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f t="shared" si="14"/>
        <v>1158.6827000000001</v>
      </c>
    </row>
    <row r="953" spans="1:16" x14ac:dyDescent="0.2">
      <c r="A953" s="2">
        <v>45177</v>
      </c>
      <c r="B953">
        <v>230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f t="shared" si="14"/>
        <v>345.45769999999993</v>
      </c>
    </row>
    <row r="954" spans="1:16" x14ac:dyDescent="0.2">
      <c r="A954" s="2">
        <v>45178</v>
      </c>
      <c r="B954">
        <v>195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f t="shared" si="14"/>
        <v>-27.829899999999952</v>
      </c>
    </row>
    <row r="955" spans="1:16" x14ac:dyDescent="0.2">
      <c r="A955" s="2">
        <v>45179</v>
      </c>
      <c r="B955">
        <v>250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f t="shared" si="14"/>
        <v>270.35259999999994</v>
      </c>
    </row>
    <row r="956" spans="1:16" x14ac:dyDescent="0.2">
      <c r="A956" s="2">
        <v>45180</v>
      </c>
      <c r="B956">
        <v>460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f t="shared" si="14"/>
        <v>1592.4026999999994</v>
      </c>
    </row>
    <row r="957" spans="1:16" x14ac:dyDescent="0.2">
      <c r="A957" s="2">
        <v>45181</v>
      </c>
      <c r="B957">
        <v>225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14"/>
        <v>318.35020000000009</v>
      </c>
    </row>
    <row r="958" spans="1:16" x14ac:dyDescent="0.2">
      <c r="A958" s="2">
        <v>45182</v>
      </c>
      <c r="B958">
        <v>380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f t="shared" si="14"/>
        <v>1158.6827000000001</v>
      </c>
    </row>
    <row r="959" spans="1:16" x14ac:dyDescent="0.2">
      <c r="A959" s="2">
        <v>45183</v>
      </c>
      <c r="B959">
        <v>365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f t="shared" si="14"/>
        <v>1077.3602000000003</v>
      </c>
    </row>
    <row r="960" spans="1:16" x14ac:dyDescent="0.2">
      <c r="A960" s="2">
        <v>45184</v>
      </c>
      <c r="B960">
        <v>305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1.1000000000000001</v>
      </c>
      <c r="O960">
        <v>1</v>
      </c>
      <c r="P960">
        <f t="shared" si="14"/>
        <v>750.79222000000004</v>
      </c>
    </row>
    <row r="961" spans="1:16" x14ac:dyDescent="0.2">
      <c r="A961" s="2">
        <v>45185</v>
      </c>
      <c r="B961">
        <v>55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38.1</v>
      </c>
      <c r="O961">
        <v>0</v>
      </c>
      <c r="P961">
        <f t="shared" si="14"/>
        <v>-831.10448000000008</v>
      </c>
    </row>
    <row r="962" spans="1:16" x14ac:dyDescent="0.2">
      <c r="A962" s="2">
        <v>45186</v>
      </c>
      <c r="B962">
        <v>35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0.3</v>
      </c>
      <c r="O962">
        <v>0</v>
      </c>
      <c r="P962">
        <f t="shared" si="14"/>
        <v>-895.61844000000019</v>
      </c>
    </row>
    <row r="963" spans="1:16" x14ac:dyDescent="0.2">
      <c r="A963" s="2">
        <v>45187</v>
      </c>
      <c r="B963">
        <v>440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f t="shared" ref="P963:P1026" si="15">$U$2+$U$3*B963+$U$4*N963+$U$10*C963+$U$11*D963+$U$12*E963+$U$13*F963+$U$14*G963+$U$15*H963+$U$16*I963+$U$17*J963+$U$18*K963+$U$19*L963+$U$20*M963+$U$22+O963*$U$7+$U$5</f>
        <v>1483.9727</v>
      </c>
    </row>
    <row r="964" spans="1:16" x14ac:dyDescent="0.2">
      <c r="A964" s="2">
        <v>45188</v>
      </c>
      <c r="B964">
        <v>230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f t="shared" si="15"/>
        <v>345.45769999999993</v>
      </c>
    </row>
    <row r="965" spans="1:16" x14ac:dyDescent="0.2">
      <c r="A965" s="2">
        <v>45189</v>
      </c>
      <c r="B965">
        <v>320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0.1</v>
      </c>
      <c r="O965">
        <v>1</v>
      </c>
      <c r="P965">
        <f t="shared" si="15"/>
        <v>833.27652000000012</v>
      </c>
    </row>
    <row r="966" spans="1:16" x14ac:dyDescent="0.2">
      <c r="A966" s="2">
        <v>45190</v>
      </c>
      <c r="B966">
        <v>265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</v>
      </c>
      <c r="O966">
        <v>1</v>
      </c>
      <c r="P966">
        <f t="shared" si="15"/>
        <v>535.09402000000023</v>
      </c>
    </row>
    <row r="967" spans="1:16" x14ac:dyDescent="0.2">
      <c r="A967" s="2">
        <v>45191</v>
      </c>
      <c r="B967">
        <v>320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f t="shared" si="15"/>
        <v>833.3927000000001</v>
      </c>
    </row>
    <row r="968" spans="1:16" x14ac:dyDescent="0.2">
      <c r="A968" s="2">
        <v>45192</v>
      </c>
      <c r="B968">
        <v>160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4.5999999999999996</v>
      </c>
      <c r="O968">
        <v>0</v>
      </c>
      <c r="P968">
        <f t="shared" si="15"/>
        <v>-222.92668000000003</v>
      </c>
    </row>
    <row r="969" spans="1:16" x14ac:dyDescent="0.2">
      <c r="A969" s="2">
        <v>45193</v>
      </c>
      <c r="B969">
        <v>290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1.7</v>
      </c>
      <c r="O969">
        <v>0</v>
      </c>
      <c r="P969">
        <f t="shared" si="15"/>
        <v>485.23753999999985</v>
      </c>
    </row>
    <row r="970" spans="1:16" x14ac:dyDescent="0.2">
      <c r="A970" s="2">
        <v>45194</v>
      </c>
      <c r="B970">
        <v>265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0.1</v>
      </c>
      <c r="O970">
        <v>1</v>
      </c>
      <c r="P970">
        <f t="shared" si="15"/>
        <v>535.09402000000023</v>
      </c>
    </row>
    <row r="971" spans="1:16" x14ac:dyDescent="0.2">
      <c r="A971" s="2">
        <v>45195</v>
      </c>
      <c r="B971">
        <v>210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</v>
      </c>
      <c r="O971">
        <v>1</v>
      </c>
      <c r="P971">
        <f t="shared" si="15"/>
        <v>236.79534000000012</v>
      </c>
    </row>
    <row r="972" spans="1:16" x14ac:dyDescent="0.2">
      <c r="A972" s="2">
        <v>45196</v>
      </c>
      <c r="B972">
        <v>270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f t="shared" si="15"/>
        <v>562.31770000000029</v>
      </c>
    </row>
    <row r="973" spans="1:16" x14ac:dyDescent="0.2">
      <c r="A973" s="2">
        <v>45197</v>
      </c>
      <c r="B973">
        <v>320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f t="shared" si="15"/>
        <v>833.3927000000001</v>
      </c>
    </row>
    <row r="974" spans="1:16" x14ac:dyDescent="0.2">
      <c r="A974" s="2">
        <v>45198</v>
      </c>
      <c r="B974">
        <v>180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1.7</v>
      </c>
      <c r="O974">
        <v>1</v>
      </c>
      <c r="P974">
        <f t="shared" si="15"/>
        <v>157.75173999999993</v>
      </c>
    </row>
    <row r="975" spans="1:16" x14ac:dyDescent="0.2">
      <c r="A975" s="2">
        <v>45199</v>
      </c>
      <c r="B975">
        <v>240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f t="shared" si="15"/>
        <v>301.48170000000005</v>
      </c>
    </row>
    <row r="976" spans="1:16" x14ac:dyDescent="0.2">
      <c r="A976" s="2">
        <v>45200</v>
      </c>
      <c r="B976">
        <v>445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 t="shared" si="15"/>
        <v>1412.8891999999998</v>
      </c>
    </row>
    <row r="977" spans="1:16" x14ac:dyDescent="0.2">
      <c r="A977" s="2">
        <v>45201</v>
      </c>
      <c r="B977">
        <v>620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f t="shared" si="15"/>
        <v>2545.1867999999995</v>
      </c>
    </row>
    <row r="978" spans="1:16" x14ac:dyDescent="0.2">
      <c r="A978" s="2">
        <v>45202</v>
      </c>
      <c r="B978">
        <v>400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f t="shared" si="15"/>
        <v>1352.4567999999997</v>
      </c>
    </row>
    <row r="979" spans="1:16" x14ac:dyDescent="0.2">
      <c r="A979" s="2">
        <v>45203</v>
      </c>
      <c r="B979">
        <v>405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f t="shared" si="15"/>
        <v>1379.5642999999998</v>
      </c>
    </row>
    <row r="980" spans="1:16" x14ac:dyDescent="0.2">
      <c r="A980" s="2">
        <v>45204</v>
      </c>
      <c r="B980">
        <v>405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f t="shared" si="15"/>
        <v>1379.5642999999998</v>
      </c>
    </row>
    <row r="981" spans="1:16" x14ac:dyDescent="0.2">
      <c r="A981" s="2">
        <v>45205</v>
      </c>
      <c r="B981">
        <v>170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f t="shared" si="15"/>
        <v>105.51179999999999</v>
      </c>
    </row>
    <row r="982" spans="1:16" x14ac:dyDescent="0.2">
      <c r="A982" s="2">
        <v>45206</v>
      </c>
      <c r="B982">
        <v>310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 t="shared" si="15"/>
        <v>680.9866999999997</v>
      </c>
    </row>
    <row r="983" spans="1:16" x14ac:dyDescent="0.2">
      <c r="A983" s="2">
        <v>45207</v>
      </c>
      <c r="B983">
        <v>415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 t="shared" si="15"/>
        <v>1250.2441999999999</v>
      </c>
    </row>
    <row r="984" spans="1:16" x14ac:dyDescent="0.2">
      <c r="A984" s="2">
        <v>45208</v>
      </c>
      <c r="B984">
        <v>300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0.2</v>
      </c>
      <c r="O984">
        <v>1</v>
      </c>
      <c r="P984">
        <f t="shared" si="15"/>
        <v>810.0744400000001</v>
      </c>
    </row>
    <row r="985" spans="1:16" x14ac:dyDescent="0.2">
      <c r="A985" s="2">
        <v>45209</v>
      </c>
      <c r="B985">
        <v>125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12.3</v>
      </c>
      <c r="O985">
        <v>1</v>
      </c>
      <c r="P985">
        <f t="shared" si="15"/>
        <v>-152.74584000000004</v>
      </c>
    </row>
    <row r="986" spans="1:16" x14ac:dyDescent="0.2">
      <c r="A986" s="2">
        <v>45210</v>
      </c>
      <c r="B986">
        <v>285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f t="shared" si="15"/>
        <v>728.98429999999985</v>
      </c>
    </row>
    <row r="987" spans="1:16" x14ac:dyDescent="0.2">
      <c r="A987" s="2">
        <v>45211</v>
      </c>
      <c r="B987">
        <v>200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1.2</v>
      </c>
      <c r="O987">
        <v>1</v>
      </c>
      <c r="P987">
        <f t="shared" si="15"/>
        <v>266.76263999999992</v>
      </c>
    </row>
    <row r="988" spans="1:16" x14ac:dyDescent="0.2">
      <c r="A988" s="2">
        <v>45212</v>
      </c>
      <c r="B988">
        <v>210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19.3</v>
      </c>
      <c r="O988">
        <v>1</v>
      </c>
      <c r="P988">
        <f t="shared" si="15"/>
        <v>299.94906000000015</v>
      </c>
    </row>
    <row r="989" spans="1:16" x14ac:dyDescent="0.2">
      <c r="A989" s="2">
        <v>45213</v>
      </c>
      <c r="B989">
        <v>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12.1</v>
      </c>
      <c r="O989">
        <v>0</v>
      </c>
      <c r="P989">
        <f t="shared" si="15"/>
        <v>-580.0160800000001</v>
      </c>
    </row>
    <row r="990" spans="1:16" x14ac:dyDescent="0.2">
      <c r="A990" s="2">
        <v>45214</v>
      </c>
      <c r="B990">
        <v>140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9.6999999999999993</v>
      </c>
      <c r="O990">
        <v>0</v>
      </c>
      <c r="P990">
        <f t="shared" si="15"/>
        <v>-251.93776000000014</v>
      </c>
    </row>
    <row r="991" spans="1:16" x14ac:dyDescent="0.2">
      <c r="A991" s="2">
        <v>45215</v>
      </c>
      <c r="B991">
        <v>65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18.8</v>
      </c>
      <c r="O991">
        <v>1</v>
      </c>
      <c r="P991">
        <f t="shared" si="15"/>
        <v>-485.58754000000022</v>
      </c>
    </row>
    <row r="992" spans="1:16" x14ac:dyDescent="0.2">
      <c r="A992" s="2">
        <v>45216</v>
      </c>
      <c r="B992">
        <v>180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2.7</v>
      </c>
      <c r="O992">
        <v>1</v>
      </c>
      <c r="P992">
        <f t="shared" si="15"/>
        <v>156.58994000000007</v>
      </c>
    </row>
    <row r="993" spans="1:16" x14ac:dyDescent="0.2">
      <c r="A993" s="2">
        <v>45217</v>
      </c>
      <c r="B993">
        <v>110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5</v>
      </c>
      <c r="O993">
        <v>1</v>
      </c>
      <c r="P993">
        <f t="shared" si="15"/>
        <v>-225.58720000000017</v>
      </c>
    </row>
    <row r="994" spans="1:16" x14ac:dyDescent="0.2">
      <c r="A994" s="2">
        <v>45218</v>
      </c>
      <c r="B994">
        <v>180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1.5</v>
      </c>
      <c r="O994">
        <v>1</v>
      </c>
      <c r="P994">
        <f t="shared" si="15"/>
        <v>157.9840999999999</v>
      </c>
    </row>
    <row r="995" spans="1:16" x14ac:dyDescent="0.2">
      <c r="A995" s="2">
        <v>45219</v>
      </c>
      <c r="B995">
        <v>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f t="shared" si="15"/>
        <v>647.66180000000008</v>
      </c>
    </row>
    <row r="996" spans="1:16" x14ac:dyDescent="0.2">
      <c r="A996" s="2">
        <v>45220</v>
      </c>
      <c r="B996">
        <v>155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 t="shared" si="15"/>
        <v>-159.34580000000028</v>
      </c>
    </row>
    <row r="997" spans="1:16" x14ac:dyDescent="0.2">
      <c r="A997" s="2">
        <v>45222</v>
      </c>
      <c r="B997">
        <v>235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 t="shared" si="15"/>
        <v>274.37419999999997</v>
      </c>
    </row>
    <row r="998" spans="1:16" x14ac:dyDescent="0.2">
      <c r="A998" s="2">
        <v>45223</v>
      </c>
      <c r="B998">
        <v>140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0.7</v>
      </c>
      <c r="O998">
        <v>1</v>
      </c>
      <c r="P998">
        <f t="shared" si="15"/>
        <v>-57.946460000000116</v>
      </c>
    </row>
    <row r="999" spans="1:16" x14ac:dyDescent="0.2">
      <c r="A999" s="2">
        <v>45224</v>
      </c>
      <c r="B999">
        <v>205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1.5</v>
      </c>
      <c r="O999">
        <v>1</v>
      </c>
      <c r="P999">
        <f t="shared" si="15"/>
        <v>293.52160000000003</v>
      </c>
    </row>
    <row r="1000" spans="1:16" x14ac:dyDescent="0.2">
      <c r="A1000" s="2">
        <v>45225</v>
      </c>
      <c r="B1000">
        <v>145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1.5</v>
      </c>
      <c r="O1000">
        <v>1</v>
      </c>
      <c r="P1000">
        <f t="shared" si="15"/>
        <v>-31.768400000000156</v>
      </c>
    </row>
    <row r="1001" spans="1:16" x14ac:dyDescent="0.2">
      <c r="A1001" s="2">
        <v>45226</v>
      </c>
      <c r="B1001">
        <v>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20.100000000000001</v>
      </c>
      <c r="O1001">
        <v>1</v>
      </c>
      <c r="P1001">
        <f t="shared" si="15"/>
        <v>-595.5278800000001</v>
      </c>
    </row>
    <row r="1002" spans="1:16" x14ac:dyDescent="0.2">
      <c r="A1002" s="2">
        <v>45227</v>
      </c>
      <c r="B1002">
        <v>140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0.7</v>
      </c>
      <c r="O1002">
        <v>1</v>
      </c>
      <c r="P1002">
        <f t="shared" si="15"/>
        <v>-57.946460000000116</v>
      </c>
    </row>
    <row r="1003" spans="1:16" x14ac:dyDescent="0.2">
      <c r="A1003" s="2">
        <v>45228</v>
      </c>
      <c r="B1003">
        <v>200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 t="shared" si="15"/>
        <v>84.621699999999919</v>
      </c>
    </row>
    <row r="1004" spans="1:16" x14ac:dyDescent="0.2">
      <c r="A1004" s="2">
        <v>45229</v>
      </c>
      <c r="B1004">
        <v>45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10.4</v>
      </c>
      <c r="O1004">
        <v>0</v>
      </c>
      <c r="P1004">
        <f t="shared" si="15"/>
        <v>-806.69252000000006</v>
      </c>
    </row>
    <row r="1005" spans="1:16" x14ac:dyDescent="0.2">
      <c r="A1005" s="2">
        <v>45230</v>
      </c>
      <c r="B1005">
        <v>420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0.4</v>
      </c>
      <c r="O1005">
        <v>1</v>
      </c>
      <c r="P1005">
        <f t="shared" si="15"/>
        <v>1421.5230800000002</v>
      </c>
    </row>
    <row r="1006" spans="1:16" x14ac:dyDescent="0.2">
      <c r="A1006" s="2">
        <v>45231</v>
      </c>
      <c r="B1006">
        <v>160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1</v>
      </c>
      <c r="P1006">
        <f t="shared" si="15"/>
        <v>12.397799999999961</v>
      </c>
    </row>
    <row r="1007" spans="1:16" x14ac:dyDescent="0.2">
      <c r="A1007" s="2">
        <v>45232</v>
      </c>
      <c r="B1007">
        <v>210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1</v>
      </c>
      <c r="P1007">
        <f t="shared" si="15"/>
        <v>283.47280000000023</v>
      </c>
    </row>
    <row r="1008" spans="1:16" x14ac:dyDescent="0.2">
      <c r="A1008" s="2">
        <v>45233</v>
      </c>
      <c r="B1008">
        <v>165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1.4</v>
      </c>
      <c r="O1008">
        <v>1</v>
      </c>
      <c r="P1008">
        <f t="shared" si="15"/>
        <v>37.878779999999779</v>
      </c>
    </row>
    <row r="1009" spans="1:16" x14ac:dyDescent="0.2">
      <c r="A1009" s="2">
        <v>45234</v>
      </c>
      <c r="B1009">
        <v>125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0.8</v>
      </c>
      <c r="O1009">
        <v>1</v>
      </c>
      <c r="P1009">
        <f t="shared" si="15"/>
        <v>-178.28413999999998</v>
      </c>
    </row>
    <row r="1010" spans="1:16" x14ac:dyDescent="0.2">
      <c r="A1010" s="2">
        <v>45235</v>
      </c>
      <c r="B1010">
        <v>140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f t="shared" si="15"/>
        <v>-279.56730000000016</v>
      </c>
    </row>
    <row r="1011" spans="1:16" x14ac:dyDescent="0.2">
      <c r="A1011" s="2">
        <v>45236</v>
      </c>
      <c r="B1011">
        <v>320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f t="shared" si="15"/>
        <v>696.30269999999996</v>
      </c>
    </row>
    <row r="1012" spans="1:16" x14ac:dyDescent="0.2">
      <c r="A1012" s="2">
        <v>45237</v>
      </c>
      <c r="B1012">
        <v>335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f t="shared" si="15"/>
        <v>961.16030000000023</v>
      </c>
    </row>
    <row r="1013" spans="1:16" x14ac:dyDescent="0.2">
      <c r="A1013" s="2">
        <v>45238</v>
      </c>
      <c r="B1013">
        <v>235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  <c r="P1013">
        <f t="shared" si="15"/>
        <v>419.01030000000014</v>
      </c>
    </row>
    <row r="1014" spans="1:16" x14ac:dyDescent="0.2">
      <c r="A1014" s="2">
        <v>45239</v>
      </c>
      <c r="B1014">
        <v>205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1.4</v>
      </c>
      <c r="O1014">
        <v>1</v>
      </c>
      <c r="P1014">
        <f t="shared" si="15"/>
        <v>254.73877999999991</v>
      </c>
    </row>
    <row r="1015" spans="1:16" x14ac:dyDescent="0.2">
      <c r="A1015" s="2">
        <v>45240</v>
      </c>
      <c r="B1015">
        <v>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>
        <v>4.7</v>
      </c>
      <c r="O1015">
        <v>1</v>
      </c>
      <c r="P1015">
        <f t="shared" si="15"/>
        <v>-643.64266000000009</v>
      </c>
    </row>
    <row r="1016" spans="1:16" x14ac:dyDescent="0.2">
      <c r="A1016" s="2">
        <v>45241</v>
      </c>
      <c r="B1016">
        <v>225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2</v>
      </c>
      <c r="O1016">
        <v>1</v>
      </c>
      <c r="P1016">
        <f t="shared" si="15"/>
        <v>362.47170000000006</v>
      </c>
    </row>
    <row r="1017" spans="1:16" x14ac:dyDescent="0.2">
      <c r="A1017" s="2">
        <v>45243</v>
      </c>
      <c r="B1017">
        <v>100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f t="shared" si="15"/>
        <v>-496.42730000000006</v>
      </c>
    </row>
    <row r="1018" spans="1:16" x14ac:dyDescent="0.2">
      <c r="A1018" s="2">
        <v>45244</v>
      </c>
      <c r="B1018">
        <v>230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f t="shared" si="15"/>
        <v>208.36770000000001</v>
      </c>
    </row>
    <row r="1019" spans="1:16" x14ac:dyDescent="0.2">
      <c r="A1019" s="2">
        <v>45245</v>
      </c>
      <c r="B1019">
        <v>345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f t="shared" si="15"/>
        <v>1015.3752999999999</v>
      </c>
    </row>
    <row r="1020" spans="1:16" x14ac:dyDescent="0.2">
      <c r="A1020" s="2">
        <v>45246</v>
      </c>
      <c r="B1020">
        <v>150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f t="shared" si="15"/>
        <v>-41.817200000000184</v>
      </c>
    </row>
    <row r="1021" spans="1:16" x14ac:dyDescent="0.2">
      <c r="A1021" s="2">
        <v>45247</v>
      </c>
      <c r="B1021">
        <v>155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5.3</v>
      </c>
      <c r="O1021">
        <v>1</v>
      </c>
      <c r="P1021">
        <f t="shared" si="15"/>
        <v>-20.867240000000038</v>
      </c>
    </row>
    <row r="1022" spans="1:16" x14ac:dyDescent="0.2">
      <c r="A1022" s="2">
        <v>45248</v>
      </c>
      <c r="B1022">
        <v>75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28.3</v>
      </c>
      <c r="O1022">
        <v>1</v>
      </c>
      <c r="P1022">
        <f t="shared" si="15"/>
        <v>-481.3086400000002</v>
      </c>
    </row>
    <row r="1023" spans="1:16" x14ac:dyDescent="0.2">
      <c r="A1023" s="2">
        <v>45249</v>
      </c>
      <c r="B1023">
        <v>125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3.2</v>
      </c>
      <c r="O1023">
        <v>1</v>
      </c>
      <c r="P1023">
        <f t="shared" si="15"/>
        <v>-181.07246000000009</v>
      </c>
    </row>
    <row r="1024" spans="1:16" x14ac:dyDescent="0.2">
      <c r="A1024" s="2">
        <v>45250</v>
      </c>
      <c r="B1024">
        <v>50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27</v>
      </c>
      <c r="O1024">
        <v>0</v>
      </c>
      <c r="P1024">
        <f t="shared" si="15"/>
        <v>-798.87090000000012</v>
      </c>
    </row>
    <row r="1025" spans="1:16" x14ac:dyDescent="0.2">
      <c r="A1025" s="2">
        <v>45251</v>
      </c>
      <c r="B1025">
        <v>175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0.8</v>
      </c>
      <c r="O1025">
        <v>0</v>
      </c>
      <c r="P1025">
        <f t="shared" si="15"/>
        <v>-90.744239999999991</v>
      </c>
    </row>
    <row r="1026" spans="1:16" x14ac:dyDescent="0.2">
      <c r="A1026" s="2">
        <v>45252</v>
      </c>
      <c r="B1026">
        <v>445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1</v>
      </c>
      <c r="P1026">
        <f t="shared" si="15"/>
        <v>1556.3634999999997</v>
      </c>
    </row>
    <row r="1027" spans="1:16" x14ac:dyDescent="0.2">
      <c r="A1027" s="2">
        <v>45253</v>
      </c>
      <c r="B1027">
        <v>35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9.9</v>
      </c>
      <c r="O1027">
        <v>1</v>
      </c>
      <c r="P1027">
        <f t="shared" ref="P1027:P1035" si="16">$U$2+$U$3*B1027+$U$4*N1027+$U$10*C1027+$U$11*D1027+$U$12*E1027+$U$13*F1027+$U$14*G1027+$U$15*H1027+$U$16*I1027+$U$17*J1027+$U$18*K1027+$U$19*L1027+$U$20*M1027+$U$22+O1027*$U$7+$U$5</f>
        <v>-676.79152000000011</v>
      </c>
    </row>
    <row r="1028" spans="1:16" x14ac:dyDescent="0.2">
      <c r="A1028" s="2">
        <v>45254</v>
      </c>
      <c r="B1028">
        <v>130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7.2</v>
      </c>
      <c r="O1028">
        <v>1</v>
      </c>
      <c r="P1028">
        <f t="shared" si="16"/>
        <v>-158.61216000000013</v>
      </c>
    </row>
    <row r="1029" spans="1:16" x14ac:dyDescent="0.2">
      <c r="A1029" s="2">
        <v>45255</v>
      </c>
      <c r="B1029">
        <v>185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1</v>
      </c>
      <c r="P1029">
        <f t="shared" si="16"/>
        <v>146.77350000000001</v>
      </c>
    </row>
    <row r="1030" spans="1:16" x14ac:dyDescent="0.2">
      <c r="A1030" s="2">
        <v>45256</v>
      </c>
      <c r="B1030">
        <v>170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0.1</v>
      </c>
      <c r="O1030">
        <v>1</v>
      </c>
      <c r="P1030">
        <f t="shared" si="16"/>
        <v>66.496620000000121</v>
      </c>
    </row>
    <row r="1031" spans="1:16" x14ac:dyDescent="0.2">
      <c r="A1031" s="2">
        <v>45257</v>
      </c>
      <c r="B1031">
        <v>150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</v>
      </c>
      <c r="O1031">
        <v>0</v>
      </c>
      <c r="P1031">
        <f t="shared" si="16"/>
        <v>-227.67590000000007</v>
      </c>
    </row>
    <row r="1032" spans="1:16" x14ac:dyDescent="0.2">
      <c r="A1032" s="2">
        <v>45258</v>
      </c>
      <c r="B1032">
        <v>195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6.6</v>
      </c>
      <c r="O1032">
        <v>0</v>
      </c>
      <c r="P1032">
        <f t="shared" si="16"/>
        <v>10.947319999999991</v>
      </c>
    </row>
    <row r="1033" spans="1:16" x14ac:dyDescent="0.2">
      <c r="A1033" s="2">
        <v>45259</v>
      </c>
      <c r="B1033">
        <v>125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6</v>
      </c>
      <c r="O1033">
        <v>1</v>
      </c>
      <c r="P1033">
        <f t="shared" si="16"/>
        <v>-184.32550000000015</v>
      </c>
    </row>
    <row r="1034" spans="1:16" x14ac:dyDescent="0.2">
      <c r="A1034" s="2">
        <v>45260</v>
      </c>
      <c r="B1034">
        <v>170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2.4</v>
      </c>
      <c r="O1034">
        <v>1</v>
      </c>
      <c r="P1034">
        <f t="shared" si="16"/>
        <v>63.824479999999994</v>
      </c>
    </row>
    <row r="1035" spans="1:16" x14ac:dyDescent="0.2">
      <c r="A1035" s="2">
        <v>45261</v>
      </c>
      <c r="B1035">
        <v>115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3.2</v>
      </c>
      <c r="O1035">
        <v>1</v>
      </c>
      <c r="P1035">
        <f t="shared" si="16"/>
        <v>-239.60006000000021</v>
      </c>
    </row>
    <row r="1036" spans="1:16" x14ac:dyDescent="0.2">
      <c r="B1036">
        <v>95</v>
      </c>
    </row>
    <row r="1037" spans="1:16" x14ac:dyDescent="0.2">
      <c r="B1037">
        <v>35</v>
      </c>
    </row>
    <row r="1038" spans="1:16" x14ac:dyDescent="0.2">
      <c r="B1038">
        <v>115</v>
      </c>
    </row>
    <row r="1039" spans="1:16" x14ac:dyDescent="0.2">
      <c r="B1039">
        <v>40</v>
      </c>
    </row>
    <row r="1040" spans="1:16" x14ac:dyDescent="0.2">
      <c r="B1040">
        <v>510</v>
      </c>
    </row>
    <row r="1041" spans="2:2" x14ac:dyDescent="0.2">
      <c r="B1041">
        <v>115</v>
      </c>
    </row>
    <row r="1042" spans="2:2" x14ac:dyDescent="0.2">
      <c r="B1042">
        <v>170</v>
      </c>
    </row>
    <row r="1043" spans="2:2" x14ac:dyDescent="0.2">
      <c r="B1043">
        <v>165</v>
      </c>
    </row>
    <row r="1044" spans="2:2" x14ac:dyDescent="0.2">
      <c r="B1044">
        <v>135</v>
      </c>
    </row>
    <row r="1045" spans="2:2" x14ac:dyDescent="0.2">
      <c r="B1045">
        <v>145</v>
      </c>
    </row>
    <row r="1046" spans="2:2" x14ac:dyDescent="0.2">
      <c r="B1046">
        <v>230</v>
      </c>
    </row>
    <row r="1047" spans="2:2" x14ac:dyDescent="0.2">
      <c r="B1047">
        <v>115</v>
      </c>
    </row>
    <row r="1048" spans="2:2" x14ac:dyDescent="0.2">
      <c r="B1048">
        <v>35</v>
      </c>
    </row>
    <row r="1049" spans="2:2" x14ac:dyDescent="0.2">
      <c r="B1049">
        <v>180</v>
      </c>
    </row>
    <row r="1050" spans="2:2" x14ac:dyDescent="0.2">
      <c r="B1050">
        <v>160</v>
      </c>
    </row>
    <row r="1051" spans="2:2" x14ac:dyDescent="0.2">
      <c r="B1051">
        <v>190</v>
      </c>
    </row>
    <row r="1052" spans="2:2" x14ac:dyDescent="0.2">
      <c r="B1052">
        <v>160</v>
      </c>
    </row>
    <row r="1053" spans="2:2" x14ac:dyDescent="0.2">
      <c r="B1053">
        <v>160</v>
      </c>
    </row>
    <row r="1054" spans="2:2" x14ac:dyDescent="0.2">
      <c r="B1054">
        <v>145</v>
      </c>
    </row>
    <row r="1055" spans="2:2" x14ac:dyDescent="0.2">
      <c r="B1055">
        <v>95</v>
      </c>
    </row>
    <row r="1056" spans="2:2" x14ac:dyDescent="0.2">
      <c r="B1056">
        <v>180</v>
      </c>
    </row>
    <row r="1057" spans="2:2" x14ac:dyDescent="0.2">
      <c r="B1057">
        <v>130</v>
      </c>
    </row>
    <row r="1058" spans="2:2" x14ac:dyDescent="0.2">
      <c r="B1058">
        <v>115</v>
      </c>
    </row>
    <row r="1059" spans="2:2" x14ac:dyDescent="0.2">
      <c r="B1059">
        <v>135</v>
      </c>
    </row>
    <row r="1060" spans="2:2" x14ac:dyDescent="0.2">
      <c r="B1060">
        <v>240</v>
      </c>
    </row>
    <row r="1061" spans="2:2" x14ac:dyDescent="0.2">
      <c r="B1061">
        <v>180</v>
      </c>
    </row>
    <row r="1062" spans="2:2" x14ac:dyDescent="0.2">
      <c r="B1062">
        <v>135</v>
      </c>
    </row>
    <row r="1063" spans="2:2" x14ac:dyDescent="0.2">
      <c r="B1063">
        <v>220</v>
      </c>
    </row>
    <row r="1064" spans="2:2" x14ac:dyDescent="0.2">
      <c r="B1064">
        <v>135</v>
      </c>
    </row>
    <row r="1065" spans="2:2" x14ac:dyDescent="0.2">
      <c r="B1065">
        <v>105</v>
      </c>
    </row>
    <row r="1066" spans="2:2" x14ac:dyDescent="0.2">
      <c r="B1066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4"/>
  <sheetViews>
    <sheetView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4"/>
      <c r="W1" s="4"/>
    </row>
    <row r="2" spans="1:23" x14ac:dyDescent="0.2">
      <c r="A2" s="2">
        <v>44199</v>
      </c>
      <c r="B2">
        <v>4305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26364.767579668289</v>
      </c>
      <c r="T2" t="s">
        <v>2</v>
      </c>
      <c r="U2">
        <v>-3288.1063069359639</v>
      </c>
    </row>
    <row r="3" spans="1:23" x14ac:dyDescent="0.2">
      <c r="A3" s="2">
        <v>44206</v>
      </c>
      <c r="B3">
        <v>7120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43306.024812564763</v>
      </c>
      <c r="T3" t="s">
        <v>3</v>
      </c>
      <c r="U3">
        <v>6.0211094077693827</v>
      </c>
    </row>
    <row r="4" spans="1:23" x14ac:dyDescent="0.2">
      <c r="A4" s="2">
        <v>44213</v>
      </c>
      <c r="B4">
        <v>9405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56773.014726899833</v>
      </c>
      <c r="T4" t="s">
        <v>4</v>
      </c>
      <c r="U4">
        <v>-13.60958329055941</v>
      </c>
    </row>
    <row r="5" spans="1:23" x14ac:dyDescent="0.2">
      <c r="A5" s="2">
        <v>44220</v>
      </c>
      <c r="B5">
        <v>8110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49019.228710368276</v>
      </c>
      <c r="T5" t="s">
        <v>5</v>
      </c>
      <c r="U5">
        <v>-195.00740203894941</v>
      </c>
      <c r="V5" s="4"/>
    </row>
    <row r="6" spans="1:23" x14ac:dyDescent="0.2">
      <c r="A6" s="2">
        <v>44227</v>
      </c>
      <c r="B6">
        <v>5555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33526.417507193029</v>
      </c>
      <c r="T6" t="s">
        <v>33</v>
      </c>
      <c r="U6">
        <v>913.99108275627623</v>
      </c>
    </row>
    <row r="7" spans="1:23" x14ac:dyDescent="0.2">
      <c r="A7" s="2">
        <v>44234</v>
      </c>
      <c r="B7">
        <v>9600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58909.881746352112</v>
      </c>
      <c r="T7" t="s">
        <v>6</v>
      </c>
      <c r="U7">
        <v>0</v>
      </c>
    </row>
    <row r="8" spans="1:23" x14ac:dyDescent="0.2">
      <c r="A8" s="2">
        <v>44241</v>
      </c>
      <c r="B8">
        <v>4075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25877.337101023892</v>
      </c>
      <c r="T8" t="s">
        <v>39</v>
      </c>
      <c r="U8">
        <v>-55.606568836422888</v>
      </c>
      <c r="V8" s="7"/>
      <c r="W8" s="8"/>
    </row>
    <row r="9" spans="1:23" x14ac:dyDescent="0.2">
      <c r="A9" s="2">
        <v>44248</v>
      </c>
      <c r="B9">
        <v>12705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77737.439415394474</v>
      </c>
    </row>
    <row r="10" spans="1:23" x14ac:dyDescent="0.2">
      <c r="A10" s="2">
        <v>44255</v>
      </c>
      <c r="B10">
        <v>17325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105610.76417078033</v>
      </c>
      <c r="T10" t="s">
        <v>9</v>
      </c>
      <c r="U10">
        <v>943.69726833046298</v>
      </c>
    </row>
    <row r="11" spans="1:23" x14ac:dyDescent="0.2">
      <c r="A11" s="2">
        <v>44262</v>
      </c>
      <c r="B11">
        <v>17285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105373.58347967926</v>
      </c>
      <c r="T11" t="s">
        <v>10</v>
      </c>
      <c r="U11">
        <v>800.37745400213748</v>
      </c>
    </row>
    <row r="12" spans="1:23" x14ac:dyDescent="0.2">
      <c r="A12" s="2">
        <v>44269</v>
      </c>
      <c r="B12">
        <v>9200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56280.543544159853</v>
      </c>
      <c r="T12" t="s">
        <v>11</v>
      </c>
      <c r="U12">
        <v>646.77962989189427</v>
      </c>
    </row>
    <row r="13" spans="1:23" x14ac:dyDescent="0.2">
      <c r="A13" s="2">
        <v>44276</v>
      </c>
      <c r="B13">
        <v>22535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136978.9640371523</v>
      </c>
      <c r="T13" t="s">
        <v>12</v>
      </c>
      <c r="U13">
        <v>963.19840183301176</v>
      </c>
    </row>
    <row r="14" spans="1:23" x14ac:dyDescent="0.2">
      <c r="A14" s="2">
        <v>44283</v>
      </c>
      <c r="B14">
        <v>14390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87875.784786063159</v>
      </c>
      <c r="T14" t="s">
        <v>13</v>
      </c>
      <c r="U14">
        <v>1565.4265414508211</v>
      </c>
    </row>
    <row r="15" spans="1:23" x14ac:dyDescent="0.2">
      <c r="A15" s="2">
        <v>44290</v>
      </c>
      <c r="B15">
        <v>23275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141285.07004977856</v>
      </c>
      <c r="T15" t="s">
        <v>14</v>
      </c>
      <c r="U15">
        <v>1439.403119251818</v>
      </c>
    </row>
    <row r="16" spans="1:23" x14ac:dyDescent="0.2">
      <c r="A16" s="2">
        <v>44297</v>
      </c>
      <c r="B16">
        <v>15120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92112.152996308345</v>
      </c>
      <c r="T16" t="s">
        <v>15</v>
      </c>
      <c r="U16">
        <v>1344.8243523416829</v>
      </c>
    </row>
    <row r="17" spans="1:22" x14ac:dyDescent="0.2">
      <c r="A17" s="2">
        <v>44304</v>
      </c>
      <c r="B17">
        <v>23210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140877.36643832488</v>
      </c>
      <c r="T17" t="s">
        <v>16</v>
      </c>
      <c r="U17">
        <v>2093.4938874473141</v>
      </c>
    </row>
    <row r="18" spans="1:22" x14ac:dyDescent="0.2">
      <c r="A18" s="2">
        <v>44311</v>
      </c>
      <c r="B18">
        <v>26555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161015.25549065534</v>
      </c>
      <c r="T18" t="s">
        <v>17</v>
      </c>
      <c r="U18">
        <v>1828.27343753844</v>
      </c>
    </row>
    <row r="19" spans="1:22" x14ac:dyDescent="0.2">
      <c r="A19" s="2">
        <v>44318</v>
      </c>
      <c r="B19">
        <v>22225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135215.3589020962</v>
      </c>
      <c r="T19" t="s">
        <v>18</v>
      </c>
      <c r="U19">
        <v>1251.752054249542</v>
      </c>
    </row>
    <row r="20" spans="1:22" x14ac:dyDescent="0.2">
      <c r="A20" s="2">
        <v>44325</v>
      </c>
      <c r="B20">
        <v>15905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96816.264029413491</v>
      </c>
      <c r="T20" t="s">
        <v>19</v>
      </c>
      <c r="U20">
        <v>479.73870962439992</v>
      </c>
    </row>
    <row r="21" spans="1:22" x14ac:dyDescent="0.2">
      <c r="A21" s="2">
        <v>44332</v>
      </c>
      <c r="B21">
        <v>19095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116308.04333097051</v>
      </c>
      <c r="T21" t="s">
        <v>20</v>
      </c>
      <c r="U21">
        <v>3981.4436213582489</v>
      </c>
    </row>
    <row r="22" spans="1:22" x14ac:dyDescent="0.2">
      <c r="A22" s="2">
        <v>44339</v>
      </c>
      <c r="B22">
        <v>13960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85058.933648114136</v>
      </c>
      <c r="T22" t="s">
        <v>24</v>
      </c>
      <c r="U22">
        <v>12701.568137796199</v>
      </c>
      <c r="V22" s="5"/>
    </row>
    <row r="23" spans="1:22" x14ac:dyDescent="0.2">
      <c r="A23" s="2">
        <v>44346</v>
      </c>
      <c r="B23">
        <v>20245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123157.46644180724</v>
      </c>
    </row>
    <row r="24" spans="1:22" x14ac:dyDescent="0.2">
      <c r="A24" s="2">
        <v>44353</v>
      </c>
      <c r="B24">
        <v>23855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145697.32137617277</v>
      </c>
    </row>
    <row r="25" spans="1:22" x14ac:dyDescent="0.2">
      <c r="A25" s="2">
        <v>44360</v>
      </c>
      <c r="B25">
        <v>18435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113043.85496945596</v>
      </c>
    </row>
    <row r="26" spans="1:22" x14ac:dyDescent="0.2">
      <c r="A26" s="2">
        <v>44367</v>
      </c>
      <c r="B26">
        <v>17010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104478.74460500419</v>
      </c>
    </row>
    <row r="27" spans="1:22" x14ac:dyDescent="0.2">
      <c r="A27" s="2">
        <v>44374</v>
      </c>
      <c r="B27">
        <v>14250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87736.635431616611</v>
      </c>
    </row>
    <row r="28" spans="1:22" x14ac:dyDescent="0.2">
      <c r="A28" s="2">
        <v>44381</v>
      </c>
      <c r="B28">
        <v>15800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96858.952175058686</v>
      </c>
    </row>
    <row r="29" spans="1:22" x14ac:dyDescent="0.2">
      <c r="A29" s="2">
        <v>44388</v>
      </c>
      <c r="B29">
        <v>14745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90180.051750888553</v>
      </c>
    </row>
    <row r="30" spans="1:22" x14ac:dyDescent="0.2">
      <c r="A30" s="2">
        <v>44395</v>
      </c>
      <c r="B30">
        <v>18995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116307.34527388553</v>
      </c>
    </row>
    <row r="31" spans="1:22" x14ac:dyDescent="0.2">
      <c r="A31" s="2">
        <v>44402</v>
      </c>
      <c r="B31">
        <v>19840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121396.54368177972</v>
      </c>
    </row>
    <row r="32" spans="1:22" x14ac:dyDescent="0.2">
      <c r="A32" s="2">
        <v>44409</v>
      </c>
      <c r="B32">
        <v>10195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62704.395720247339</v>
      </c>
    </row>
    <row r="33" spans="1:16" x14ac:dyDescent="0.2">
      <c r="A33" s="2">
        <v>44416</v>
      </c>
      <c r="B33">
        <v>9040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56082.088186563356</v>
      </c>
    </row>
    <row r="34" spans="1:16" x14ac:dyDescent="0.2">
      <c r="A34" s="2">
        <v>44423</v>
      </c>
      <c r="B34">
        <v>11270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69647.979915452786</v>
      </c>
    </row>
    <row r="35" spans="1:16" x14ac:dyDescent="0.2">
      <c r="A35" s="2">
        <v>44430</v>
      </c>
      <c r="B35">
        <v>10810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66670.042963533313</v>
      </c>
    </row>
    <row r="36" spans="1:16" x14ac:dyDescent="0.2">
      <c r="A36" s="2">
        <v>44437</v>
      </c>
      <c r="B36">
        <v>17485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107122.25225957269</v>
      </c>
    </row>
    <row r="37" spans="1:16" x14ac:dyDescent="0.2">
      <c r="A37" s="2">
        <v>44444</v>
      </c>
      <c r="B37">
        <v>13270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82475.614140981692</v>
      </c>
    </row>
    <row r="38" spans="1:16" x14ac:dyDescent="0.2">
      <c r="A38" s="2">
        <v>44451</v>
      </c>
      <c r="B38">
        <v>14025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86964.391494027237</v>
      </c>
    </row>
    <row r="39" spans="1:16" x14ac:dyDescent="0.2">
      <c r="A39" s="2">
        <v>44458</v>
      </c>
      <c r="B39">
        <v>13340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82884.843174564041</v>
      </c>
    </row>
    <row r="40" spans="1:16" x14ac:dyDescent="0.2">
      <c r="A40" s="2">
        <v>44465</v>
      </c>
      <c r="B40">
        <v>15270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94304.162498858685</v>
      </c>
    </row>
    <row r="41" spans="1:16" x14ac:dyDescent="0.2">
      <c r="A41" s="2">
        <v>44472</v>
      </c>
      <c r="B41">
        <v>9100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56974.437377743227</v>
      </c>
    </row>
    <row r="42" spans="1:16" x14ac:dyDescent="0.2">
      <c r="A42" s="2">
        <v>44479</v>
      </c>
      <c r="B42">
        <v>11180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69428.936071121701</v>
      </c>
    </row>
    <row r="43" spans="1:16" x14ac:dyDescent="0.2">
      <c r="A43" s="2">
        <v>44486</v>
      </c>
      <c r="B43">
        <v>11160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69460.941215820581</v>
      </c>
    </row>
    <row r="44" spans="1:16" x14ac:dyDescent="0.2">
      <c r="A44" s="2">
        <v>44493</v>
      </c>
      <c r="B44">
        <v>9530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59562.153464755007</v>
      </c>
    </row>
    <row r="45" spans="1:16" x14ac:dyDescent="0.2">
      <c r="A45" s="2">
        <v>44500</v>
      </c>
      <c r="B45">
        <v>7700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48072.631666683679</v>
      </c>
    </row>
    <row r="46" spans="1:16" x14ac:dyDescent="0.2">
      <c r="A46" s="2">
        <v>44507</v>
      </c>
      <c r="B46">
        <v>8145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50681.780468260971</v>
      </c>
    </row>
    <row r="47" spans="1:16" x14ac:dyDescent="0.2">
      <c r="A47" s="2">
        <v>44514</v>
      </c>
      <c r="B47">
        <v>9140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56750.358953747687</v>
      </c>
    </row>
    <row r="48" spans="1:16" x14ac:dyDescent="0.2">
      <c r="A48" s="2">
        <v>44521</v>
      </c>
      <c r="B48">
        <v>8740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54365.051482233888</v>
      </c>
    </row>
    <row r="49" spans="1:16" x14ac:dyDescent="0.2">
      <c r="A49" s="2">
        <v>44528</v>
      </c>
      <c r="B49">
        <v>6270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39492.911245043513</v>
      </c>
    </row>
    <row r="50" spans="1:16" x14ac:dyDescent="0.2">
      <c r="A50" s="2">
        <v>44535</v>
      </c>
      <c r="B50">
        <v>6225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38245.80422771036</v>
      </c>
    </row>
    <row r="51" spans="1:16" x14ac:dyDescent="0.2">
      <c r="A51" s="2">
        <v>44542</v>
      </c>
      <c r="B51">
        <v>4615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28355.840081817598</v>
      </c>
    </row>
    <row r="52" spans="1:16" x14ac:dyDescent="0.2">
      <c r="A52" s="2">
        <v>44549</v>
      </c>
      <c r="B52">
        <v>7455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45862.71734027037</v>
      </c>
    </row>
    <row r="53" spans="1:16" x14ac:dyDescent="0.2">
      <c r="A53" s="2">
        <v>44556</v>
      </c>
      <c r="B53">
        <v>4530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27811.382782259854</v>
      </c>
    </row>
    <row r="54" spans="1:16" x14ac:dyDescent="0.2">
      <c r="A54" s="2">
        <v>44563</v>
      </c>
      <c r="B54">
        <v>6335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38358.978678158739</v>
      </c>
    </row>
    <row r="55" spans="1:16" x14ac:dyDescent="0.2">
      <c r="A55" s="2">
        <v>44570</v>
      </c>
      <c r="B55">
        <v>7765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47088.929464225883</v>
      </c>
    </row>
    <row r="56" spans="1:16" x14ac:dyDescent="0.2">
      <c r="A56" s="2">
        <v>44577</v>
      </c>
      <c r="B56">
        <v>10595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64286.540254383719</v>
      </c>
    </row>
    <row r="57" spans="1:16" x14ac:dyDescent="0.2">
      <c r="A57" s="2">
        <v>44584</v>
      </c>
      <c r="B57">
        <v>10325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62664.923589273159</v>
      </c>
    </row>
    <row r="58" spans="1:16" x14ac:dyDescent="0.2">
      <c r="A58" s="2">
        <v>44591</v>
      </c>
      <c r="B58">
        <v>8960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54443.387331009842</v>
      </c>
    </row>
    <row r="59" spans="1:16" x14ac:dyDescent="0.2">
      <c r="A59" s="2">
        <v>44598</v>
      </c>
      <c r="B59">
        <v>7255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44897.895893128327</v>
      </c>
    </row>
    <row r="60" spans="1:16" x14ac:dyDescent="0.2">
      <c r="A60" s="2">
        <v>44605</v>
      </c>
      <c r="B60">
        <v>6695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41553.293791358592</v>
      </c>
    </row>
    <row r="61" spans="1:16" x14ac:dyDescent="0.2">
      <c r="A61" s="2">
        <v>44612</v>
      </c>
      <c r="B61">
        <v>4120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25817.574150412918</v>
      </c>
    </row>
    <row r="62" spans="1:16" x14ac:dyDescent="0.2">
      <c r="A62" s="2">
        <v>44619</v>
      </c>
      <c r="B62">
        <v>6330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39298.428607702415</v>
      </c>
    </row>
    <row r="63" spans="1:16" x14ac:dyDescent="0.2">
      <c r="A63" s="2">
        <v>44626</v>
      </c>
      <c r="B63">
        <v>11340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69520.927800669931</v>
      </c>
    </row>
    <row r="64" spans="1:16" x14ac:dyDescent="0.2">
      <c r="A64" s="2">
        <v>44633</v>
      </c>
      <c r="B64">
        <v>8120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49402.120884949472</v>
      </c>
    </row>
    <row r="65" spans="1:16" x14ac:dyDescent="0.2">
      <c r="A65" s="2">
        <v>44640</v>
      </c>
      <c r="B65">
        <v>9840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60523.28764724225</v>
      </c>
    </row>
    <row r="66" spans="1:16" x14ac:dyDescent="0.2">
      <c r="A66" s="2">
        <v>44647</v>
      </c>
      <c r="B66">
        <v>13360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81740.729054184441</v>
      </c>
    </row>
    <row r="67" spans="1:16" x14ac:dyDescent="0.2">
      <c r="A67" s="2">
        <v>44654</v>
      </c>
      <c r="B67">
        <v>10015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61407.05246954297</v>
      </c>
    </row>
    <row r="68" spans="1:16" x14ac:dyDescent="0.2">
      <c r="A68" s="2">
        <v>44661</v>
      </c>
      <c r="B68">
        <v>9360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57408.787474291792</v>
      </c>
    </row>
    <row r="69" spans="1:16" x14ac:dyDescent="0.2">
      <c r="A69" s="2">
        <v>44668</v>
      </c>
      <c r="B69">
        <v>11140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68096.421136882069</v>
      </c>
    </row>
    <row r="70" spans="1:16" x14ac:dyDescent="0.2">
      <c r="A70" s="2">
        <v>44675</v>
      </c>
      <c r="B70">
        <v>13090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79856.637898639165</v>
      </c>
    </row>
    <row r="71" spans="1:16" x14ac:dyDescent="0.2">
      <c r="A71" s="2">
        <v>44682</v>
      </c>
      <c r="B71">
        <v>11835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72605.676697197239</v>
      </c>
    </row>
    <row r="72" spans="1:16" x14ac:dyDescent="0.2">
      <c r="A72" s="2">
        <v>44689</v>
      </c>
      <c r="B72">
        <v>15130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92367.657571041171</v>
      </c>
    </row>
    <row r="73" spans="1:16" x14ac:dyDescent="0.2">
      <c r="A73" s="2">
        <v>44696</v>
      </c>
      <c r="B73">
        <v>14120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86453.73494366798</v>
      </c>
    </row>
    <row r="74" spans="1:16" x14ac:dyDescent="0.2">
      <c r="A74" s="2">
        <v>44703</v>
      </c>
      <c r="B74">
        <v>12220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74787.707986282854</v>
      </c>
    </row>
    <row r="75" spans="1:16" x14ac:dyDescent="0.2">
      <c r="A75" s="2">
        <v>44710</v>
      </c>
      <c r="B75">
        <v>13240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81163.324414805247</v>
      </c>
    </row>
    <row r="76" spans="1:16" x14ac:dyDescent="0.2">
      <c r="A76" s="2">
        <v>44717</v>
      </c>
      <c r="B76">
        <v>11290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69795.748209991376</v>
      </c>
    </row>
    <row r="77" spans="1:16" x14ac:dyDescent="0.2">
      <c r="A77" s="2">
        <v>44724</v>
      </c>
      <c r="B77">
        <v>11615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71706.336184328524</v>
      </c>
    </row>
    <row r="78" spans="1:16" x14ac:dyDescent="0.2">
      <c r="A78" s="2">
        <v>44731</v>
      </c>
      <c r="B78">
        <v>14900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91775.564712939871</v>
      </c>
    </row>
    <row r="79" spans="1:16" x14ac:dyDescent="0.2">
      <c r="A79" s="2">
        <v>44738</v>
      </c>
      <c r="B79">
        <v>14105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86947.953983891523</v>
      </c>
    </row>
    <row r="80" spans="1:16" x14ac:dyDescent="0.2">
      <c r="A80" s="2">
        <v>44745</v>
      </c>
      <c r="B80">
        <v>11445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70602.996745996614</v>
      </c>
    </row>
    <row r="81" spans="1:16" x14ac:dyDescent="0.2">
      <c r="A81" s="2">
        <v>44752</v>
      </c>
      <c r="B81">
        <v>14520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89362.880674117536</v>
      </c>
    </row>
    <row r="82" spans="1:16" x14ac:dyDescent="0.2">
      <c r="A82" s="2">
        <v>44759</v>
      </c>
      <c r="B82">
        <v>15170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93262.99220587709</v>
      </c>
    </row>
    <row r="83" spans="1:16" x14ac:dyDescent="0.2">
      <c r="A83" s="2">
        <v>44766</v>
      </c>
      <c r="B83">
        <v>15475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95057.240867046014</v>
      </c>
    </row>
    <row r="84" spans="1:16" x14ac:dyDescent="0.2">
      <c r="A84" s="2">
        <v>44773</v>
      </c>
      <c r="B84">
        <v>11820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72821.444982367524</v>
      </c>
    </row>
    <row r="85" spans="1:16" x14ac:dyDescent="0.2">
      <c r="A85" s="2">
        <v>44780</v>
      </c>
      <c r="B85">
        <v>13020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80202.613837326935</v>
      </c>
    </row>
    <row r="86" spans="1:16" x14ac:dyDescent="0.2">
      <c r="A86" s="2">
        <v>44787</v>
      </c>
      <c r="B86">
        <v>18005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110253.22915161277</v>
      </c>
    </row>
    <row r="87" spans="1:16" x14ac:dyDescent="0.2">
      <c r="A87" s="2">
        <v>44794</v>
      </c>
      <c r="B87">
        <v>13425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82511.872106213224</v>
      </c>
    </row>
    <row r="88" spans="1:16" x14ac:dyDescent="0.2">
      <c r="A88" s="2">
        <v>44801</v>
      </c>
      <c r="B88">
        <v>15740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96551.451301549474</v>
      </c>
    </row>
    <row r="89" spans="1:16" x14ac:dyDescent="0.2">
      <c r="A89" s="2">
        <v>44808</v>
      </c>
      <c r="B89">
        <v>14330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88091.770573958755</v>
      </c>
    </row>
    <row r="90" spans="1:16" x14ac:dyDescent="0.2">
      <c r="A90" s="2">
        <v>44815</v>
      </c>
      <c r="B90">
        <v>11620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72152.910494381271</v>
      </c>
    </row>
    <row r="91" spans="1:16" x14ac:dyDescent="0.2">
      <c r="A91" s="2">
        <v>44822</v>
      </c>
      <c r="B91">
        <v>13465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83521.800392565463</v>
      </c>
    </row>
    <row r="92" spans="1:16" x14ac:dyDescent="0.2">
      <c r="A92" s="2">
        <v>44829</v>
      </c>
      <c r="B92">
        <v>12105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75211.966306713133</v>
      </c>
    </row>
    <row r="93" spans="1:16" x14ac:dyDescent="0.2">
      <c r="A93" s="2">
        <v>44836</v>
      </c>
      <c r="B93">
        <v>10225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63799.901877987904</v>
      </c>
    </row>
    <row r="94" spans="1:16" x14ac:dyDescent="0.2">
      <c r="A94" s="2">
        <v>44843</v>
      </c>
      <c r="B94">
        <v>11760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73002.837027371308</v>
      </c>
    </row>
    <row r="95" spans="1:16" x14ac:dyDescent="0.2">
      <c r="A95" s="2">
        <v>44850</v>
      </c>
      <c r="B95">
        <v>10705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66669.620018781381</v>
      </c>
    </row>
    <row r="96" spans="1:16" x14ac:dyDescent="0.2">
      <c r="A96" s="2">
        <v>44857</v>
      </c>
      <c r="B96">
        <v>9045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56015.874570621127</v>
      </c>
    </row>
    <row r="97" spans="1:16" x14ac:dyDescent="0.2">
      <c r="A97" s="2">
        <v>44864</v>
      </c>
      <c r="B97">
        <v>10365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64274.037487901456</v>
      </c>
    </row>
    <row r="98" spans="1:16" x14ac:dyDescent="0.2">
      <c r="A98" s="2">
        <v>44871</v>
      </c>
      <c r="B98">
        <v>8615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53300.753348908911</v>
      </c>
    </row>
    <row r="99" spans="1:16" x14ac:dyDescent="0.2">
      <c r="A99" s="2">
        <v>44878</v>
      </c>
      <c r="B99">
        <v>11910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73420.666263294552</v>
      </c>
    </row>
    <row r="100" spans="1:16" x14ac:dyDescent="0.2">
      <c r="A100" s="2">
        <v>44885</v>
      </c>
      <c r="B100">
        <v>9700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59988.80630585106</v>
      </c>
    </row>
    <row r="101" spans="1:16" x14ac:dyDescent="0.2">
      <c r="A101" s="2">
        <v>44892</v>
      </c>
      <c r="B101">
        <v>8540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52798.814685151134</v>
      </c>
    </row>
    <row r="102" spans="1:16" x14ac:dyDescent="0.2">
      <c r="A102" s="2">
        <v>44899</v>
      </c>
      <c r="B102">
        <v>10095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61742.114676832869</v>
      </c>
    </row>
    <row r="103" spans="1:16" x14ac:dyDescent="0.2">
      <c r="A103" s="2">
        <v>44906</v>
      </c>
      <c r="B103">
        <v>5230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32098.290159138389</v>
      </c>
    </row>
    <row r="104" spans="1:16" x14ac:dyDescent="0.2">
      <c r="A104" s="2">
        <v>44913</v>
      </c>
      <c r="B104">
        <v>4030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25229.529952027788</v>
      </c>
    </row>
    <row r="105" spans="1:16" x14ac:dyDescent="0.2">
      <c r="A105" s="2">
        <v>44920</v>
      </c>
      <c r="B105">
        <v>3865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23977.464817225209</v>
      </c>
    </row>
    <row r="106" spans="1:16" x14ac:dyDescent="0.2">
      <c r="A106" s="2">
        <v>44927</v>
      </c>
      <c r="B106">
        <v>3805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23148.708168096153</v>
      </c>
    </row>
    <row r="107" spans="1:16" x14ac:dyDescent="0.2">
      <c r="A107" s="2">
        <v>44934</v>
      </c>
      <c r="B107">
        <v>10210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61873.146049358598</v>
      </c>
    </row>
    <row r="108" spans="1:16" x14ac:dyDescent="0.2">
      <c r="A108" s="2">
        <v>44941</v>
      </c>
      <c r="B108">
        <v>9255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55917.48185725139</v>
      </c>
    </row>
    <row r="109" spans="1:16" x14ac:dyDescent="0.2">
      <c r="A109" s="2">
        <v>44948</v>
      </c>
      <c r="B109">
        <v>8615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52367.465543658458</v>
      </c>
    </row>
    <row r="110" spans="1:16" x14ac:dyDescent="0.2">
      <c r="A110" s="2">
        <v>44955</v>
      </c>
      <c r="B110">
        <v>11040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66940.075732589044</v>
      </c>
    </row>
    <row r="111" spans="1:16" x14ac:dyDescent="0.2">
      <c r="A111" s="2">
        <v>44962</v>
      </c>
      <c r="B111">
        <v>10630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65438.254435327988</v>
      </c>
    </row>
    <row r="112" spans="1:16" x14ac:dyDescent="0.2">
      <c r="A112" s="2">
        <v>44969</v>
      </c>
      <c r="B112">
        <v>11750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72185.979847016875</v>
      </c>
    </row>
    <row r="113" spans="1:16" x14ac:dyDescent="0.2">
      <c r="A113" s="2">
        <v>44976</v>
      </c>
      <c r="B113">
        <v>9035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55771.980846799263</v>
      </c>
    </row>
    <row r="114" spans="1:16" x14ac:dyDescent="0.2">
      <c r="A114" s="2">
        <v>44983</v>
      </c>
      <c r="B114">
        <v>12135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74498.663135691866</v>
      </c>
    </row>
    <row r="115" spans="1:16" x14ac:dyDescent="0.2">
      <c r="A115" s="2">
        <v>44990</v>
      </c>
      <c r="B115">
        <v>9845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60535.700736003368</v>
      </c>
    </row>
    <row r="116" spans="1:16" x14ac:dyDescent="0.2">
      <c r="A116" s="2">
        <v>44997</v>
      </c>
      <c r="B116">
        <v>7740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47299.189642748715</v>
      </c>
    </row>
    <row r="117" spans="1:16" x14ac:dyDescent="0.2">
      <c r="A117" s="2">
        <v>45004</v>
      </c>
      <c r="B117">
        <v>9535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58429.628153681013</v>
      </c>
    </row>
    <row r="118" spans="1:16" x14ac:dyDescent="0.2">
      <c r="A118" s="2">
        <v>45011</v>
      </c>
      <c r="B118">
        <v>11945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73072.514784323648</v>
      </c>
    </row>
    <row r="119" spans="1:16" x14ac:dyDescent="0.2">
      <c r="A119" s="2">
        <v>45018</v>
      </c>
      <c r="B119">
        <v>10415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63343.243692468313</v>
      </c>
    </row>
    <row r="120" spans="1:16" x14ac:dyDescent="0.2">
      <c r="A120" s="2">
        <v>45025</v>
      </c>
      <c r="B120">
        <v>12160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74311.444482575869</v>
      </c>
    </row>
    <row r="121" spans="1:16" x14ac:dyDescent="0.2">
      <c r="A121" s="2">
        <v>45032</v>
      </c>
      <c r="B121">
        <v>10340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63101.248069560228</v>
      </c>
    </row>
    <row r="122" spans="1:16" x14ac:dyDescent="0.2">
      <c r="A122" s="2">
        <v>45039</v>
      </c>
      <c r="B122">
        <v>13240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80746.19472651399</v>
      </c>
    </row>
    <row r="123" spans="1:16" x14ac:dyDescent="0.2">
      <c r="A123" s="2">
        <v>45046</v>
      </c>
      <c r="B123">
        <v>12000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73118.065019722315</v>
      </c>
    </row>
    <row r="124" spans="1:16" x14ac:dyDescent="0.2">
      <c r="A124" s="2">
        <v>45053</v>
      </c>
      <c r="B124">
        <v>19265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117277.19359712907</v>
      </c>
    </row>
    <row r="125" spans="1:16" x14ac:dyDescent="0.2">
      <c r="A125" s="2">
        <v>45060</v>
      </c>
      <c r="B125">
        <v>13305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81021.200861320336</v>
      </c>
    </row>
    <row r="126" spans="1:16" x14ac:dyDescent="0.2">
      <c r="A126" s="2">
        <v>45067</v>
      </c>
      <c r="B126">
        <v>20320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123809.11052176116</v>
      </c>
    </row>
    <row r="127" spans="1:16" x14ac:dyDescent="0.2">
      <c r="A127" s="2">
        <v>45074</v>
      </c>
      <c r="B127">
        <v>16390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100147.51150755654</v>
      </c>
    </row>
    <row r="128" spans="1:16" x14ac:dyDescent="0.2">
      <c r="A128" s="2">
        <v>45081</v>
      </c>
      <c r="B128">
        <v>18165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111437.20884596501</v>
      </c>
    </row>
    <row r="129" spans="1:16" x14ac:dyDescent="0.2">
      <c r="A129" s="2">
        <v>45088</v>
      </c>
      <c r="B129">
        <v>15170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93391.737544734206</v>
      </c>
    </row>
    <row r="130" spans="1:16" x14ac:dyDescent="0.2">
      <c r="A130" s="2">
        <v>45095</v>
      </c>
      <c r="B130">
        <v>15260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93770.322391946727</v>
      </c>
    </row>
    <row r="131" spans="1:16" x14ac:dyDescent="0.2">
      <c r="A131" s="2">
        <v>45102</v>
      </c>
      <c r="B131">
        <v>14310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88144.174579270679</v>
      </c>
    </row>
    <row r="132" spans="1:16" x14ac:dyDescent="0.2">
      <c r="A132" s="2">
        <v>45109</v>
      </c>
      <c r="B132">
        <v>13790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84891.257140018759</v>
      </c>
    </row>
    <row r="133" spans="1:16" x14ac:dyDescent="0.2">
      <c r="A133" s="2">
        <v>45116</v>
      </c>
      <c r="B133">
        <v>12160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74939.392014120007</v>
      </c>
    </row>
    <row r="134" spans="1:16" x14ac:dyDescent="0.2">
      <c r="A134" s="2">
        <v>45123</v>
      </c>
      <c r="B134">
        <v>9805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60309.202151905592</v>
      </c>
    </row>
    <row r="135" spans="1:16" x14ac:dyDescent="0.2">
      <c r="A135" s="2">
        <v>45130</v>
      </c>
      <c r="B135">
        <v>11010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67549.66844664808</v>
      </c>
    </row>
    <row r="136" spans="1:16" x14ac:dyDescent="0.2">
      <c r="A136" s="2">
        <v>45137</v>
      </c>
      <c r="B136">
        <v>13350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82148.062875895368</v>
      </c>
    </row>
    <row r="137" spans="1:16" x14ac:dyDescent="0.2">
      <c r="A137" s="2">
        <v>45144</v>
      </c>
      <c r="B137">
        <v>11130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68134.072142140489</v>
      </c>
    </row>
    <row r="138" spans="1:16" x14ac:dyDescent="0.2">
      <c r="A138" s="2">
        <v>45151</v>
      </c>
      <c r="B138">
        <v>12950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79630.069804257873</v>
      </c>
    </row>
    <row r="139" spans="1:16" x14ac:dyDescent="0.2">
      <c r="A139" s="2">
        <v>45158</v>
      </c>
      <c r="B139">
        <v>12585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77081.237621525623</v>
      </c>
    </row>
    <row r="140" spans="1:16" x14ac:dyDescent="0.2">
      <c r="A140" s="2">
        <v>45165</v>
      </c>
      <c r="B140">
        <v>13395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82407.452490407275</v>
      </c>
    </row>
    <row r="141" spans="1:16" x14ac:dyDescent="0.2">
      <c r="A141" s="2">
        <v>45172</v>
      </c>
      <c r="B141">
        <v>14895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92249.029261974487</v>
      </c>
    </row>
    <row r="142" spans="1:16" x14ac:dyDescent="0.2">
      <c r="A142" s="2">
        <v>45179</v>
      </c>
      <c r="B142">
        <v>15855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98056.513460014219</v>
      </c>
    </row>
    <row r="143" spans="1:16" x14ac:dyDescent="0.2">
      <c r="A143" s="2">
        <v>45186</v>
      </c>
      <c r="B143">
        <v>8880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55313.470176500115</v>
      </c>
    </row>
    <row r="144" spans="1:16" x14ac:dyDescent="0.2">
      <c r="A144" s="2">
        <v>45193</v>
      </c>
      <c r="B144">
        <v>10490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65372.193155195804</v>
      </c>
    </row>
    <row r="145" spans="1:16" x14ac:dyDescent="0.2">
      <c r="A145" s="2">
        <v>45200</v>
      </c>
      <c r="B145">
        <v>9150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56944.779974171106</v>
      </c>
    </row>
    <row r="146" spans="1:16" x14ac:dyDescent="0.2">
      <c r="A146" s="2">
        <v>45207</v>
      </c>
      <c r="B146">
        <v>11375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70781.337946743064</v>
      </c>
    </row>
    <row r="147" spans="1:16" x14ac:dyDescent="0.2">
      <c r="A147" s="2">
        <v>45214</v>
      </c>
      <c r="B147">
        <v>12295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76245.90589379282</v>
      </c>
    </row>
    <row r="148" spans="1:16" x14ac:dyDescent="0.2">
      <c r="A148" s="2">
        <v>45221</v>
      </c>
      <c r="B148">
        <v>8430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52205.376576847535</v>
      </c>
    </row>
    <row r="149" spans="1:16" x14ac:dyDescent="0.2">
      <c r="A149" s="2">
        <v>45228</v>
      </c>
      <c r="B149">
        <v>8145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50990.193060725847</v>
      </c>
    </row>
    <row r="150" spans="1:16" x14ac:dyDescent="0.2">
      <c r="A150" s="2">
        <v>45235</v>
      </c>
      <c r="B150">
        <v>6545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40812.559624903282</v>
      </c>
    </row>
    <row r="151" spans="1:16" x14ac:dyDescent="0.2">
      <c r="A151" s="2">
        <v>45242</v>
      </c>
      <c r="B151">
        <v>8440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52494.753618437448</v>
      </c>
    </row>
    <row r="152" spans="1:16" x14ac:dyDescent="0.2">
      <c r="A152" s="2">
        <v>45249</v>
      </c>
      <c r="B152">
        <v>8225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51026.012429647868</v>
      </c>
    </row>
    <row r="153" spans="1:16" x14ac:dyDescent="0.2">
      <c r="A153" s="2">
        <v>45256</v>
      </c>
      <c r="B153">
        <v>8220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51228.630756877588</v>
      </c>
    </row>
    <row r="154" spans="1:16" x14ac:dyDescent="0.2">
      <c r="A154" s="2">
        <v>45263</v>
      </c>
      <c r="B154">
        <v>8145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49946.512998520338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4"/>
  <sheetViews>
    <sheetView topLeftCell="B1"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W1" s="5"/>
    </row>
    <row r="2" spans="1:23" x14ac:dyDescent="0.2">
      <c r="A2" s="2">
        <v>44199</v>
      </c>
      <c r="B2">
        <v>6580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$U$2+$U$3*B2+$U$4*N2+$U$10*C2+$U$11*D2+$U$12*E2+$U$13*F2+$U$14*G2+$U$15*H2+$U$16*I2+$U$17*J2+$U$18*K2+$U$19*L2+$U$20*M2+$U$21+$U$8</f>
        <v>40202.192315546163</v>
      </c>
      <c r="T2" t="s">
        <v>2</v>
      </c>
      <c r="U2">
        <v>-3288.1063069359639</v>
      </c>
    </row>
    <row r="3" spans="1:23" x14ac:dyDescent="0.2">
      <c r="A3" s="2">
        <v>44206</v>
      </c>
      <c r="B3">
        <v>9585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>$U$2+$U$3*B3+$U$4*N3+$U$10*C3+$U$11*D3+$U$12*E3+$U$13*F3+$U$14*G3+$U$15*H3+$U$16*I3+$U$17*J3+$U$18*K3+$U$19*L3+$U$20*M3+$U$21+$U$8</f>
        <v>58287.460335918819</v>
      </c>
      <c r="T3" t="s">
        <v>3</v>
      </c>
      <c r="U3">
        <v>6.0211094077693827</v>
      </c>
    </row>
    <row r="4" spans="1:23" x14ac:dyDescent="0.2">
      <c r="A4" s="2">
        <v>44213</v>
      </c>
      <c r="B4">
        <v>13540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>$U$2+$U$3*B4+$U$4*N4+$U$10*C4+$U$11*D4+$U$12*E4+$U$13*F4+$U$14*G4+$U$15*H4+$U$16*I4+$U$17*J4+$U$18*K4+$U$19*L4+$U$20*M4+$U$21+$U$8</f>
        <v>81809.702961228759</v>
      </c>
      <c r="T4" t="s">
        <v>4</v>
      </c>
      <c r="U4">
        <v>-13.60958329055941</v>
      </c>
    </row>
    <row r="5" spans="1:23" x14ac:dyDescent="0.2">
      <c r="A5" s="2">
        <v>44220</v>
      </c>
      <c r="B5">
        <v>10765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>$U$2+$U$3*B5+$U$4*N5+$U$10*C5+$U$11*D5+$U$12*E5+$U$13*F5+$U$14*G5+$U$15*H5+$U$16*I5+$U$17*J5+$U$18*K5+$U$19*L5+$U$20*M5+$U$21+$U$8</f>
        <v>65144.675021198513</v>
      </c>
      <c r="T5" t="s">
        <v>5</v>
      </c>
      <c r="U5">
        <v>-195.00740203894941</v>
      </c>
    </row>
    <row r="6" spans="1:23" x14ac:dyDescent="0.2">
      <c r="A6" s="2">
        <v>44227</v>
      </c>
      <c r="B6">
        <v>7895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>$U$2+$U$3*B6+$U$4*N6+$U$10*C6+$U$11*D6+$U$12*E6+$U$13*F6+$U$14*G6+$U$15*H6+$U$16*I6+$U$17*J6+$U$18*K6+$U$19*L6+$U$20*M6+$U$21+$U$8</f>
        <v>47755.214354575903</v>
      </c>
      <c r="T6" t="s">
        <v>33</v>
      </c>
      <c r="U6">
        <v>913.99108275627623</v>
      </c>
    </row>
    <row r="7" spans="1:23" x14ac:dyDescent="0.2">
      <c r="A7" s="2">
        <v>44234</v>
      </c>
      <c r="B7">
        <v>14165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>$U$2+$U$3*B7+$U$4*N7+$U$10*C7+$U$11*D7+$U$12*E7+$U$13*F7+$U$14*G7+$U$15*H7+$U$16*I7+$U$17*J7+$U$18*K7+$U$19*L7+$U$20*M7+$U$21+$U$8</f>
        <v>86535.647026021878</v>
      </c>
      <c r="T7" t="s">
        <v>6</v>
      </c>
      <c r="U7">
        <v>0</v>
      </c>
    </row>
    <row r="8" spans="1:23" x14ac:dyDescent="0.2">
      <c r="A8" s="2">
        <v>44241</v>
      </c>
      <c r="B8">
        <v>5580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>$U$2+$U$3*B8+$U$4*N8+$U$10*C8+$U$11*D8+$U$12*E8+$U$13*F8+$U$14*G8+$U$15*H8+$U$16*I8+$U$17*J8+$U$18*K8+$U$19*L8+$U$20*M8+$U$21+$U$8</f>
        <v>35078.507592919341</v>
      </c>
      <c r="T8" t="s">
        <v>39</v>
      </c>
      <c r="U8">
        <v>-55.606568836422888</v>
      </c>
    </row>
    <row r="9" spans="1:23" x14ac:dyDescent="0.2">
      <c r="A9" s="2">
        <v>44248</v>
      </c>
      <c r="B9">
        <v>19875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>$U$2+$U$3*B9+$U$4*N9+$U$10*C9+$U$11*D9+$U$12*E9+$U$13*F9+$U$14*G9+$U$15*H9+$U$16*I9+$U$17*J9+$U$18*K9+$U$19*L9+$U$20*M9+$U$21+$U$8</f>
        <v>121048.19470230347</v>
      </c>
    </row>
    <row r="10" spans="1:23" x14ac:dyDescent="0.2">
      <c r="A10" s="2">
        <v>44255</v>
      </c>
      <c r="B10">
        <v>26190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>$U$2+$U$3*B10+$U$4*N10+$U$10*C10+$U$11*D10+$U$12*E10+$U$13*F10+$U$14*G10+$U$15*H10+$U$16*I10+$U$17*J10+$U$18*K10+$U$19*L10+$U$20*M10+$U$21+$U$8</f>
        <v>159127.29990385842</v>
      </c>
      <c r="T10" t="s">
        <v>9</v>
      </c>
      <c r="U10">
        <v>943.69726833046298</v>
      </c>
    </row>
    <row r="11" spans="1:23" x14ac:dyDescent="0.2">
      <c r="A11" s="2">
        <v>44262</v>
      </c>
      <c r="B11">
        <v>24585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>$U$2+$U$3*B11+$U$4*N11+$U$10*C11+$U$11*D11+$U$12*E11+$U$13*F11+$U$14*G11+$U$15*H11+$U$16*I11+$U$17*J11+$U$18*K11+$U$19*L11+$U$20*M11+$U$21+$U$8</f>
        <v>149467.08298959828</v>
      </c>
      <c r="T11" t="s">
        <v>10</v>
      </c>
      <c r="U11">
        <v>800.37745400213748</v>
      </c>
    </row>
    <row r="12" spans="1:23" x14ac:dyDescent="0.2">
      <c r="A12" s="2">
        <v>44269</v>
      </c>
      <c r="B12">
        <v>13525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>$U$2+$U$3*B12+$U$4*N12+$U$10*C12+$U$11*D12+$U$12*E12+$U$13*F12+$U$14*G12+$U$15*H12+$U$16*I12+$U$17*J12+$U$18*K12+$U$19*L12+$U$20*M12+$U$21+$U$8</f>
        <v>82461.24256596496</v>
      </c>
      <c r="T12" t="s">
        <v>11</v>
      </c>
      <c r="U12">
        <v>646.77962989189427</v>
      </c>
    </row>
    <row r="13" spans="1:23" x14ac:dyDescent="0.2">
      <c r="A13" s="2">
        <v>44276</v>
      </c>
      <c r="B13">
        <v>32345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>$U$2+$U$3*B13+$U$4*N13+$U$10*C13+$U$11*D13+$U$12*E13+$U$13*F13+$U$14*G13+$U$15*H13+$U$16*I13+$U$17*J13+$U$18*K13+$U$19*L13+$U$20*M13+$U$21+$U$8</f>
        <v>196185.44816057247</v>
      </c>
      <c r="T13" t="s">
        <v>12</v>
      </c>
      <c r="U13">
        <v>963.19840183301176</v>
      </c>
    </row>
    <row r="14" spans="1:23" x14ac:dyDescent="0.2">
      <c r="A14" s="2">
        <v>44283</v>
      </c>
      <c r="B14">
        <v>20150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>$U$2+$U$3*B14+$U$4*N14+$U$10*C14+$U$11*D14+$U$12*E14+$U$13*F14+$U$14*G14+$U$15*H14+$U$16*I14+$U$17*J14+$U$18*K14+$U$19*L14+$U$20*M14+$U$21+$U$8</f>
        <v>122696.77580801734</v>
      </c>
      <c r="T14" t="s">
        <v>13</v>
      </c>
      <c r="U14">
        <v>1565.4265414508211</v>
      </c>
    </row>
    <row r="15" spans="1:23" x14ac:dyDescent="0.2">
      <c r="A15" s="2">
        <v>44290</v>
      </c>
      <c r="B15">
        <v>35955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>$U$2+$U$3*B15+$U$4*N15+$U$10*C15+$U$11*D15+$U$12*E15+$U$13*F15+$U$14*G15+$U$15*H15+$U$16*I15+$U$17*J15+$U$18*K15+$U$19*L15+$U$20*M15+$U$21+$U$8</f>
        <v>217772.13817349685</v>
      </c>
      <c r="T15" t="s">
        <v>14</v>
      </c>
      <c r="U15">
        <v>1439.403119251818</v>
      </c>
    </row>
    <row r="16" spans="1:23" x14ac:dyDescent="0.2">
      <c r="A16" s="2">
        <v>44297</v>
      </c>
      <c r="B16">
        <v>24275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>$U$2+$U$3*B16+$U$4*N16+$U$10*C16+$U$11*D16+$U$12*E16+$U$13*F16+$U$14*G16+$U$15*H16+$U$16*I16+$U$17*J16+$U$18*K16+$U$19*L16+$U$20*M16+$U$21+$U$8</f>
        <v>147374.81045763954</v>
      </c>
      <c r="T16" t="s">
        <v>15</v>
      </c>
      <c r="U16">
        <v>1344.8243523416829</v>
      </c>
    </row>
    <row r="17" spans="1:21" x14ac:dyDescent="0.2">
      <c r="A17" s="2">
        <v>44304</v>
      </c>
      <c r="B17">
        <v>30690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>$U$2+$U$3*B17+$U$4*N17+$U$10*C17+$U$11*D17+$U$12*E17+$U$13*F17+$U$14*G17+$U$15*H17+$U$16*I17+$U$17*J17+$U$18*K17+$U$19*L17+$U$20*M17+$U$21+$U$8</f>
        <v>186054.66564164241</v>
      </c>
      <c r="T17" t="s">
        <v>16</v>
      </c>
      <c r="U17">
        <v>2093.4938874473141</v>
      </c>
    </row>
    <row r="18" spans="1:21" x14ac:dyDescent="0.2">
      <c r="A18" s="2">
        <v>44311</v>
      </c>
      <c r="B18">
        <v>32950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>$U$2+$U$3*B18+$U$4*N18+$U$10*C18+$U$11*D18+$U$12*E18+$U$13*F18+$U$14*G18+$U$15*H18+$U$16*I18+$U$17*J18+$U$18*K18+$U$19*L18+$U$20*M18+$U$21+$U$8</f>
        <v>199659.65098654307</v>
      </c>
      <c r="T18" t="s">
        <v>17</v>
      </c>
      <c r="U18">
        <v>1828.27343753844</v>
      </c>
    </row>
    <row r="19" spans="1:21" x14ac:dyDescent="0.2">
      <c r="A19" s="2">
        <v>44318</v>
      </c>
      <c r="B19">
        <v>25935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>$U$2+$U$3*B19+$U$4*N19+$U$10*C19+$U$11*D19+$U$12*E19+$U$13*F19+$U$14*G19+$U$15*H19+$U$16*I19+$U$17*J19+$U$18*K19+$U$19*L19+$U$20*M19+$U$21+$U$8</f>
        <v>157693.07563812315</v>
      </c>
      <c r="T19" t="s">
        <v>18</v>
      </c>
      <c r="U19">
        <v>1251.752054249542</v>
      </c>
    </row>
    <row r="20" spans="1:21" x14ac:dyDescent="0.2">
      <c r="A20" s="2">
        <v>44325</v>
      </c>
      <c r="B20">
        <v>17730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>$U$2+$U$3*B20+$U$4*N20+$U$10*C20+$U$11*D20+$U$12*E20+$U$13*F20+$U$14*G20+$U$15*H20+$U$16*I20+$U$17*J20+$U$18*K20+$U$19*L20+$U$20*M20+$U$21+$U$8</f>
        <v>107944.18953179514</v>
      </c>
      <c r="T20" t="s">
        <v>19</v>
      </c>
      <c r="U20">
        <v>479.73870962439992</v>
      </c>
    </row>
    <row r="21" spans="1:21" x14ac:dyDescent="0.2">
      <c r="A21" s="2">
        <v>44332</v>
      </c>
      <c r="B21">
        <v>22770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>$U$2+$U$3*B21+$U$4*N21+$U$10*C21+$U$11*D21+$U$12*E21+$U$13*F21+$U$14*G21+$U$15*H21+$U$16*I21+$U$17*J21+$U$18*K21+$U$19*L21+$U$20*M21+$U$21+$U$8</f>
        <v>138575.02123772554</v>
      </c>
      <c r="T21" t="s">
        <v>20</v>
      </c>
      <c r="U21">
        <v>3981.4436213582489</v>
      </c>
    </row>
    <row r="22" spans="1:21" x14ac:dyDescent="0.2">
      <c r="A22" s="2">
        <v>44339</v>
      </c>
      <c r="B22">
        <v>17460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>$U$2+$U$3*B22+$U$4*N22+$U$10*C22+$U$11*D22+$U$12*E22+$U$13*F22+$U$14*G22+$U$15*H22+$U$16*I22+$U$17*J22+$U$18*K22+$U$19*L22+$U$20*M22+$U$21+$U$8</f>
        <v>106272.2174085095</v>
      </c>
      <c r="T22" t="s">
        <v>24</v>
      </c>
      <c r="U22">
        <v>12701.568137796199</v>
      </c>
    </row>
    <row r="23" spans="1:21" x14ac:dyDescent="0.2">
      <c r="A23" s="2">
        <v>44346</v>
      </c>
      <c r="B23">
        <v>25755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>$U$2+$U$3*B23+$U$4*N23+$U$10*C23+$U$11*D23+$U$12*E23+$U$13*F23+$U$14*G23+$U$15*H23+$U$16*I23+$U$17*J23+$U$18*K23+$U$19*L23+$U$20*M23+$U$21+$U$8</f>
        <v>156473.18011181903</v>
      </c>
    </row>
    <row r="24" spans="1:21" x14ac:dyDescent="0.2">
      <c r="A24" s="2">
        <v>44353</v>
      </c>
      <c r="B24">
        <v>27160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>$U$2+$U$3*B24+$U$4*N24+$U$10*C24+$U$11*D24+$U$12*E24+$U$13*F24+$U$14*G24+$U$15*H24+$U$16*I24+$U$17*J24+$U$18*K24+$U$19*L24+$U$20*M24+$U$21+$U$8</f>
        <v>165736.48880205312</v>
      </c>
    </row>
    <row r="25" spans="1:21" x14ac:dyDescent="0.2">
      <c r="A25" s="2">
        <v>44360</v>
      </c>
      <c r="B25">
        <v>23155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>$U$2+$U$3*B25+$U$4*N25+$U$10*C25+$U$11*D25+$U$12*E25+$U$13*F25+$U$14*G25+$U$15*H25+$U$16*I25+$U$17*J25+$U$18*K25+$U$19*L25+$U$20*M25+$U$21+$U$8</f>
        <v>141602.89220732995</v>
      </c>
    </row>
    <row r="26" spans="1:21" x14ac:dyDescent="0.2">
      <c r="A26" s="2">
        <v>44367</v>
      </c>
      <c r="B26">
        <v>22345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>$U$2+$U$3*B26+$U$4*N26+$U$10*C26+$U$11*D26+$U$12*E26+$U$13*F26+$U$14*G26+$U$15*H26+$U$16*I26+$U$17*J26+$U$18*K26+$U$19*L26+$U$20*M26+$U$21+$U$8</f>
        <v>136740.76412865639</v>
      </c>
    </row>
    <row r="27" spans="1:21" x14ac:dyDescent="0.2">
      <c r="A27" s="2">
        <v>44374</v>
      </c>
      <c r="B27">
        <v>17070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>$U$2+$U$3*B27+$U$4*N27+$U$10*C27+$U$11*D27+$U$12*E27+$U$13*F27+$U$14*G27+$U$15*H27+$U$16*I27+$U$17*J27+$U$18*K27+$U$19*L27+$U$20*M27+$U$21+$U$8</f>
        <v>104855.56479472881</v>
      </c>
    </row>
    <row r="28" spans="1:21" x14ac:dyDescent="0.2">
      <c r="A28" s="2">
        <v>44381</v>
      </c>
      <c r="B28">
        <v>19430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>$U$2+$U$3*B28+$U$4*N28+$U$10*C28+$U$11*D28+$U$12*E28+$U$13*F28+$U$14*G28+$U$15*H28+$U$16*I28+$U$17*J28+$U$18*K28+$U$19*L28+$U$20*M28+$U$21+$U$8</f>
        <v>118854.98015846407</v>
      </c>
    </row>
    <row r="29" spans="1:21" x14ac:dyDescent="0.2">
      <c r="A29" s="2">
        <v>44388</v>
      </c>
      <c r="B29">
        <v>15465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>$U$2+$U$3*B29+$U$4*N29+$U$10*C29+$U$11*D29+$U$12*E29+$U$13*F29+$U$14*G29+$U$15*H29+$U$16*I29+$U$17*J29+$U$18*K29+$U$19*L29+$U$20*M29+$U$21+$U$8</f>
        <v>94654.651357685041</v>
      </c>
    </row>
    <row r="30" spans="1:21" x14ac:dyDescent="0.2">
      <c r="A30" s="2">
        <v>44395</v>
      </c>
      <c r="B30">
        <v>22760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>$U$2+$U$3*B30+$U$4*N30+$U$10*C30+$U$11*D30+$U$12*E30+$U$13*F30+$U$14*G30+$U$15*H30+$U$16*I30+$U$17*J30+$U$18*K30+$U$19*L30+$U$20*M30+$U$21+$U$8</f>
        <v>139116.22302733979</v>
      </c>
    </row>
    <row r="31" spans="1:21" x14ac:dyDescent="0.2">
      <c r="A31" s="2">
        <v>44402</v>
      </c>
      <c r="B31">
        <v>23160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>$U$2+$U$3*B31+$U$4*N31+$U$10*C31+$U$11*D31+$U$12*E31+$U$13*F31+$U$14*G31+$U$15*H31+$U$16*I31+$U$17*J31+$U$18*K31+$U$19*L31+$U$20*M31+$U$21+$U$8</f>
        <v>141526.0277487766</v>
      </c>
    </row>
    <row r="32" spans="1:21" x14ac:dyDescent="0.2">
      <c r="A32" s="2">
        <v>44409</v>
      </c>
      <c r="B32">
        <v>10540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>$U$2+$U$3*B32+$U$4*N32+$U$10*C32+$U$11*D32+$U$12*E32+$U$13*F32+$U$14*G32+$U$15*H32+$U$16*I32+$U$17*J32+$U$18*K32+$U$19*L32+$U$20*M32+$U$21+$U$8</f>
        <v>64921.079299130302</v>
      </c>
    </row>
    <row r="33" spans="1:16" x14ac:dyDescent="0.2">
      <c r="A33" s="2">
        <v>44416</v>
      </c>
      <c r="B33">
        <v>11275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>$U$2+$U$3*B33+$U$4*N33+$U$10*C33+$U$11*D33+$U$12*E33+$U$13*F33+$U$14*G33+$U$15*H33+$U$16*I33+$U$17*J33+$U$18*K33+$U$19*L33+$U$20*M33+$U$21+$U$8</f>
        <v>69678.668546130459</v>
      </c>
    </row>
    <row r="34" spans="1:16" x14ac:dyDescent="0.2">
      <c r="A34" s="2">
        <v>44423</v>
      </c>
      <c r="B34">
        <v>12365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>$U$2+$U$3*B34+$U$4*N34+$U$10*C34+$U$11*D34+$U$12*E34+$U$13*F34+$U$14*G34+$U$15*H34+$U$16*I34+$U$17*J34+$U$18*K34+$U$19*L34+$U$20*M34+$U$21+$U$8</f>
        <v>76380.495550162785</v>
      </c>
    </row>
    <row r="35" spans="1:16" x14ac:dyDescent="0.2">
      <c r="A35" s="2">
        <v>44430</v>
      </c>
      <c r="B35">
        <v>12695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>$U$2+$U$3*B35+$U$4*N35+$U$10*C35+$U$11*D35+$U$12*E35+$U$13*F35+$U$14*G35+$U$15*H35+$U$16*I35+$U$17*J35+$U$18*K35+$U$19*L35+$U$20*M35+$U$21+$U$8</f>
        <v>78159.23503038114</v>
      </c>
    </row>
    <row r="36" spans="1:16" x14ac:dyDescent="0.2">
      <c r="A36" s="2">
        <v>44437</v>
      </c>
      <c r="B36">
        <v>19230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>$U$2+$U$3*B36+$U$4*N36+$U$10*C36+$U$11*D36+$U$12*E36+$U$13*F36+$U$14*G36+$U$15*H36+$U$16*I36+$U$17*J36+$U$18*K36+$U$19*L36+$U$20*M36+$U$21+$U$8</f>
        <v>117768.48900933278</v>
      </c>
    </row>
    <row r="37" spans="1:16" x14ac:dyDescent="0.2">
      <c r="A37" s="2">
        <v>44444</v>
      </c>
      <c r="B37">
        <v>13305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>$U$2+$U$3*B37+$U$4*N37+$U$10*C37+$U$11*D37+$U$12*E37+$U$13*F37+$U$14*G37+$U$15*H37+$U$16*I37+$U$17*J37+$U$18*K37+$U$19*L37+$U$20*M37+$U$21+$U$8</f>
        <v>82825.753803456144</v>
      </c>
    </row>
    <row r="38" spans="1:16" x14ac:dyDescent="0.2">
      <c r="A38" s="2">
        <v>44451</v>
      </c>
      <c r="B38">
        <v>14730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>$U$2+$U$3*B38+$U$4*N38+$U$10*C38+$U$11*D38+$U$12*E38+$U$13*F38+$U$14*G38+$U$15*H38+$U$16*I38+$U$17*J38+$U$18*K38+$U$19*L38+$U$20*M38+$U$21+$U$8</f>
        <v>91348.674459707167</v>
      </c>
    </row>
    <row r="39" spans="1:16" x14ac:dyDescent="0.2">
      <c r="A39" s="2">
        <v>44458</v>
      </c>
      <c r="B39">
        <v>12095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>$U$2+$U$3*B39+$U$4*N39+$U$10*C39+$U$11*D39+$U$12*E39+$U$13*F39+$U$14*G39+$U$15*H39+$U$16*I39+$U$17*J39+$U$18*K39+$U$19*L39+$U$20*M39+$U$21+$U$8</f>
        <v>75527.962795093685</v>
      </c>
    </row>
    <row r="40" spans="1:16" x14ac:dyDescent="0.2">
      <c r="A40" s="2">
        <v>44465</v>
      </c>
      <c r="B40">
        <v>12800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>$U$2+$U$3*B40+$U$4*N40+$U$10*C40+$U$11*D40+$U$12*E40+$U$13*F40+$U$14*G40+$U$15*H40+$U$16*I40+$U$17*J40+$U$18*K40+$U$19*L40+$U$20*M40+$U$21+$U$8</f>
        <v>79571.423094870828</v>
      </c>
    </row>
    <row r="41" spans="1:16" x14ac:dyDescent="0.2">
      <c r="A41" s="2">
        <v>44472</v>
      </c>
      <c r="B41">
        <v>8635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>$U$2+$U$3*B41+$U$4*N41+$U$10*C41+$U$11*D41+$U$12*E41+$U$13*F41+$U$14*G41+$U$15*H41+$U$16*I41+$U$17*J41+$U$18*K41+$U$19*L41+$U$20*M41+$U$21+$U$8</f>
        <v>54314.022336332986</v>
      </c>
    </row>
    <row r="42" spans="1:16" x14ac:dyDescent="0.2">
      <c r="A42" s="2">
        <v>44479</v>
      </c>
      <c r="B42">
        <v>10150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>$U$2+$U$3*B42+$U$4*N42+$U$10*C42+$U$11*D42+$U$12*E42+$U$13*F42+$U$14*G42+$U$15*H42+$U$16*I42+$U$17*J42+$U$18*K42+$U$19*L42+$U$20*M42+$U$21+$U$8</f>
        <v>63366.594214321747</v>
      </c>
    </row>
    <row r="43" spans="1:16" x14ac:dyDescent="0.2">
      <c r="A43" s="2">
        <v>44486</v>
      </c>
      <c r="B43">
        <v>10930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>$U$2+$U$3*B43+$U$4*N43+$U$10*C43+$U$11*D43+$U$12*E43+$U$13*F43+$U$14*G43+$U$15*H43+$U$16*I43+$U$17*J43+$U$18*K43+$U$19*L43+$U$20*M43+$U$21+$U$8</f>
        <v>68215.48688523614</v>
      </c>
    </row>
    <row r="44" spans="1:16" x14ac:dyDescent="0.2">
      <c r="A44" s="2">
        <v>44493</v>
      </c>
      <c r="B44">
        <v>8860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>$U$2+$U$3*B44+$U$4*N44+$U$10*C44+$U$11*D44+$U$12*E44+$U$13*F44+$U$14*G44+$U$15*H44+$U$16*I44+$U$17*J44+$U$18*K44+$U$19*L44+$U$20*M44+$U$21+$U$8</f>
        <v>55667.410994752048</v>
      </c>
    </row>
    <row r="45" spans="1:16" x14ac:dyDescent="0.2">
      <c r="A45" s="2">
        <v>44500</v>
      </c>
      <c r="B45">
        <v>7845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>$U$2+$U$3*B45+$U$4*N45+$U$10*C45+$U$11*D45+$U$12*E45+$U$13*F45+$U$14*G45+$U$15*H45+$U$16*I45+$U$17*J45+$U$18*K45+$U$19*L45+$U$20*M45+$U$21+$U$8</f>
        <v>49085.09336401277</v>
      </c>
    </row>
    <row r="46" spans="1:16" x14ac:dyDescent="0.2">
      <c r="A46" s="2">
        <v>44507</v>
      </c>
      <c r="B46">
        <v>8480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>$U$2+$U$3*B46+$U$4*N46+$U$10*C46+$U$11*D46+$U$12*E46+$U$13*F46+$U$14*G46+$U$15*H46+$U$16*I46+$U$17*J46+$U$18*K46+$U$19*L46+$U$20*M46+$U$21+$U$8</f>
        <v>52838.252953066236</v>
      </c>
    </row>
    <row r="47" spans="1:16" x14ac:dyDescent="0.2">
      <c r="A47" s="2">
        <v>44514</v>
      </c>
      <c r="B47">
        <v>8975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>$U$2+$U$3*B47+$U$4*N47+$U$10*C47+$U$11*D47+$U$12*E47+$U$13*F47+$U$14*G47+$U$15*H47+$U$16*I47+$U$17*J47+$U$18*K47+$U$19*L47+$U$20*M47+$U$21+$U$8</f>
        <v>55896.276734668267</v>
      </c>
    </row>
    <row r="48" spans="1:16" x14ac:dyDescent="0.2">
      <c r="A48" s="2">
        <v>44521</v>
      </c>
      <c r="B48">
        <v>8335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>$U$2+$U$3*B48+$U$4*N48+$U$10*C48+$U$11*D48+$U$12*E48+$U$13*F48+$U$14*G48+$U$15*H48+$U$16*I48+$U$17*J48+$U$18*K48+$U$19*L48+$U$20*M48+$U$21+$U$8</f>
        <v>52065.903005289816</v>
      </c>
    </row>
    <row r="49" spans="1:16" x14ac:dyDescent="0.2">
      <c r="A49" s="2">
        <v>44528</v>
      </c>
      <c r="B49">
        <v>6015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>$U$2+$U$3*B49+$U$4*N49+$U$10*C49+$U$11*D49+$U$12*E49+$U$13*F49+$U$14*G49+$U$15*H49+$U$16*I49+$U$17*J49+$U$18*K49+$U$19*L49+$U$20*M49+$U$21+$U$8</f>
        <v>38096.929179264851</v>
      </c>
    </row>
    <row r="50" spans="1:16" x14ac:dyDescent="0.2">
      <c r="A50" s="2">
        <v>44535</v>
      </c>
      <c r="B50">
        <v>5900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>$U$2+$U$3*B50+$U$4*N50+$U$10*C50+$U$11*D50+$U$12*E50+$U$13*F50+$U$14*G50+$U$15*H50+$U$16*I50+$U$17*J50+$U$18*K50+$U$19*L50+$U$20*M50+$U$21+$U$8</f>
        <v>36428.344503387838</v>
      </c>
    </row>
    <row r="51" spans="1:16" x14ac:dyDescent="0.2">
      <c r="A51" s="2">
        <v>44542</v>
      </c>
      <c r="B51">
        <v>4515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>$U$2+$U$3*B51+$U$4*N51+$U$10*C51+$U$11*D51+$U$12*E51+$U$13*F51+$U$14*G51+$U$15*H51+$U$16*I51+$U$17*J51+$U$18*K51+$U$19*L51+$U$20*M51+$U$21+$U$8</f>
        <v>27893.129974243187</v>
      </c>
    </row>
    <row r="52" spans="1:16" x14ac:dyDescent="0.2">
      <c r="A52" s="2">
        <v>44549</v>
      </c>
      <c r="B52">
        <v>7035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>$U$2+$U$3*B52+$U$4*N52+$U$10*C52+$U$11*D52+$U$12*E52+$U$13*F52+$U$14*G52+$U$15*H52+$U$16*I52+$U$17*J52+$U$18*K52+$U$19*L52+$U$20*M52+$U$21+$U$8</f>
        <v>43473.252222209754</v>
      </c>
    </row>
    <row r="53" spans="1:16" x14ac:dyDescent="0.2">
      <c r="A53" s="2">
        <v>44556</v>
      </c>
      <c r="B53">
        <v>4960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>$U$2+$U$3*B53+$U$4*N53+$U$10*C53+$U$11*D53+$U$12*E53+$U$13*F53+$U$14*G53+$U$15*H53+$U$16*I53+$U$17*J53+$U$18*K53+$U$19*L53+$U$20*M53+$U$21+$U$8</f>
        <v>30539.860660803221</v>
      </c>
    </row>
    <row r="54" spans="1:16" x14ac:dyDescent="0.2">
      <c r="A54" s="2">
        <v>44563</v>
      </c>
      <c r="B54">
        <v>8035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>$U$2+$U$3*B54+$U$4*N54+$U$10*C54+$U$11*D54+$U$12*E54+$U$13*F54+$U$14*G54+$U$15*H54+$U$16*I54+$U$17*J54+$U$18*K54+$U$19*L54+$U$20*M54+$U$21+$U$8</f>
        <v>48734.265504569215</v>
      </c>
    </row>
    <row r="55" spans="1:16" x14ac:dyDescent="0.2">
      <c r="A55" s="2">
        <v>44570</v>
      </c>
      <c r="B55">
        <v>8580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>$U$2+$U$3*B55+$U$4*N55+$U$10*C55+$U$11*D55+$U$12*E55+$U$13*F55+$U$14*G55+$U$15*H55+$U$16*I55+$U$17*J55+$U$18*K55+$U$19*L55+$U$20*M55+$U$21+$U$8</f>
        <v>52135.534464760451</v>
      </c>
    </row>
    <row r="56" spans="1:16" x14ac:dyDescent="0.2">
      <c r="A56" s="2">
        <v>44577</v>
      </c>
      <c r="B56">
        <v>11110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>$U$2+$U$3*B56+$U$4*N56+$U$10*C56+$U$11*D56+$U$12*E56+$U$13*F56+$U$14*G56+$U$15*H56+$U$16*I56+$U$17*J56+$U$18*K56+$U$19*L56+$U$20*M56+$U$21+$U$8</f>
        <v>67526.812432587481</v>
      </c>
    </row>
    <row r="57" spans="1:16" x14ac:dyDescent="0.2">
      <c r="A57" s="2">
        <v>44584</v>
      </c>
      <c r="B57">
        <v>10260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>$U$2+$U$3*B57+$U$4*N57+$U$10*C57+$U$11*D57+$U$12*E57+$U$13*F57+$U$14*G57+$U$15*H57+$U$16*I57+$U$17*J57+$U$18*K57+$U$19*L57+$U$20*M57+$U$21+$U$8</f>
        <v>62412.952310970679</v>
      </c>
    </row>
    <row r="58" spans="1:16" x14ac:dyDescent="0.2">
      <c r="A58" s="2">
        <v>44591</v>
      </c>
      <c r="B58">
        <v>8880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>$U$2+$U$3*B58+$U$4*N58+$U$10*C58+$U$11*D58+$U$12*E58+$U$13*F58+$U$14*G58+$U$15*H58+$U$16*I58+$U$17*J58+$U$18*K58+$U$19*L58+$U$20*M58+$U$21+$U$8</f>
        <v>54101.099411590818</v>
      </c>
    </row>
    <row r="59" spans="1:16" x14ac:dyDescent="0.2">
      <c r="A59" s="2">
        <v>44598</v>
      </c>
      <c r="B59">
        <v>6025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>$U$2+$U$3*B59+$U$4*N59+$U$10*C59+$U$11*D59+$U$12*E59+$U$13*F59+$U$14*G59+$U$15*H59+$U$16*I59+$U$17*J59+$U$18*K59+$U$19*L59+$U$20*M59+$U$21+$U$8</f>
        <v>37631.332154774514</v>
      </c>
    </row>
    <row r="60" spans="1:16" x14ac:dyDescent="0.2">
      <c r="A60" s="2">
        <v>44605</v>
      </c>
      <c r="B60">
        <v>6475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>$U$2+$U$3*B60+$U$4*N60+$U$10*C60+$U$11*D60+$U$12*E60+$U$13*F60+$U$14*G60+$U$15*H60+$U$16*I60+$U$17*J60+$U$18*K60+$U$19*L60+$U$20*M60+$U$21+$U$8</f>
        <v>40368.050554851856</v>
      </c>
    </row>
    <row r="61" spans="1:16" x14ac:dyDescent="0.2">
      <c r="A61" s="2">
        <v>44612</v>
      </c>
      <c r="B61">
        <v>3155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>$U$2+$U$3*B61+$U$4*N61+$U$10*C61+$U$11*D61+$U$12*E61+$U$13*F61+$U$14*G61+$U$15*H61+$U$16*I61+$U$17*J61+$U$18*K61+$U$19*L61+$U$20*M61+$U$21+$U$8</f>
        <v>20146.604405117996</v>
      </c>
    </row>
    <row r="62" spans="1:16" x14ac:dyDescent="0.2">
      <c r="A62" s="2">
        <v>44619</v>
      </c>
      <c r="B62">
        <v>5800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>$U$2+$U$3*B62+$U$4*N62+$U$10*C62+$U$11*D62+$U$12*E62+$U$13*F62+$U$14*G62+$U$15*H62+$U$16*I62+$U$17*J62+$U$18*K62+$U$19*L62+$U$20*M62+$U$21+$U$8</f>
        <v>36246.641454787168</v>
      </c>
    </row>
    <row r="63" spans="1:16" x14ac:dyDescent="0.2">
      <c r="A63" s="2">
        <v>44626</v>
      </c>
      <c r="B63">
        <v>10440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>$U$2+$U$3*B63+$U$4*N63+$U$10*C63+$U$11*D63+$U$12*E63+$U$13*F63+$U$14*G63+$U$15*H63+$U$16*I63+$U$17*J63+$U$18*K63+$U$19*L63+$U$20*M63+$U$21+$U$8</f>
        <v>64241.330166880005</v>
      </c>
    </row>
    <row r="64" spans="1:16" x14ac:dyDescent="0.2">
      <c r="A64" s="2">
        <v>44633</v>
      </c>
      <c r="B64">
        <v>6350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>$U$2+$U$3*B64+$U$4*N64+$U$10*C64+$U$11*D64+$U$12*E64+$U$13*F64+$U$14*G64+$U$15*H64+$U$16*I64+$U$17*J64+$U$18*K64+$U$19*L64+$U$20*M64+$U$21+$U$8</f>
        <v>38884.158066400189</v>
      </c>
    </row>
    <row r="65" spans="1:16" x14ac:dyDescent="0.2">
      <c r="A65" s="2">
        <v>44640</v>
      </c>
      <c r="B65">
        <v>11015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>$U$2+$U$3*B65+$U$4*N65+$U$10*C65+$U$11*D65+$U$12*E65+$U$13*F65+$U$14*G65+$U$15*H65+$U$16*I65+$U$17*J65+$U$18*K65+$U$19*L65+$U$20*M65+$U$21+$U$8</f>
        <v>67737.492034573806</v>
      </c>
    </row>
    <row r="66" spans="1:16" x14ac:dyDescent="0.2">
      <c r="A66" s="2">
        <v>44647</v>
      </c>
      <c r="B66">
        <v>13375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>$U$2+$U$3*B66+$U$4*N66+$U$10*C66+$U$11*D66+$U$12*E66+$U$13*F66+$U$14*G66+$U$15*H66+$U$16*I66+$U$17*J66+$U$18*K66+$U$19*L66+$U$20*M66+$U$21+$U$8</f>
        <v>81970.446528503497</v>
      </c>
    </row>
    <row r="67" spans="1:16" x14ac:dyDescent="0.2">
      <c r="A67" s="2">
        <v>44654</v>
      </c>
      <c r="B67">
        <v>9370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>$U$2+$U$3*B67+$U$4*N67+$U$10*C67+$U$11*D67+$U$12*E67+$U$13*F67+$U$14*G67+$U$15*H67+$U$16*I67+$U$17*J67+$U$18*K67+$U$19*L67+$U$20*M67+$U$21+$U$8</f>
        <v>57662.837734734247</v>
      </c>
    </row>
    <row r="68" spans="1:16" x14ac:dyDescent="0.2">
      <c r="A68" s="2">
        <v>44661</v>
      </c>
      <c r="B68">
        <v>7980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>$U$2+$U$3*B68+$U$4*N68+$U$10*C68+$U$11*D68+$U$12*E68+$U$13*F68+$U$14*G68+$U$15*H68+$U$16*I68+$U$17*J68+$U$18*K68+$U$19*L68+$U$20*M68+$U$21+$U$8</f>
        <v>49239.05732477257</v>
      </c>
    </row>
    <row r="69" spans="1:16" x14ac:dyDescent="0.2">
      <c r="A69" s="2">
        <v>44668</v>
      </c>
      <c r="B69">
        <v>10365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>$U$2+$U$3*B69+$U$4*N69+$U$10*C69+$U$11*D69+$U$12*E69+$U$13*F69+$U$14*G69+$U$15*H69+$U$16*I69+$U$17*J69+$U$18*K69+$U$19*L69+$U$20*M69+$U$21+$U$8</f>
        <v>63569.46217906331</v>
      </c>
    </row>
    <row r="70" spans="1:16" x14ac:dyDescent="0.2">
      <c r="A70" s="2">
        <v>44675</v>
      </c>
      <c r="B70">
        <v>13410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>$U$2+$U$3*B70+$U$4*N70+$U$10*C70+$U$11*D70+$U$12*E70+$U$13*F70+$U$14*G70+$U$15*H70+$U$16*I70+$U$17*J70+$U$18*K70+$U$19*L70+$U$20*M70+$U$21+$U$8</f>
        <v>81922.793742327893</v>
      </c>
    </row>
    <row r="71" spans="1:16" x14ac:dyDescent="0.2">
      <c r="A71" s="2">
        <v>44682</v>
      </c>
      <c r="B71">
        <v>10765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>$U$2+$U$3*B71+$U$4*N71+$U$10*C71+$U$11*D71+$U$12*E71+$U$13*F71+$U$14*G71+$U$15*H71+$U$16*I71+$U$17*J71+$U$18*K71+$U$19*L71+$U$20*M71+$U$21+$U$8</f>
        <v>66302.490464086528</v>
      </c>
    </row>
    <row r="72" spans="1:16" x14ac:dyDescent="0.2">
      <c r="A72" s="2">
        <v>44689</v>
      </c>
      <c r="B72">
        <v>16135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>$U$2+$U$3*B72+$U$4*N72+$U$10*C72+$U$11*D72+$U$12*E72+$U$13*F72+$U$14*G72+$U$15*H72+$U$16*I72+$U$17*J72+$U$18*K72+$U$19*L72+$U$20*M72+$U$21+$U$8</f>
        <v>98558.27335905192</v>
      </c>
    </row>
    <row r="73" spans="1:16" x14ac:dyDescent="0.2">
      <c r="A73" s="2">
        <v>44696</v>
      </c>
      <c r="B73">
        <v>14200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>$U$2+$U$3*B73+$U$4*N73+$U$10*C73+$U$11*D73+$U$12*E73+$U$13*F73+$U$14*G73+$U$15*H73+$U$16*I73+$U$17*J73+$U$18*K73+$U$19*L73+$U$20*M73+$U$21+$U$8</f>
        <v>87074.824529492049</v>
      </c>
    </row>
    <row r="74" spans="1:16" x14ac:dyDescent="0.2">
      <c r="A74" s="2">
        <v>44703</v>
      </c>
      <c r="B74">
        <v>11500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>$U$2+$U$3*B74+$U$4*N74+$U$10*C74+$U$11*D74+$U$12*E74+$U$13*F74+$U$14*G74+$U$15*H74+$U$16*I74+$U$17*J74+$U$18*K74+$U$19*L74+$U$20*M74+$U$21+$U$8</f>
        <v>70591.910045891433</v>
      </c>
    </row>
    <row r="75" spans="1:16" x14ac:dyDescent="0.2">
      <c r="A75" s="2">
        <v>44710</v>
      </c>
      <c r="B75">
        <v>12285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>$U$2+$U$3*B75+$U$4*N75+$U$10*C75+$U$11*D75+$U$12*E75+$U$13*F75+$U$14*G75+$U$15*H75+$U$16*I75+$U$17*J75+$U$18*K75+$U$19*L75+$U$20*M75+$U$21+$U$8</f>
        <v>75552.56576358802</v>
      </c>
    </row>
    <row r="76" spans="1:16" x14ac:dyDescent="0.2">
      <c r="A76" s="2">
        <v>44717</v>
      </c>
      <c r="B76">
        <v>9645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>$U$2+$U$3*B76+$U$4*N76+$U$10*C76+$U$11*D76+$U$12*E76+$U$13*F76+$U$14*G76+$U$15*H76+$U$16*I76+$U$17*J76+$U$18*K76+$U$19*L76+$U$20*M76+$U$21+$U$8</f>
        <v>60030.424067413245</v>
      </c>
    </row>
    <row r="77" spans="1:16" x14ac:dyDescent="0.2">
      <c r="A77" s="2">
        <v>44724</v>
      </c>
      <c r="B77">
        <v>12190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>$U$2+$U$3*B77+$U$4*N77+$U$10*C77+$U$11*D77+$U$12*E77+$U$13*F77+$U$14*G77+$U$15*H77+$U$16*I77+$U$17*J77+$U$18*K77+$U$19*L77+$U$20*M77+$U$21+$U$8</f>
        <v>75307.874926998455</v>
      </c>
    </row>
    <row r="78" spans="1:16" x14ac:dyDescent="0.2">
      <c r="A78" s="2">
        <v>44731</v>
      </c>
      <c r="B78">
        <v>13335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>$U$2+$U$3*B78+$U$4*N78+$U$10*C78+$U$11*D78+$U$12*E78+$U$13*F78+$U$14*G78+$U$15*H78+$U$16*I78+$U$17*J78+$U$18*K78+$U$19*L78+$U$20*M78+$U$21+$U$8</f>
        <v>82491.929322983313</v>
      </c>
    </row>
    <row r="79" spans="1:16" x14ac:dyDescent="0.2">
      <c r="A79" s="2">
        <v>44738</v>
      </c>
      <c r="B79">
        <v>13440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>$U$2+$U$3*B79+$U$4*N79+$U$10*C79+$U$11*D79+$U$12*E79+$U$13*F79+$U$14*G79+$U$15*H79+$U$16*I79+$U$17*J79+$U$18*K79+$U$19*L79+$U$20*M79+$U$21+$U$8</f>
        <v>83083.317060927409</v>
      </c>
    </row>
    <row r="80" spans="1:16" x14ac:dyDescent="0.2">
      <c r="A80" s="2">
        <v>44745</v>
      </c>
      <c r="B80">
        <v>10610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>$U$2+$U$3*B80+$U$4*N80+$U$10*C80+$U$11*D80+$U$12*E80+$U$13*F80+$U$14*G80+$U$15*H80+$U$16*I80+$U$17*J80+$U$18*K80+$U$19*L80+$U$20*M80+$U$21+$U$8</f>
        <v>65714.771223711708</v>
      </c>
    </row>
    <row r="81" spans="1:16" x14ac:dyDescent="0.2">
      <c r="A81" s="2">
        <v>44752</v>
      </c>
      <c r="B81">
        <v>13745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>$U$2+$U$3*B81+$U$4*N81+$U$10*C81+$U$11*D81+$U$12*E81+$U$13*F81+$U$14*G81+$U$15*H81+$U$16*I81+$U$17*J81+$U$18*K81+$U$19*L81+$U$20*M81+$U$21+$U$8</f>
        <v>84835.921716298792</v>
      </c>
    </row>
    <row r="82" spans="1:16" x14ac:dyDescent="0.2">
      <c r="A82" s="2">
        <v>44759</v>
      </c>
      <c r="B82">
        <v>16090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>$U$2+$U$3*B82+$U$4*N82+$U$10*C82+$U$11*D82+$U$12*E82+$U$13*F82+$U$14*G82+$U$15*H82+$U$16*I82+$U$17*J82+$U$18*K82+$U$19*L82+$U$20*M82+$U$21+$U$8</f>
        <v>98941.813694227443</v>
      </c>
    </row>
    <row r="83" spans="1:16" x14ac:dyDescent="0.2">
      <c r="A83" s="2">
        <v>44766</v>
      </c>
      <c r="B83">
        <v>15105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>$U$2+$U$3*B83+$U$4*N83+$U$10*C83+$U$11*D83+$U$12*E83+$U$13*F83+$U$14*G83+$U$15*H83+$U$16*I83+$U$17*J83+$U$18*K83+$U$19*L83+$U$20*M83+$U$21+$U$8</f>
        <v>92968.831219373867</v>
      </c>
    </row>
    <row r="84" spans="1:16" x14ac:dyDescent="0.2">
      <c r="A84" s="2">
        <v>44773</v>
      </c>
      <c r="B84">
        <v>9420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>$U$2+$U$3*B84+$U$4*N84+$U$10*C84+$U$11*D84+$U$12*E84+$U$13*F84+$U$14*G84+$U$15*H84+$U$16*I84+$U$17*J84+$U$18*K84+$U$19*L84+$U$20*M84+$U$21+$U$8</f>
        <v>58510.183236923513</v>
      </c>
    </row>
    <row r="85" spans="1:16" x14ac:dyDescent="0.2">
      <c r="A85" s="2">
        <v>44780</v>
      </c>
      <c r="B85">
        <v>14005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>$U$2+$U$3*B85+$U$4*N85+$U$10*C85+$U$11*D85+$U$12*E85+$U$13*F85+$U$14*G85+$U$15*H85+$U$16*I85+$U$17*J85+$U$18*K85+$U$19*L85+$U$20*M85+$U$21+$U$8</f>
        <v>86272.807437182302</v>
      </c>
    </row>
    <row r="86" spans="1:16" x14ac:dyDescent="0.2">
      <c r="A86" s="2">
        <v>44787</v>
      </c>
      <c r="B86">
        <v>20895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>$U$2+$U$3*B86+$U$4*N86+$U$10*C86+$U$11*D86+$U$12*E86+$U$13*F86+$U$14*G86+$U$15*H86+$U$16*I86+$U$17*J86+$U$18*K86+$U$19*L86+$U$20*M86+$U$21+$U$8</f>
        <v>127793.63617326881</v>
      </c>
    </row>
    <row r="87" spans="1:16" x14ac:dyDescent="0.2">
      <c r="A87" s="2">
        <v>44794</v>
      </c>
      <c r="B87">
        <v>10830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>$U$2+$U$3*B87+$U$4*N87+$U$10*C87+$U$11*D87+$U$12*E87+$U$13*F87+$U$14*G87+$U$15*H87+$U$16*I87+$U$17*J87+$U$18*K87+$U$19*L87+$U$20*M87+$U$21+$U$8</f>
        <v>67026.494026254193</v>
      </c>
    </row>
    <row r="88" spans="1:16" x14ac:dyDescent="0.2">
      <c r="A88" s="2">
        <v>44801</v>
      </c>
      <c r="B88">
        <v>13570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>$U$2+$U$3*B88+$U$4*N88+$U$10*C88+$U$11*D88+$U$12*E88+$U$13*F88+$U$14*G88+$U$15*H88+$U$16*I88+$U$17*J88+$U$18*K88+$U$19*L88+$U$20*M88+$U$21+$U$8</f>
        <v>83625.044719892452</v>
      </c>
    </row>
    <row r="89" spans="1:16" x14ac:dyDescent="0.2">
      <c r="A89" s="2">
        <v>44808</v>
      </c>
      <c r="B89">
        <v>11960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>$U$2+$U$3*B89+$U$4*N89+$U$10*C89+$U$11*D89+$U$12*E89+$U$13*F89+$U$14*G89+$U$15*H89+$U$16*I89+$U$17*J89+$U$18*K89+$U$19*L89+$U$20*M89+$U$21+$U$8</f>
        <v>73961.142110747838</v>
      </c>
    </row>
    <row r="90" spans="1:16" x14ac:dyDescent="0.2">
      <c r="A90" s="2">
        <v>44815</v>
      </c>
      <c r="B90">
        <v>7905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>$U$2+$U$3*B90+$U$4*N90+$U$10*C90+$U$11*D90+$U$12*E90+$U$13*F90+$U$14*G90+$U$15*H90+$U$16*I90+$U$17*J90+$U$18*K90+$U$19*L90+$U$20*M90+$U$21+$U$8</f>
        <v>49923.889877720532</v>
      </c>
    </row>
    <row r="91" spans="1:16" x14ac:dyDescent="0.2">
      <c r="A91" s="2">
        <v>44822</v>
      </c>
      <c r="B91">
        <v>11430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>$U$2+$U$3*B91+$U$4*N91+$U$10*C91+$U$11*D91+$U$12*E91+$U$13*F91+$U$14*G91+$U$15*H91+$U$16*I91+$U$17*J91+$U$18*K91+$U$19*L91+$U$20*M91+$U$21+$U$8</f>
        <v>71408.243580957293</v>
      </c>
    </row>
    <row r="92" spans="1:16" x14ac:dyDescent="0.2">
      <c r="A92" s="2">
        <v>44829</v>
      </c>
      <c r="B92">
        <v>9090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>$U$2+$U$3*B92+$U$4*N92+$U$10*C92+$U$11*D92+$U$12*E92+$U$13*F92+$U$14*G92+$U$15*H92+$U$16*I92+$U$17*J92+$U$18*K92+$U$19*L92+$U$20*M92+$U$21+$U$8</f>
        <v>57197.722275490953</v>
      </c>
    </row>
    <row r="93" spans="1:16" x14ac:dyDescent="0.2">
      <c r="A93" s="2">
        <v>44836</v>
      </c>
      <c r="B93">
        <v>8710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>$U$2+$U$3*B93+$U$4*N93+$U$10*C93+$U$11*D93+$U$12*E93+$U$13*F93+$U$14*G93+$U$15*H93+$U$16*I93+$U$17*J93+$U$18*K93+$U$19*L93+$U$20*M93+$U$21+$U$8</f>
        <v>54817.321958419816</v>
      </c>
    </row>
    <row r="94" spans="1:16" x14ac:dyDescent="0.2">
      <c r="A94" s="2">
        <v>44843</v>
      </c>
      <c r="B94">
        <v>6470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>$U$2+$U$3*B94+$U$4*N94+$U$10*C94+$U$11*D94+$U$12*E94+$U$13*F94+$U$14*G94+$U$15*H94+$U$16*I94+$U$17*J94+$U$18*K94+$U$19*L94+$U$20*M94+$U$21+$U$8</f>
        <v>41290.56909347378</v>
      </c>
    </row>
    <row r="95" spans="1:16" x14ac:dyDescent="0.2">
      <c r="A95" s="2">
        <v>44850</v>
      </c>
      <c r="B95">
        <v>8055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>$U$2+$U$3*B95+$U$4*N95+$U$10*C95+$U$11*D95+$U$12*E95+$U$13*F95+$U$14*G95+$U$15*H95+$U$16*I95+$U$17*J95+$U$18*K95+$U$19*L95+$U$20*M95+$U$21+$U$8</f>
        <v>50853.080921395034</v>
      </c>
    </row>
    <row r="96" spans="1:16" x14ac:dyDescent="0.2">
      <c r="A96" s="2">
        <v>44857</v>
      </c>
      <c r="B96">
        <v>5575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>$U$2+$U$3*B96+$U$4*N96+$U$10*C96+$U$11*D96+$U$12*E96+$U$13*F96+$U$14*G96+$U$15*H96+$U$16*I96+$U$17*J96+$U$18*K96+$U$19*L96+$U$20*M96+$U$21+$U$8</f>
        <v>35262.025758863892</v>
      </c>
    </row>
    <row r="97" spans="1:16" x14ac:dyDescent="0.2">
      <c r="A97" s="2">
        <v>44864</v>
      </c>
      <c r="B97">
        <v>6270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>$U$2+$U$3*B97+$U$4*N97+$U$10*C97+$U$11*D97+$U$12*E97+$U$13*F97+$U$14*G97+$U$15*H97+$U$16*I97+$U$17*J97+$U$18*K97+$U$19*L97+$U$20*M97+$U$21+$U$8</f>
        <v>39756.995296288362</v>
      </c>
    </row>
    <row r="98" spans="1:16" x14ac:dyDescent="0.2">
      <c r="A98" s="2">
        <v>44871</v>
      </c>
      <c r="B98">
        <v>7020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>$U$2+$U$3*B98+$U$4*N98+$U$10*C98+$U$11*D98+$U$12*E98+$U$13*F98+$U$14*G98+$U$15*H98+$U$16*I98+$U$17*J98+$U$18*K98+$U$19*L98+$U$20*M98+$U$21+$U$8</f>
        <v>43836.484676719265</v>
      </c>
    </row>
    <row r="99" spans="1:16" x14ac:dyDescent="0.2">
      <c r="A99" s="2">
        <v>44878</v>
      </c>
      <c r="B99">
        <v>6720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>$U$2+$U$3*B99+$U$4*N99+$U$10*C99+$U$11*D99+$U$12*E99+$U$13*F99+$U$14*G99+$U$15*H99+$U$16*I99+$U$17*J99+$U$18*K99+$U$19*L99+$U$20*M99+$U$21+$U$8</f>
        <v>42310.50927017397</v>
      </c>
    </row>
    <row r="100" spans="1:16" x14ac:dyDescent="0.2">
      <c r="A100" s="2">
        <v>44885</v>
      </c>
      <c r="B100">
        <v>6095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>$U$2+$U$3*B100+$U$4*N100+$U$10*C100+$U$11*D100+$U$12*E100+$U$13*F100+$U$14*G100+$U$15*H100+$U$16*I100+$U$17*J100+$U$18*K100+$U$19*L100+$U$20*M100+$U$21+$U$8</f>
        <v>38422.107724044967</v>
      </c>
    </row>
    <row r="101" spans="1:16" x14ac:dyDescent="0.2">
      <c r="A101" s="2">
        <v>44892</v>
      </c>
      <c r="B101">
        <v>5135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>$U$2+$U$3*B101+$U$4*N101+$U$10*C101+$U$11*D101+$U$12*E101+$U$13*F101+$U$14*G101+$U$15*H101+$U$16*I101+$U$17*J101+$U$18*K101+$U$19*L101+$U$20*M101+$U$21+$U$8</f>
        <v>32436.337984898913</v>
      </c>
    </row>
    <row r="102" spans="1:16" x14ac:dyDescent="0.2">
      <c r="A102" s="2">
        <v>44899</v>
      </c>
      <c r="B102">
        <v>5775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>$U$2+$U$3*B102+$U$4*N102+$U$10*C102+$U$11*D102+$U$12*E102+$U$13*F102+$U$14*G102+$U$15*H102+$U$16*I102+$U$17*J102+$U$18*K102+$U$19*L102+$U$20*M102+$U$21+$U$8</f>
        <v>35870.322868471667</v>
      </c>
    </row>
    <row r="103" spans="1:16" x14ac:dyDescent="0.2">
      <c r="A103" s="2">
        <v>44906</v>
      </c>
      <c r="B103">
        <v>2215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>$U$2+$U$3*B103+$U$4*N103+$U$10*C103+$U$11*D103+$U$12*E103+$U$13*F103+$U$14*G103+$U$15*H103+$U$16*I103+$U$17*J103+$U$18*K103+$U$19*L103+$U$20*M103+$U$21+$U$8</f>
        <v>14084.046127916228</v>
      </c>
    </row>
    <row r="104" spans="1:16" x14ac:dyDescent="0.2">
      <c r="A104" s="2">
        <v>44913</v>
      </c>
      <c r="B104">
        <v>1475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>$U$2+$U$3*B104+$U$4*N104+$U$10*C104+$U$11*D104+$U$12*E104+$U$13*F104+$U$14*G104+$U$15*H104+$U$16*I104+$U$17*J104+$U$18*K104+$U$19*L104+$U$20*M104+$U$21+$U$8</f>
        <v>9984.9962483795407</v>
      </c>
    </row>
    <row r="105" spans="1:16" x14ac:dyDescent="0.2">
      <c r="A105" s="2">
        <v>44920</v>
      </c>
      <c r="B105">
        <v>3020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>$U$2+$U$3*B105+$U$4*N105+$U$10*C105+$U$11*D105+$U$12*E105+$U$13*F105+$U$14*G105+$U$15*H105+$U$16*I105+$U$17*J105+$U$18*K105+$U$19*L105+$U$20*M105+$U$21+$U$8</f>
        <v>19029.028200862613</v>
      </c>
    </row>
    <row r="106" spans="1:16" x14ac:dyDescent="0.2">
      <c r="A106" s="2">
        <v>44927</v>
      </c>
      <c r="B106">
        <v>4450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>$U$2+$U$3*B106+$U$4*N106+$U$10*C106+$U$11*D106+$U$12*E106+$U$13*F106+$U$14*G106+$U$15*H106+$U$16*I106+$U$17*J106+$U$18*K106+$U$19*L106+$U$20*M106+$U$21+$U$8</f>
        <v>27171.724569309932</v>
      </c>
    </row>
    <row r="107" spans="1:16" x14ac:dyDescent="0.2">
      <c r="A107" s="2">
        <v>44934</v>
      </c>
      <c r="B107">
        <v>8775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>$U$2+$U$3*B107+$U$4*N107+$U$10*C107+$U$11*D107+$U$12*E107+$U$13*F107+$U$14*G107+$U$15*H107+$U$16*I107+$U$17*J107+$U$18*K107+$U$19*L107+$U$20*M107+$U$21+$U$8</f>
        <v>53372.25488241206</v>
      </c>
    </row>
    <row r="108" spans="1:16" x14ac:dyDescent="0.2">
      <c r="A108" s="2">
        <v>44941</v>
      </c>
      <c r="B108">
        <v>4570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>$U$2+$U$3*B108+$U$4*N108+$U$10*C108+$U$11*D108+$U$12*E108+$U$13*F108+$U$14*G108+$U$15*H108+$U$16*I108+$U$17*J108+$U$18*K108+$U$19*L108+$U$20*M108+$U$21+$U$8</f>
        <v>27847.985115054355</v>
      </c>
    </row>
    <row r="109" spans="1:16" x14ac:dyDescent="0.2">
      <c r="A109" s="2">
        <v>44948</v>
      </c>
      <c r="B109">
        <v>5180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>$U$2+$U$3*B109+$U$4*N109+$U$10*C109+$U$11*D109+$U$12*E109+$U$13*F109+$U$14*G109+$U$15*H109+$U$16*I109+$U$17*J109+$U$18*K109+$U$19*L109+$U$20*M109+$U$21+$U$8</f>
        <v>31824.355561173154</v>
      </c>
    </row>
    <row r="110" spans="1:16" x14ac:dyDescent="0.2">
      <c r="A110" s="2">
        <v>44955</v>
      </c>
      <c r="B110">
        <v>7465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>$U$2+$U$3*B110+$U$4*N110+$U$10*C110+$U$11*D110+$U$12*E110+$U$13*F110+$U$14*G110+$U$15*H110+$U$16*I110+$U$17*J110+$U$18*K110+$U$19*L110+$U$20*M110+$U$21+$U$8</f>
        <v>45554.010433016017</v>
      </c>
    </row>
    <row r="111" spans="1:16" x14ac:dyDescent="0.2">
      <c r="A111" s="2">
        <v>44962</v>
      </c>
      <c r="B111">
        <v>7520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>$U$2+$U$3*B111+$U$4*N111+$U$10*C111+$U$11*D111+$U$12*E111+$U$13*F111+$U$14*G111+$U$15*H111+$U$16*I111+$U$17*J111+$U$18*K111+$U$19*L111+$U$20*M111+$U$21+$U$8</f>
        <v>46852.005010367742</v>
      </c>
    </row>
    <row r="112" spans="1:16" x14ac:dyDescent="0.2">
      <c r="A112" s="2">
        <v>44969</v>
      </c>
      <c r="B112">
        <v>9640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>$U$2+$U$3*B112+$U$4*N112+$U$10*C112+$U$11*D112+$U$12*E112+$U$13*F112+$U$14*G112+$U$15*H112+$U$16*I112+$U$17*J112+$U$18*K112+$U$19*L112+$U$20*M112+$U$21+$U$8</f>
        <v>59620.839829826007</v>
      </c>
    </row>
    <row r="113" spans="1:16" x14ac:dyDescent="0.2">
      <c r="A113" s="2">
        <v>44976</v>
      </c>
      <c r="B113">
        <v>7915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>$U$2+$U$3*B113+$U$4*N113+$U$10*C113+$U$11*D113+$U$12*E113+$U$13*F113+$U$14*G113+$U$15*H113+$U$16*I113+$U$17*J113+$U$18*K113+$U$19*L113+$U$20*M113+$U$21+$U$8</f>
        <v>49167.739143300081</v>
      </c>
    </row>
    <row r="114" spans="1:16" x14ac:dyDescent="0.2">
      <c r="A114" s="2">
        <v>44983</v>
      </c>
      <c r="B114">
        <v>8565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>$U$2+$U$3*B114+$U$4*N114+$U$10*C114+$U$11*D114+$U$12*E114+$U$13*F114+$U$14*G114+$U$15*H114+$U$16*I114+$U$17*J114+$U$18*K114+$U$19*L114+$U$20*M114+$U$21+$U$8</f>
        <v>53142.703383157699</v>
      </c>
    </row>
    <row r="115" spans="1:16" x14ac:dyDescent="0.2">
      <c r="A115" s="2">
        <v>44990</v>
      </c>
      <c r="B115">
        <v>7005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>$U$2+$U$3*B115+$U$4*N115+$U$10*C115+$U$11*D115+$U$12*E115+$U$13*F115+$U$14*G115+$U$15*H115+$U$16*I115+$U$17*J115+$U$18*K115+$U$19*L115+$U$20*M115+$U$21+$U$8</f>
        <v>43575.150851140846</v>
      </c>
    </row>
    <row r="116" spans="1:16" x14ac:dyDescent="0.2">
      <c r="A116" s="2">
        <v>44997</v>
      </c>
      <c r="B116">
        <v>5590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>$U$2+$U$3*B116+$U$4*N116+$U$10*C116+$U$11*D116+$U$12*E116+$U$13*F116+$U$14*G116+$U$15*H116+$U$16*I116+$U$17*J116+$U$18*K116+$U$19*L116+$U$20*M116+$U$21+$U$8</f>
        <v>34493.205249247068</v>
      </c>
    </row>
    <row r="117" spans="1:16" x14ac:dyDescent="0.2">
      <c r="A117" s="2">
        <v>45004</v>
      </c>
      <c r="B117">
        <v>8870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>$U$2+$U$3*B117+$U$4*N117+$U$10*C117+$U$11*D117+$U$12*E117+$U$13*F117+$U$14*G117+$U$15*H117+$U$16*I117+$U$17*J117+$U$18*K117+$U$19*L117+$U$20*M117+$U$21+$U$8</f>
        <v>54564.9912307169</v>
      </c>
    </row>
    <row r="118" spans="1:16" x14ac:dyDescent="0.2">
      <c r="A118" s="2">
        <v>45011</v>
      </c>
      <c r="B118">
        <v>9880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>$U$2+$U$3*B118+$U$4*N118+$U$10*C118+$U$11*D118+$U$12*E118+$U$13*F118+$U$14*G118+$U$15*H118+$U$16*I118+$U$17*J118+$U$18*K118+$U$19*L118+$U$20*M118+$U$21+$U$8</f>
        <v>60778.324690482405</v>
      </c>
    </row>
    <row r="119" spans="1:16" x14ac:dyDescent="0.2">
      <c r="A119" s="2">
        <v>45018</v>
      </c>
      <c r="B119">
        <v>8740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>$U$2+$U$3*B119+$U$4*N119+$U$10*C119+$U$11*D119+$U$12*E119+$U$13*F119+$U$14*G119+$U$15*H119+$U$16*I119+$U$17*J119+$U$18*K119+$U$19*L119+$U$20*M119+$U$21+$U$8</f>
        <v>53397.286267657124</v>
      </c>
    </row>
    <row r="120" spans="1:16" x14ac:dyDescent="0.2">
      <c r="A120" s="2">
        <v>45025</v>
      </c>
      <c r="B120">
        <v>9830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>$U$2+$U$3*B120+$U$4*N120+$U$10*C120+$U$11*D120+$U$12*E120+$U$13*F120+$U$14*G120+$U$15*H120+$U$16*I120+$U$17*J120+$U$18*K120+$U$19*L120+$U$20*M120+$U$21+$U$8</f>
        <v>60421.66039567571</v>
      </c>
    </row>
    <row r="121" spans="1:16" x14ac:dyDescent="0.2">
      <c r="A121" s="2">
        <v>45032</v>
      </c>
      <c r="B121">
        <v>9010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>$U$2+$U$3*B121+$U$4*N121+$U$10*C121+$U$11*D121+$U$12*E121+$U$13*F121+$U$14*G121+$U$15*H121+$U$16*I121+$U$17*J121+$U$18*K121+$U$19*L121+$U$20*M121+$U$21+$U$8</f>
        <v>55232.573390429468</v>
      </c>
    </row>
    <row r="122" spans="1:16" x14ac:dyDescent="0.2">
      <c r="A122" s="2">
        <v>45039</v>
      </c>
      <c r="B122">
        <v>11970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>$U$2+$U$3*B122+$U$4*N122+$U$10*C122+$U$11*D122+$U$12*E122+$U$13*F122+$U$14*G122+$U$15*H122+$U$16*I122+$U$17*J122+$U$18*K122+$U$19*L122+$U$20*M122+$U$21+$U$8</f>
        <v>73238.786611849398</v>
      </c>
    </row>
    <row r="123" spans="1:16" x14ac:dyDescent="0.2">
      <c r="A123" s="2">
        <v>45046</v>
      </c>
      <c r="B123">
        <v>9445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>$U$2+$U$3*B123+$U$4*N123+$U$10*C123+$U$11*D123+$U$12*E123+$U$13*F123+$U$14*G123+$U$15*H123+$U$16*I123+$U$17*J123+$U$18*K123+$U$19*L123+$U$20*M123+$U$21+$U$8</f>
        <v>57873.531316074048</v>
      </c>
    </row>
    <row r="124" spans="1:16" x14ac:dyDescent="0.2">
      <c r="A124" s="2">
        <v>45053</v>
      </c>
      <c r="B124">
        <v>20715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>$U$2+$U$3*B124+$U$4*N124+$U$10*C124+$U$11*D124+$U$12*E124+$U$13*F124+$U$14*G124+$U$15*H124+$U$16*I124+$U$17*J124+$U$18*K124+$U$19*L124+$U$20*M124+$U$21+$U$8</f>
        <v>126147.20307159721</v>
      </c>
    </row>
    <row r="125" spans="1:16" x14ac:dyDescent="0.2">
      <c r="A125" s="2">
        <v>45060</v>
      </c>
      <c r="B125">
        <v>12020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>$U$2+$U$3*B125+$U$4*N125+$U$10*C125+$U$11*D125+$U$12*E125+$U$13*F125+$U$14*G125+$U$15*H125+$U$16*I125+$U$17*J125+$U$18*K125+$U$19*L125+$U$20*M125+$U$21+$U$8</f>
        <v>73423.476105539201</v>
      </c>
    </row>
    <row r="126" spans="1:16" x14ac:dyDescent="0.2">
      <c r="A126" s="2">
        <v>45067</v>
      </c>
      <c r="B126">
        <v>18895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>$U$2+$U$3*B126+$U$4*N126+$U$10*C126+$U$11*D126+$U$12*E126+$U$13*F126+$U$14*G126+$U$15*H126+$U$16*I126+$U$17*J126+$U$18*K126+$U$19*L126+$U$20*M126+$U$21+$U$8</f>
        <v>115368.43044889231</v>
      </c>
    </row>
    <row r="127" spans="1:16" x14ac:dyDescent="0.2">
      <c r="A127" s="2">
        <v>45074</v>
      </c>
      <c r="B127">
        <v>16155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>$U$2+$U$3*B127+$U$4*N127+$U$10*C127+$U$11*D127+$U$12*E127+$U$13*F127+$U$14*G127+$U$15*H127+$U$16*I127+$U$17*J127+$U$18*K127+$U$19*L127+$U$20*M127+$U$21+$U$8</f>
        <v>98871.951629933261</v>
      </c>
    </row>
    <row r="128" spans="1:16" x14ac:dyDescent="0.2">
      <c r="A128" s="2">
        <v>45081</v>
      </c>
      <c r="B128">
        <v>17360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>$U$2+$U$3*B128+$U$4*N128+$U$10*C128+$U$11*D128+$U$12*E128+$U$13*F128+$U$14*G128+$U$15*H128+$U$16*I128+$U$17*J128+$U$18*K128+$U$19*L128+$U$20*M128+$U$21+$U$8</f>
        <v>106729.61660591318</v>
      </c>
    </row>
    <row r="129" spans="1:16" x14ac:dyDescent="0.2">
      <c r="A129" s="2">
        <v>45088</v>
      </c>
      <c r="B129">
        <v>15980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>$U$2+$U$3*B129+$U$4*N129+$U$10*C129+$U$11*D129+$U$12*E129+$U$13*F129+$U$14*G129+$U$15*H129+$U$16*I129+$U$17*J129+$U$18*K129+$U$19*L129+$U$20*M129+$U$21+$U$8</f>
        <v>98408.236998229928</v>
      </c>
    </row>
    <row r="130" spans="1:16" x14ac:dyDescent="0.2">
      <c r="A130" s="2">
        <v>45095</v>
      </c>
      <c r="B130">
        <v>16390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>$U$2+$U$3*B130+$U$4*N130+$U$10*C130+$U$11*D130+$U$12*E130+$U$13*F130+$U$14*G130+$U$15*H130+$U$16*I130+$U$17*J130+$U$18*K130+$U$19*L130+$U$20*M130+$U$21+$U$8</f>
        <v>100713.57685592867</v>
      </c>
    </row>
    <row r="131" spans="1:16" x14ac:dyDescent="0.2">
      <c r="A131" s="2">
        <v>45102</v>
      </c>
      <c r="B131">
        <v>12825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>$U$2+$U$3*B131+$U$4*N131+$U$10*C131+$U$11*D131+$U$12*E131+$U$13*F131+$U$14*G131+$U$15*H131+$U$16*I131+$U$17*J131+$U$18*K131+$U$19*L131+$U$20*M131+$U$21+$U$8</f>
        <v>79342.227941935664</v>
      </c>
    </row>
    <row r="132" spans="1:16" x14ac:dyDescent="0.2">
      <c r="A132" s="2">
        <v>45109</v>
      </c>
      <c r="B132">
        <v>11805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>$U$2+$U$3*B132+$U$4*N132+$U$10*C132+$U$11*D132+$U$12*E132+$U$13*F132+$U$14*G132+$U$15*H132+$U$16*I132+$U$17*J132+$U$18*K132+$U$19*L132+$U$20*M132+$U$21+$U$8</f>
        <v>73078.755798799059</v>
      </c>
    </row>
    <row r="133" spans="1:16" x14ac:dyDescent="0.2">
      <c r="A133" s="2">
        <v>45116</v>
      </c>
      <c r="B133">
        <v>10065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>$U$2+$U$3*B133+$U$4*N133+$U$10*C133+$U$11*D133+$U$12*E133+$U$13*F133+$U$14*G133+$U$15*H133+$U$16*I133+$U$17*J133+$U$18*K133+$U$19*L133+$U$20*M133+$U$21+$U$8</f>
        <v>62464.568638045675</v>
      </c>
    </row>
    <row r="134" spans="1:16" x14ac:dyDescent="0.2">
      <c r="A134" s="2">
        <v>45123</v>
      </c>
      <c r="B134">
        <v>7985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>$U$2+$U$3*B134+$U$4*N134+$U$10*C134+$U$11*D134+$U$12*E134+$U$13*F134+$U$14*G134+$U$15*H134+$U$16*I134+$U$17*J134+$U$18*K134+$U$19*L134+$U$20*M134+$U$21+$U$8</f>
        <v>49490.183862967846</v>
      </c>
    </row>
    <row r="135" spans="1:16" x14ac:dyDescent="0.2">
      <c r="A135" s="2">
        <v>45130</v>
      </c>
      <c r="B135">
        <v>8270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>$U$2+$U$3*B135+$U$4*N135+$U$10*C135+$U$11*D135+$U$12*E135+$U$13*F135+$U$14*G135+$U$15*H135+$U$16*I135+$U$17*J135+$U$18*K135+$U$19*L135+$U$20*M135+$U$21+$U$8</f>
        <v>51191.229502562506</v>
      </c>
    </row>
    <row r="136" spans="1:16" x14ac:dyDescent="0.2">
      <c r="A136" s="2">
        <v>45137</v>
      </c>
      <c r="B136">
        <v>11620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>$U$2+$U$3*B136+$U$4*N136+$U$10*C136+$U$11*D136+$U$12*E136+$U$13*F136+$U$14*G136+$U$15*H136+$U$16*I136+$U$17*J136+$U$18*K136+$U$19*L136+$U$20*M136+$U$21+$U$8</f>
        <v>71870.94443365687</v>
      </c>
    </row>
    <row r="137" spans="1:16" x14ac:dyDescent="0.2">
      <c r="A137" s="2">
        <v>45144</v>
      </c>
      <c r="B137">
        <v>9175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>$U$2+$U$3*B137+$U$4*N137+$U$10*C137+$U$11*D137+$U$12*E137+$U$13*F137+$U$14*G137+$U$15*H137+$U$16*I137+$U$17*J137+$U$18*K137+$U$19*L137+$U$20*M137+$U$21+$U$8</f>
        <v>56502.204083153869</v>
      </c>
    </row>
    <row r="138" spans="1:16" x14ac:dyDescent="0.2">
      <c r="A138" s="2">
        <v>45151</v>
      </c>
      <c r="B138">
        <v>13605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>$U$2+$U$3*B138+$U$4*N138+$U$10*C138+$U$11*D138+$U$12*E138+$U$13*F138+$U$14*G138+$U$15*H138+$U$16*I138+$U$17*J138+$U$18*K138+$U$19*L138+$U$20*M138+$U$21+$U$8</f>
        <v>83713.297299549347</v>
      </c>
    </row>
    <row r="139" spans="1:16" x14ac:dyDescent="0.2">
      <c r="A139" s="2">
        <v>45158</v>
      </c>
      <c r="B139">
        <v>11340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>$U$2+$U$3*B139+$U$4*N139+$U$10*C139+$U$11*D139+$U$12*E139+$U$13*F139+$U$14*G139+$U$15*H139+$U$16*I139+$U$17*J139+$U$18*K139+$U$19*L139+$U$20*M139+$U$21+$U$8</f>
        <v>69724.357242055266</v>
      </c>
    </row>
    <row r="140" spans="1:16" x14ac:dyDescent="0.2">
      <c r="A140" s="2">
        <v>45165</v>
      </c>
      <c r="B140">
        <v>12665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>$U$2+$U$3*B140+$U$4*N140+$U$10*C140+$U$11*D140+$U$12*E140+$U$13*F140+$U$14*G140+$U$15*H140+$U$16*I140+$U$17*J140+$U$18*K140+$U$19*L140+$U$20*M140+$U$21+$U$8</f>
        <v>78151.443455938148</v>
      </c>
    </row>
    <row r="141" spans="1:16" x14ac:dyDescent="0.2">
      <c r="A141" s="2">
        <v>45172</v>
      </c>
      <c r="B141">
        <v>14345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>$U$2+$U$3*B141+$U$4*N141+$U$10*C141+$U$11*D141+$U$12*E141+$U$13*F141+$U$14*G141+$U$15*H141+$U$16*I141+$U$17*J141+$U$18*K141+$U$19*L141+$U$20*M141+$U$21+$U$8</f>
        <v>89076.819920903858</v>
      </c>
    </row>
    <row r="142" spans="1:16" x14ac:dyDescent="0.2">
      <c r="A142" s="2">
        <v>45179</v>
      </c>
      <c r="B142">
        <v>16330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>$U$2+$U$3*B142+$U$4*N142+$U$10*C142+$U$11*D142+$U$12*E142+$U$13*F142+$U$14*G142+$U$15*H142+$U$16*I142+$U$17*J142+$U$18*K142+$U$19*L142+$U$20*M142+$U$21+$U$8</f>
        <v>101055.94126190721</v>
      </c>
    </row>
    <row r="143" spans="1:16" x14ac:dyDescent="0.2">
      <c r="A143" s="2">
        <v>45186</v>
      </c>
      <c r="B143">
        <v>6565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>$U$2+$U$3*B143+$U$4*N143+$U$10*C143+$U$11*D143+$U$12*E143+$U$13*F143+$U$14*G143+$U$15*H143+$U$16*I143+$U$17*J143+$U$18*K143+$U$19*L143+$U$20*M143+$U$21+$U$8</f>
        <v>41514.002730716515</v>
      </c>
    </row>
    <row r="144" spans="1:16" x14ac:dyDescent="0.2">
      <c r="A144" s="2">
        <v>45193</v>
      </c>
      <c r="B144">
        <v>7785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>$U$2+$U$3*B144+$U$4*N144+$U$10*C144+$U$11*D144+$U$12*E144+$U$13*F144+$U$14*G144+$U$15*H144+$U$16*I144+$U$17*J144+$U$18*K144+$U$19*L144+$U$20*M144+$U$21+$U$8</f>
        <v>49224.493040382156</v>
      </c>
    </row>
    <row r="145" spans="1:16" x14ac:dyDescent="0.2">
      <c r="A145" s="2">
        <v>45200</v>
      </c>
      <c r="B145">
        <v>7255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>$U$2+$U$3*B145+$U$4*N145+$U$10*C145+$U$11*D145+$U$12*E145+$U$13*F145+$U$14*G145+$U$15*H145+$U$16*I145+$U$17*J145+$U$18*K145+$U$19*L145+$U$20*M145+$U$21+$U$8</f>
        <v>45674.178479650647</v>
      </c>
    </row>
    <row r="146" spans="1:16" x14ac:dyDescent="0.2">
      <c r="A146" s="2">
        <v>45207</v>
      </c>
      <c r="B146">
        <v>9335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>$U$2+$U$3*B146+$U$4*N146+$U$10*C146+$U$11*D146+$U$12*E146+$U$13*F146+$U$14*G146+$U$15*H146+$U$16*I146+$U$17*J146+$U$18*K146+$U$19*L146+$U$20*M146+$U$21+$U$8</f>
        <v>58637.675588096034</v>
      </c>
    </row>
    <row r="147" spans="1:16" x14ac:dyDescent="0.2">
      <c r="A147" s="2">
        <v>45214</v>
      </c>
      <c r="B147">
        <v>8225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>$U$2+$U$3*B147+$U$4*N147+$U$10*C147+$U$11*D147+$U$12*E147+$U$13*F147+$U$14*G147+$U$15*H147+$U$16*I147+$U$17*J147+$U$18*K147+$U$19*L147+$U$20*M147+$U$21+$U$8</f>
        <v>51879.391437373946</v>
      </c>
    </row>
    <row r="148" spans="1:16" x14ac:dyDescent="0.2">
      <c r="A148" s="2">
        <v>45221</v>
      </c>
      <c r="B148">
        <v>5810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>$U$2+$U$3*B148+$U$4*N148+$U$10*C148+$U$11*D148+$U$12*E148+$U$13*F148+$U$14*G148+$U$15*H148+$U$16*I148+$U$17*J148+$U$18*K148+$U$19*L148+$U$20*M148+$U$21+$U$8</f>
        <v>36569.470761694276</v>
      </c>
    </row>
    <row r="149" spans="1:16" x14ac:dyDescent="0.2">
      <c r="A149" s="2">
        <v>45228</v>
      </c>
      <c r="B149">
        <v>5670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>$U$2+$U$3*B149+$U$4*N149+$U$10*C149+$U$11*D149+$U$12*E149+$U$13*F149+$U$14*G149+$U$15*H149+$U$16*I149+$U$17*J149+$U$18*K149+$U$19*L149+$U$20*M149+$U$21+$U$8</f>
        <v>36227.348109699153</v>
      </c>
    </row>
    <row r="150" spans="1:16" x14ac:dyDescent="0.2">
      <c r="A150" s="2">
        <v>45235</v>
      </c>
      <c r="B150">
        <v>6525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>$U$2+$U$3*B150+$U$4*N150+$U$10*C150+$U$11*D150+$U$12*E150+$U$13*F150+$U$14*G150+$U$15*H150+$U$16*I150+$U$17*J150+$U$18*K150+$U$19*L150+$U$20*M150+$U$21+$U$8</f>
        <v>40831.538269950419</v>
      </c>
    </row>
    <row r="151" spans="1:16" x14ac:dyDescent="0.2">
      <c r="A151" s="2">
        <v>45242</v>
      </c>
      <c r="B151">
        <v>5775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>$U$2+$U$3*B151+$U$4*N151+$U$10*C151+$U$11*D151+$U$12*E151+$U$13*F151+$U$14*G151+$U$15*H151+$U$16*I151+$U$17*J151+$U$18*K151+$U$19*L151+$U$20*M151+$U$21+$U$8</f>
        <v>36587.897879934571</v>
      </c>
    </row>
    <row r="152" spans="1:16" x14ac:dyDescent="0.2">
      <c r="A152" s="2">
        <v>45249</v>
      </c>
      <c r="B152">
        <v>5875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>$U$2+$U$3*B152+$U$4*N152+$U$10*C152+$U$11*D152+$U$12*E152+$U$13*F152+$U$14*G152+$U$15*H152+$U$16*I152+$U$17*J152+$U$18*K152+$U$19*L152+$U$20*M152+$U$21+$U$8</f>
        <v>37015.806154592348</v>
      </c>
    </row>
    <row r="153" spans="1:16" x14ac:dyDescent="0.2">
      <c r="A153" s="2">
        <v>45256</v>
      </c>
      <c r="B153">
        <v>6415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>$U$2+$U$3*B153+$U$4*N153+$U$10*C153+$U$11*D153+$U$12*E153+$U$13*F153+$U$14*G153+$U$15*H153+$U$16*I153+$U$17*J153+$U$18*K153+$U$19*L153+$U$20*M153+$U$21+$U$8</f>
        <v>40499.929109056378</v>
      </c>
    </row>
    <row r="154" spans="1:16" x14ac:dyDescent="0.2">
      <c r="A154" s="2">
        <v>45263</v>
      </c>
      <c r="B154">
        <v>3335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>$U$2+$U$3*B154+$U$4*N154+$U$10*C154+$U$11*D154+$U$12*E154+$U$13*F154+$U$14*G154+$U$15*H154+$U$16*I154+$U$17*J154+$U$18*K154+$U$19*L154+$U$20*M154+$U$21+$U$8</f>
        <v>21124.377580352131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4"/>
  <sheetViews>
    <sheetView topLeftCell="C1" workbookViewId="0">
      <selection activeCell="U2" sqref="U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</cols>
  <sheetData>
    <row r="1" spans="1:23" x14ac:dyDescent="0.2">
      <c r="A1" t="s">
        <v>31</v>
      </c>
      <c r="B1" t="s">
        <v>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P1" s="1" t="s">
        <v>32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180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</f>
        <v>1722.6986746585367</v>
      </c>
      <c r="T2" t="s">
        <v>2</v>
      </c>
      <c r="U2">
        <v>-3288.1063069359639</v>
      </c>
    </row>
    <row r="3" spans="1:23" x14ac:dyDescent="0.2">
      <c r="A3" s="2">
        <v>44206</v>
      </c>
      <c r="B3">
        <v>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</f>
        <v>6621.7370920162484</v>
      </c>
      <c r="T3" t="s">
        <v>3</v>
      </c>
      <c r="U3">
        <v>6.0211094077693827</v>
      </c>
    </row>
    <row r="4" spans="1:23" x14ac:dyDescent="0.2">
      <c r="A4" s="2">
        <v>44213</v>
      </c>
      <c r="B4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9371.1522605218142</v>
      </c>
      <c r="T4" t="s">
        <v>4</v>
      </c>
      <c r="U4">
        <v>-13.60958329055941</v>
      </c>
    </row>
    <row r="5" spans="1:23" x14ac:dyDescent="0.2">
      <c r="A5" s="2">
        <v>44220</v>
      </c>
      <c r="B5">
        <v>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5651.5095471957411</v>
      </c>
      <c r="T5" t="s">
        <v>5</v>
      </c>
      <c r="U5">
        <v>-195.00740203894941</v>
      </c>
    </row>
    <row r="6" spans="1:23" x14ac:dyDescent="0.2">
      <c r="A6" s="2">
        <v>44227</v>
      </c>
      <c r="B6">
        <v>690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4428.7276404339291</v>
      </c>
      <c r="T6" t="s">
        <v>33</v>
      </c>
      <c r="U6">
        <v>913.99108275627623</v>
      </c>
    </row>
    <row r="7" spans="1:23" x14ac:dyDescent="0.2">
      <c r="A7" s="2">
        <v>44234</v>
      </c>
      <c r="B7">
        <v>895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6691.1317537585837</v>
      </c>
      <c r="T7" t="s">
        <v>6</v>
      </c>
      <c r="U7">
        <v>0</v>
      </c>
    </row>
    <row r="8" spans="1:23" x14ac:dyDescent="0.2">
      <c r="A8" s="2">
        <v>44241</v>
      </c>
      <c r="B8">
        <v>1010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7617.6441682496843</v>
      </c>
      <c r="T8" t="s">
        <v>39</v>
      </c>
      <c r="U8">
        <v>-55.606568836422888</v>
      </c>
    </row>
    <row r="9" spans="1:23" x14ac:dyDescent="0.2">
      <c r="A9" s="2">
        <v>44248</v>
      </c>
      <c r="B9">
        <v>1755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12001.298802358679</v>
      </c>
    </row>
    <row r="10" spans="1:23" x14ac:dyDescent="0.2">
      <c r="A10" s="2">
        <v>44255</v>
      </c>
      <c r="B10">
        <v>1965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13321.531069481543</v>
      </c>
      <c r="T10" t="s">
        <v>9</v>
      </c>
      <c r="U10">
        <v>943.69726833046298</v>
      </c>
    </row>
    <row r="11" spans="1:23" x14ac:dyDescent="0.2">
      <c r="A11" s="2">
        <v>44262</v>
      </c>
      <c r="B11">
        <v>1665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11518.861932360445</v>
      </c>
      <c r="T11" t="s">
        <v>10</v>
      </c>
      <c r="U11">
        <v>800.37745400213748</v>
      </c>
    </row>
    <row r="12" spans="1:23" x14ac:dyDescent="0.2">
      <c r="A12" s="2">
        <v>44269</v>
      </c>
      <c r="B12">
        <v>1150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8005.6202136552638</v>
      </c>
      <c r="T12" t="s">
        <v>11</v>
      </c>
      <c r="U12">
        <v>646.77962989189427</v>
      </c>
    </row>
    <row r="13" spans="1:23" x14ac:dyDescent="0.2">
      <c r="A13" s="2">
        <v>44276</v>
      </c>
      <c r="B13">
        <v>1660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11483.312552005375</v>
      </c>
      <c r="T13" t="s">
        <v>12</v>
      </c>
      <c r="U13">
        <v>963.19840183301176</v>
      </c>
    </row>
    <row r="14" spans="1:23" x14ac:dyDescent="0.2">
      <c r="A14" s="2">
        <v>44283</v>
      </c>
      <c r="B14">
        <v>1570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10880.169580498612</v>
      </c>
      <c r="T14" t="s">
        <v>13</v>
      </c>
      <c r="U14">
        <v>1565.4265414508211</v>
      </c>
    </row>
    <row r="15" spans="1:23" x14ac:dyDescent="0.2">
      <c r="A15" s="2">
        <v>44290</v>
      </c>
      <c r="B15">
        <v>2400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15789.418564631642</v>
      </c>
      <c r="T15" t="s">
        <v>14</v>
      </c>
      <c r="U15">
        <v>1439.403119251818</v>
      </c>
    </row>
    <row r="16" spans="1:23" x14ac:dyDescent="0.2">
      <c r="A16" s="2">
        <v>44297</v>
      </c>
      <c r="B16">
        <v>2100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13912.315909189918</v>
      </c>
      <c r="T16" t="s">
        <v>15</v>
      </c>
      <c r="U16">
        <v>1344.8243523416829</v>
      </c>
    </row>
    <row r="17" spans="1:21" x14ac:dyDescent="0.2">
      <c r="A17" s="2">
        <v>44304</v>
      </c>
      <c r="B17">
        <v>2240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14809.709559439871</v>
      </c>
      <c r="T17" t="s">
        <v>16</v>
      </c>
      <c r="U17">
        <v>2093.4938874473141</v>
      </c>
    </row>
    <row r="18" spans="1:21" x14ac:dyDescent="0.2">
      <c r="A18" s="2">
        <v>44311</v>
      </c>
      <c r="B18">
        <v>2830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18359.442193365692</v>
      </c>
      <c r="T18" t="s">
        <v>17</v>
      </c>
      <c r="U18">
        <v>1828.27343753844</v>
      </c>
    </row>
    <row r="19" spans="1:21" x14ac:dyDescent="0.2">
      <c r="A19" s="2">
        <v>44318</v>
      </c>
      <c r="B19">
        <v>2920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19172.849187147211</v>
      </c>
      <c r="T19" t="s">
        <v>18</v>
      </c>
      <c r="U19">
        <v>1251.752054249542</v>
      </c>
    </row>
    <row r="20" spans="1:21" x14ac:dyDescent="0.2">
      <c r="A20" s="2">
        <v>44325</v>
      </c>
      <c r="B20">
        <v>2060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13649.011680885329</v>
      </c>
      <c r="T20" t="s">
        <v>19</v>
      </c>
      <c r="U20">
        <v>479.73870962439992</v>
      </c>
    </row>
    <row r="21" spans="1:21" x14ac:dyDescent="0.2">
      <c r="A21" s="2">
        <v>44332</v>
      </c>
      <c r="B21">
        <v>2705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17817.067539669275</v>
      </c>
      <c r="T21" t="s">
        <v>20</v>
      </c>
      <c r="U21">
        <v>3981.4436213582489</v>
      </c>
    </row>
    <row r="22" spans="1:21" x14ac:dyDescent="0.2">
      <c r="A22" s="2">
        <v>44339</v>
      </c>
      <c r="B22">
        <v>1995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13211.366986192419</v>
      </c>
      <c r="T22" t="s">
        <v>24</v>
      </c>
      <c r="U22">
        <v>12701.568137796199</v>
      </c>
    </row>
    <row r="23" spans="1:21" x14ac:dyDescent="0.2">
      <c r="A23" s="2">
        <v>44346</v>
      </c>
      <c r="B23">
        <v>2735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17922.848113804281</v>
      </c>
    </row>
    <row r="24" spans="1:21" x14ac:dyDescent="0.2">
      <c r="A24" s="2">
        <v>44353</v>
      </c>
      <c r="B24">
        <v>2855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19449.031215054692</v>
      </c>
    </row>
    <row r="25" spans="1:21" x14ac:dyDescent="0.2">
      <c r="A25" s="2">
        <v>44360</v>
      </c>
      <c r="B25">
        <v>1920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13800.240502183537</v>
      </c>
    </row>
    <row r="26" spans="1:21" x14ac:dyDescent="0.2">
      <c r="A26" s="2">
        <v>44367</v>
      </c>
      <c r="B26">
        <v>2225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15651.649413172814</v>
      </c>
    </row>
    <row r="27" spans="1:21" x14ac:dyDescent="0.2">
      <c r="A27" s="2">
        <v>44374</v>
      </c>
      <c r="B27">
        <v>1960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13932.208212169837</v>
      </c>
    </row>
    <row r="28" spans="1:21" x14ac:dyDescent="0.2">
      <c r="A28" s="2">
        <v>44381</v>
      </c>
      <c r="B28">
        <v>2190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15106.660537356323</v>
      </c>
    </row>
    <row r="29" spans="1:21" x14ac:dyDescent="0.2">
      <c r="A29" s="2">
        <v>44388</v>
      </c>
      <c r="B29">
        <v>1800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12431.797869352838</v>
      </c>
    </row>
    <row r="30" spans="1:21" x14ac:dyDescent="0.2">
      <c r="A30" s="2">
        <v>44395</v>
      </c>
      <c r="B30">
        <v>2240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15618.664548748464</v>
      </c>
    </row>
    <row r="31" spans="1:21" x14ac:dyDescent="0.2">
      <c r="A31" s="2">
        <v>44402</v>
      </c>
      <c r="B31">
        <v>2380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16462.980824165235</v>
      </c>
    </row>
    <row r="32" spans="1:21" x14ac:dyDescent="0.2">
      <c r="A32" s="2">
        <v>44409</v>
      </c>
      <c r="B32">
        <v>1550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10846.912292119974</v>
      </c>
    </row>
    <row r="33" spans="1:16" x14ac:dyDescent="0.2">
      <c r="A33" s="2">
        <v>44416</v>
      </c>
      <c r="B33">
        <v>1330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9854.3420547003607</v>
      </c>
    </row>
    <row r="34" spans="1:16" x14ac:dyDescent="0.2">
      <c r="A34" s="2">
        <v>44423</v>
      </c>
      <c r="B34">
        <v>2145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14900.363971596111</v>
      </c>
    </row>
    <row r="35" spans="1:16" x14ac:dyDescent="0.2">
      <c r="A35" s="2">
        <v>44430</v>
      </c>
      <c r="B35">
        <v>1835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12825.593430842044</v>
      </c>
    </row>
    <row r="36" spans="1:16" x14ac:dyDescent="0.2">
      <c r="A36" s="2">
        <v>44437</v>
      </c>
      <c r="B36">
        <v>2275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15736.185569439313</v>
      </c>
    </row>
    <row r="37" spans="1:16" x14ac:dyDescent="0.2">
      <c r="A37" s="2">
        <v>44444</v>
      </c>
      <c r="B37">
        <v>2435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17431.901109839375</v>
      </c>
    </row>
    <row r="38" spans="1:16" x14ac:dyDescent="0.2">
      <c r="A38" s="2">
        <v>44451</v>
      </c>
      <c r="B38">
        <v>2175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15809.252413998986</v>
      </c>
    </row>
    <row r="39" spans="1:16" x14ac:dyDescent="0.2">
      <c r="A39" s="2">
        <v>44458</v>
      </c>
      <c r="B39">
        <v>1890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14138.147857643557</v>
      </c>
    </row>
    <row r="40" spans="1:16" x14ac:dyDescent="0.2">
      <c r="A40" s="2">
        <v>44465</v>
      </c>
      <c r="B40">
        <v>1905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14027.042666059819</v>
      </c>
    </row>
    <row r="41" spans="1:16" x14ac:dyDescent="0.2">
      <c r="A41" s="2">
        <v>44472</v>
      </c>
      <c r="B41">
        <v>1725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12763.76289748298</v>
      </c>
    </row>
    <row r="42" spans="1:16" x14ac:dyDescent="0.2">
      <c r="A42" s="2">
        <v>44479</v>
      </c>
      <c r="B42">
        <v>1905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13778.153716099616</v>
      </c>
    </row>
    <row r="43" spans="1:16" x14ac:dyDescent="0.2">
      <c r="A43" s="2">
        <v>44486</v>
      </c>
      <c r="B43">
        <v>1700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12696.253620361158</v>
      </c>
    </row>
    <row r="44" spans="1:16" x14ac:dyDescent="0.2">
      <c r="A44" s="2">
        <v>44493</v>
      </c>
      <c r="B44">
        <v>1690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12551.663109881996</v>
      </c>
    </row>
    <row r="45" spans="1:16" x14ac:dyDescent="0.2">
      <c r="A45" s="2">
        <v>44500</v>
      </c>
      <c r="B45">
        <v>855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7053.1451725412062</v>
      </c>
    </row>
    <row r="46" spans="1:16" x14ac:dyDescent="0.2">
      <c r="A46" s="2">
        <v>44507</v>
      </c>
      <c r="B46">
        <v>1440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10505.249291206206</v>
      </c>
    </row>
    <row r="47" spans="1:16" x14ac:dyDescent="0.2">
      <c r="A47" s="2">
        <v>44514</v>
      </c>
      <c r="B47">
        <v>1685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12057.995720865894</v>
      </c>
    </row>
    <row r="48" spans="1:16" x14ac:dyDescent="0.2">
      <c r="A48" s="2">
        <v>44521</v>
      </c>
      <c r="B48">
        <v>1940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13616.514911441036</v>
      </c>
    </row>
    <row r="49" spans="1:16" x14ac:dyDescent="0.2">
      <c r="A49" s="2">
        <v>44528</v>
      </c>
      <c r="B49">
        <v>1210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9221.1050437693884</v>
      </c>
    </row>
    <row r="50" spans="1:16" x14ac:dyDescent="0.2">
      <c r="A50" s="2">
        <v>44535</v>
      </c>
      <c r="B50">
        <v>1280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8666.4256083297114</v>
      </c>
    </row>
    <row r="51" spans="1:16" x14ac:dyDescent="0.2">
      <c r="A51" s="2">
        <v>44542</v>
      </c>
      <c r="B51">
        <v>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4376.0932116624763</v>
      </c>
    </row>
    <row r="52" spans="1:16" x14ac:dyDescent="0.2">
      <c r="A52" s="2">
        <v>44549</v>
      </c>
      <c r="B52">
        <v>1220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8516.1075848672208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5005.7522466197661</v>
      </c>
    </row>
    <row r="54" spans="1:16" x14ac:dyDescent="0.2">
      <c r="A54" s="2">
        <v>44563</v>
      </c>
      <c r="B54">
        <v>435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3029.4405743583307</v>
      </c>
    </row>
    <row r="55" spans="1:16" x14ac:dyDescent="0.2">
      <c r="A55" s="2">
        <v>44570</v>
      </c>
      <c r="B55">
        <v>775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5196.3821059568445</v>
      </c>
    </row>
    <row r="56" spans="1:16" x14ac:dyDescent="0.2">
      <c r="A56" s="2">
        <v>44577</v>
      </c>
      <c r="B56">
        <v>1275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8364.8079760120236</v>
      </c>
    </row>
    <row r="57" spans="1:16" x14ac:dyDescent="0.2">
      <c r="A57" s="2">
        <v>44584</v>
      </c>
      <c r="B57">
        <v>1630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10506.384690757322</v>
      </c>
    </row>
    <row r="58" spans="1:16" x14ac:dyDescent="0.2">
      <c r="A58" s="2">
        <v>44591</v>
      </c>
      <c r="B58">
        <v>1645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10593.979415215752</v>
      </c>
    </row>
    <row r="59" spans="1:16" x14ac:dyDescent="0.2">
      <c r="A59" s="2">
        <v>44598</v>
      </c>
      <c r="B59">
        <v>1555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10772.579670881794</v>
      </c>
    </row>
    <row r="60" spans="1:16" x14ac:dyDescent="0.2">
      <c r="A60" s="2">
        <v>44605</v>
      </c>
      <c r="B60">
        <v>1415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9956.8435203751997</v>
      </c>
    </row>
    <row r="61" spans="1:16" x14ac:dyDescent="0.2">
      <c r="A61" s="2">
        <v>44612</v>
      </c>
      <c r="B61">
        <v>1150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8129.8866113768054</v>
      </c>
    </row>
    <row r="62" spans="1:16" x14ac:dyDescent="0.2">
      <c r="A62" s="2">
        <v>44619</v>
      </c>
      <c r="B62">
        <v>1060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7762.1894307967204</v>
      </c>
    </row>
    <row r="63" spans="1:16" x14ac:dyDescent="0.2">
      <c r="A63" s="2">
        <v>44626</v>
      </c>
      <c r="B63">
        <v>1820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12394.973640744349</v>
      </c>
    </row>
    <row r="64" spans="1:16" x14ac:dyDescent="0.2">
      <c r="A64" s="2">
        <v>44633</v>
      </c>
      <c r="B64">
        <v>1810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11603.927923963616</v>
      </c>
    </row>
    <row r="65" spans="1:16" x14ac:dyDescent="0.2">
      <c r="A65" s="2">
        <v>44640</v>
      </c>
      <c r="B65">
        <v>1240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8936.754142464506</v>
      </c>
    </row>
    <row r="66" spans="1:16" x14ac:dyDescent="0.2">
      <c r="A66" s="2">
        <v>44647</v>
      </c>
      <c r="B66">
        <v>1950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13234.878113574718</v>
      </c>
    </row>
    <row r="67" spans="1:16" x14ac:dyDescent="0.2">
      <c r="A67" s="2">
        <v>44654</v>
      </c>
      <c r="B67">
        <v>1780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</f>
        <v>12018.223898601058</v>
      </c>
    </row>
    <row r="68" spans="1:16" x14ac:dyDescent="0.2">
      <c r="A68" s="2">
        <v>44661</v>
      </c>
      <c r="B68">
        <v>1540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10518.719307574167</v>
      </c>
    </row>
    <row r="69" spans="1:16" x14ac:dyDescent="0.2">
      <c r="A69" s="2">
        <v>44668</v>
      </c>
      <c r="B69">
        <v>1390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9585.6118131695293</v>
      </c>
    </row>
    <row r="70" spans="1:16" x14ac:dyDescent="0.2">
      <c r="A70" s="2">
        <v>44675</v>
      </c>
      <c r="B70">
        <v>1330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9243.398665310151</v>
      </c>
    </row>
    <row r="71" spans="1:16" x14ac:dyDescent="0.2">
      <c r="A71" s="2">
        <v>44682</v>
      </c>
      <c r="B71">
        <v>2250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15088.350425766652</v>
      </c>
    </row>
    <row r="72" spans="1:16" x14ac:dyDescent="0.2">
      <c r="A72" s="2">
        <v>44689</v>
      </c>
      <c r="B72">
        <v>1650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11398.110156348834</v>
      </c>
    </row>
    <row r="73" spans="1:16" x14ac:dyDescent="0.2">
      <c r="A73" s="2">
        <v>44696</v>
      </c>
      <c r="B73">
        <v>2365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15870.601257377823</v>
      </c>
    </row>
    <row r="74" spans="1:16" x14ac:dyDescent="0.2">
      <c r="A74" s="2">
        <v>44703</v>
      </c>
      <c r="B74">
        <v>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14771.621310627977</v>
      </c>
    </row>
    <row r="75" spans="1:16" x14ac:dyDescent="0.2">
      <c r="A75" s="2">
        <v>44710</v>
      </c>
      <c r="B75">
        <v>2090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14222.961920215579</v>
      </c>
    </row>
    <row r="76" spans="1:16" x14ac:dyDescent="0.2">
      <c r="A76" s="2">
        <v>44717</v>
      </c>
      <c r="B76">
        <v>1815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12940.743973415409</v>
      </c>
    </row>
    <row r="77" spans="1:16" x14ac:dyDescent="0.2">
      <c r="A77" s="2">
        <v>44724</v>
      </c>
      <c r="B77">
        <v>1360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10154.866609692439</v>
      </c>
    </row>
    <row r="78" spans="1:16" x14ac:dyDescent="0.2">
      <c r="A78" s="2">
        <v>44731</v>
      </c>
      <c r="B78">
        <v>2050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14599.316225142227</v>
      </c>
    </row>
    <row r="79" spans="1:16" x14ac:dyDescent="0.2">
      <c r="A79" s="2">
        <v>44738</v>
      </c>
      <c r="B79">
        <v>1490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11186.666206919697</v>
      </c>
    </row>
    <row r="80" spans="1:16" x14ac:dyDescent="0.2">
      <c r="A80" s="2">
        <v>44745</v>
      </c>
      <c r="B80">
        <v>1455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10647.121164419428</v>
      </c>
    </row>
    <row r="81" spans="1:16" x14ac:dyDescent="0.2">
      <c r="A81" s="2">
        <v>44752</v>
      </c>
      <c r="B81">
        <v>1575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11614.626792581823</v>
      </c>
    </row>
    <row r="82" spans="1:16" x14ac:dyDescent="0.2">
      <c r="A82" s="2">
        <v>44759</v>
      </c>
      <c r="B82">
        <v>1740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12594.500261573212</v>
      </c>
    </row>
    <row r="83" spans="1:16" x14ac:dyDescent="0.2">
      <c r="A83" s="2">
        <v>44766</v>
      </c>
      <c r="B83">
        <v>1595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11679.249689245918</v>
      </c>
    </row>
    <row r="84" spans="1:16" x14ac:dyDescent="0.2">
      <c r="A84" s="2">
        <v>44773</v>
      </c>
      <c r="B84">
        <v>1515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10968.919937342969</v>
      </c>
    </row>
    <row r="85" spans="1:16" x14ac:dyDescent="0.2">
      <c r="A85" s="2">
        <v>44780</v>
      </c>
      <c r="B85">
        <v>1315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9920.5356214252515</v>
      </c>
    </row>
    <row r="86" spans="1:16" x14ac:dyDescent="0.2">
      <c r="A86" s="2">
        <v>44787</v>
      </c>
      <c r="B86">
        <v>1735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12484.786489243845</v>
      </c>
    </row>
    <row r="87" spans="1:16" x14ac:dyDescent="0.2">
      <c r="A87" s="2">
        <v>44794</v>
      </c>
      <c r="B87">
        <v>1840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12952.327019243861</v>
      </c>
    </row>
    <row r="88" spans="1:16" x14ac:dyDescent="0.2">
      <c r="A88" s="2">
        <v>44801</v>
      </c>
      <c r="B88">
        <v>1505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11035.96628399126</v>
      </c>
    </row>
    <row r="89" spans="1:16" x14ac:dyDescent="0.2">
      <c r="A89" s="2">
        <v>44808</v>
      </c>
      <c r="B89">
        <v>1825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12992.804831841555</v>
      </c>
    </row>
    <row r="90" spans="1:16" x14ac:dyDescent="0.2">
      <c r="A90" s="2">
        <v>44815</v>
      </c>
      <c r="B90">
        <v>2115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15117.272975572228</v>
      </c>
    </row>
    <row r="91" spans="1:16" x14ac:dyDescent="0.2">
      <c r="A91" s="2">
        <v>44822</v>
      </c>
      <c r="B91">
        <v>2200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15889.010316082311</v>
      </c>
    </row>
    <row r="92" spans="1:16" x14ac:dyDescent="0.2">
      <c r="A92" s="2">
        <v>44829</v>
      </c>
      <c r="B92">
        <v>1745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13028.280244261263</v>
      </c>
    </row>
    <row r="93" spans="1:16" x14ac:dyDescent="0.2">
      <c r="A93" s="2">
        <v>44836</v>
      </c>
      <c r="B93">
        <v>1755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12996.112596220186</v>
      </c>
    </row>
    <row r="94" spans="1:16" x14ac:dyDescent="0.2">
      <c r="A94" s="2">
        <v>44843</v>
      </c>
      <c r="B94">
        <v>1705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12655.589334289096</v>
      </c>
    </row>
    <row r="95" spans="1:16" x14ac:dyDescent="0.2">
      <c r="A95" s="2">
        <v>44850</v>
      </c>
      <c r="B95">
        <v>1585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11952.109621963553</v>
      </c>
    </row>
    <row r="96" spans="1:16" x14ac:dyDescent="0.2">
      <c r="A96" s="2">
        <v>44857</v>
      </c>
      <c r="B96">
        <v>1330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9758.0228917192853</v>
      </c>
    </row>
    <row r="97" spans="1:16" x14ac:dyDescent="0.2">
      <c r="A97" s="2">
        <v>44864</v>
      </c>
      <c r="B97">
        <v>1535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11302.648819336762</v>
      </c>
    </row>
    <row r="98" spans="1:16" x14ac:dyDescent="0.2">
      <c r="A98" s="2">
        <v>44871</v>
      </c>
      <c r="B98">
        <v>930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7223.5349522401502</v>
      </c>
    </row>
    <row r="99" spans="1:16" x14ac:dyDescent="0.2">
      <c r="A99" s="2">
        <v>44878</v>
      </c>
      <c r="B99">
        <v>2060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14307.745998805076</v>
      </c>
    </row>
    <row r="100" spans="1:16" x14ac:dyDescent="0.2">
      <c r="A100" s="2">
        <v>44885</v>
      </c>
      <c r="B100">
        <v>1870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13038.527045055747</v>
      </c>
    </row>
    <row r="101" spans="1:16" x14ac:dyDescent="0.2">
      <c r="A101" s="2">
        <v>44892</v>
      </c>
      <c r="B101">
        <v>1090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8136.5569993081826</v>
      </c>
    </row>
    <row r="102" spans="1:16" x14ac:dyDescent="0.2">
      <c r="A102" s="2">
        <v>44899</v>
      </c>
      <c r="B102">
        <v>1255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8710.5149141904767</v>
      </c>
    </row>
    <row r="103" spans="1:16" x14ac:dyDescent="0.2">
      <c r="A103" s="2">
        <v>44906</v>
      </c>
      <c r="B103">
        <v>1015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6914.3214074293919</v>
      </c>
    </row>
    <row r="104" spans="1:16" x14ac:dyDescent="0.2">
      <c r="A104" s="2">
        <v>44913</v>
      </c>
      <c r="B104">
        <v>740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5615.0874025054691</v>
      </c>
    </row>
    <row r="105" spans="1:16" x14ac:dyDescent="0.2">
      <c r="A105" s="2">
        <v>44920</v>
      </c>
      <c r="B105">
        <v>425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3459.8558565374842</v>
      </c>
    </row>
    <row r="106" spans="1:16" x14ac:dyDescent="0.2">
      <c r="A106" s="2">
        <v>44927</v>
      </c>
      <c r="B106">
        <v>315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2330.0437370199575</v>
      </c>
    </row>
    <row r="107" spans="1:16" x14ac:dyDescent="0.2">
      <c r="A107" s="2">
        <v>44934</v>
      </c>
      <c r="B107">
        <v>1515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9714.6071508427594</v>
      </c>
    </row>
    <row r="108" spans="1:16" x14ac:dyDescent="0.2">
      <c r="A108" s="2">
        <v>44941</v>
      </c>
      <c r="B108">
        <v>1985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12339.023864806923</v>
      </c>
    </row>
    <row r="109" spans="1:16" x14ac:dyDescent="0.2">
      <c r="A109" s="2">
        <v>44948</v>
      </c>
      <c r="B109">
        <v>1950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12431.778742914468</v>
      </c>
    </row>
    <row r="110" spans="1:16" x14ac:dyDescent="0.2">
      <c r="A110" s="2">
        <v>44955</v>
      </c>
      <c r="B110">
        <v>1790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11439.821112761194</v>
      </c>
    </row>
    <row r="111" spans="1:16" x14ac:dyDescent="0.2">
      <c r="A111" s="2">
        <v>44962</v>
      </c>
      <c r="B111">
        <v>1700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11864.754825986362</v>
      </c>
    </row>
    <row r="112" spans="1:16" x14ac:dyDescent="0.2">
      <c r="A112" s="2">
        <v>44969</v>
      </c>
      <c r="B112">
        <v>1555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10995.77683684697</v>
      </c>
    </row>
    <row r="113" spans="1:16" x14ac:dyDescent="0.2">
      <c r="A113" s="2">
        <v>44976</v>
      </c>
      <c r="B113">
        <v>1490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10537.717767218221</v>
      </c>
    </row>
    <row r="114" spans="1:16" x14ac:dyDescent="0.2">
      <c r="A114" s="2">
        <v>44983</v>
      </c>
      <c r="B114">
        <v>1650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11562.338397268839</v>
      </c>
    </row>
    <row r="115" spans="1:16" x14ac:dyDescent="0.2">
      <c r="A115" s="2">
        <v>44990</v>
      </c>
      <c r="B115">
        <v>1220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8798.6394960313919</v>
      </c>
    </row>
    <row r="116" spans="1:16" x14ac:dyDescent="0.2">
      <c r="A116" s="2">
        <v>44997</v>
      </c>
      <c r="B116">
        <v>1085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7423.7139360824203</v>
      </c>
    </row>
    <row r="117" spans="1:16" x14ac:dyDescent="0.2">
      <c r="A117" s="2">
        <v>45004</v>
      </c>
      <c r="B117">
        <v>725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5578.6616732717011</v>
      </c>
    </row>
    <row r="118" spans="1:16" x14ac:dyDescent="0.2">
      <c r="A118" s="2">
        <v>45011</v>
      </c>
      <c r="B118">
        <v>1800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12183.367244542213</v>
      </c>
    </row>
    <row r="119" spans="1:16" x14ac:dyDescent="0.2">
      <c r="A119" s="2">
        <v>45018</v>
      </c>
      <c r="B119">
        <v>1600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10462.171665020156</v>
      </c>
    </row>
    <row r="120" spans="1:16" x14ac:dyDescent="0.2">
      <c r="A120" s="2">
        <v>45025</v>
      </c>
      <c r="B120">
        <v>1345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9388.1536395889289</v>
      </c>
    </row>
    <row r="121" spans="1:16" x14ac:dyDescent="0.2">
      <c r="A121" s="2">
        <v>45032</v>
      </c>
      <c r="B121">
        <v>1255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8594.476502014335</v>
      </c>
    </row>
    <row r="122" spans="1:16" x14ac:dyDescent="0.2">
      <c r="A122" s="2">
        <v>45039</v>
      </c>
      <c r="B122">
        <v>2345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15341.215130905513</v>
      </c>
    </row>
    <row r="123" spans="1:16" x14ac:dyDescent="0.2">
      <c r="A123" s="2">
        <v>45046</v>
      </c>
      <c r="B123">
        <v>1690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11235.434427658913</v>
      </c>
    </row>
    <row r="124" spans="1:16" x14ac:dyDescent="0.2">
      <c r="A124" s="2">
        <v>45053</v>
      </c>
      <c r="B124">
        <v>2365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15715.452007865444</v>
      </c>
    </row>
    <row r="125" spans="1:16" x14ac:dyDescent="0.2">
      <c r="A125" s="2">
        <v>45060</v>
      </c>
      <c r="B125">
        <v>1940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12786.299844060242</v>
      </c>
    </row>
    <row r="126" spans="1:16" x14ac:dyDescent="0.2">
      <c r="A126" s="2">
        <v>45067</v>
      </c>
      <c r="B126">
        <v>3490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22668.846591041387</v>
      </c>
    </row>
    <row r="127" spans="1:16" x14ac:dyDescent="0.2">
      <c r="A127" s="2">
        <v>45074</v>
      </c>
      <c r="B127">
        <v>2240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15143.820789658714</v>
      </c>
    </row>
    <row r="128" spans="1:16" x14ac:dyDescent="0.2">
      <c r="A128" s="2">
        <v>45081</v>
      </c>
      <c r="B128">
        <v>1805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13126.866336896841</v>
      </c>
    </row>
    <row r="129" spans="1:16" x14ac:dyDescent="0.2">
      <c r="A129" s="2">
        <v>45088</v>
      </c>
      <c r="B129">
        <v>1930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13867.256387906511</v>
      </c>
    </row>
    <row r="130" spans="1:16" x14ac:dyDescent="0.2">
      <c r="A130" s="2">
        <v>45095</v>
      </c>
      <c r="B130">
        <v>2280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15811.329681139083</v>
      </c>
    </row>
    <row r="131" spans="1:16" x14ac:dyDescent="0.2">
      <c r="A131" s="2">
        <v>45102</v>
      </c>
      <c r="B131">
        <v>1920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</f>
        <v>13737.636419046963</v>
      </c>
    </row>
    <row r="132" spans="1:16" x14ac:dyDescent="0.2">
      <c r="A132" s="2">
        <v>45109</v>
      </c>
      <c r="B132">
        <v>1680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12170.629613970477</v>
      </c>
    </row>
    <row r="133" spans="1:16" x14ac:dyDescent="0.2">
      <c r="A133" s="2">
        <v>45116</v>
      </c>
      <c r="B133">
        <v>1320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9865.5734359388498</v>
      </c>
    </row>
    <row r="134" spans="1:16" x14ac:dyDescent="0.2">
      <c r="A134" s="2">
        <v>45123</v>
      </c>
      <c r="B134">
        <v>1210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8752.7741941667009</v>
      </c>
    </row>
    <row r="135" spans="1:16" x14ac:dyDescent="0.2">
      <c r="A135" s="2">
        <v>45130</v>
      </c>
      <c r="B135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10092.553269295197</v>
      </c>
    </row>
    <row r="136" spans="1:16" x14ac:dyDescent="0.2">
      <c r="A136" s="2">
        <v>45137</v>
      </c>
      <c r="B136">
        <v>1790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12739.045524120249</v>
      </c>
    </row>
    <row r="137" spans="1:16" x14ac:dyDescent="0.2">
      <c r="A137" s="2">
        <v>45144</v>
      </c>
      <c r="B137">
        <v>1185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8449.1464839129258</v>
      </c>
    </row>
    <row r="138" spans="1:16" x14ac:dyDescent="0.2">
      <c r="A138" s="2">
        <v>45151</v>
      </c>
      <c r="B138">
        <v>1185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8986.7250238900233</v>
      </c>
    </row>
    <row r="139" spans="1:16" x14ac:dyDescent="0.2">
      <c r="A139" s="2">
        <v>45158</v>
      </c>
      <c r="B139">
        <v>1895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12910.585454509852</v>
      </c>
    </row>
    <row r="140" spans="1:16" x14ac:dyDescent="0.2">
      <c r="A140" s="2">
        <v>45165</v>
      </c>
      <c r="B140">
        <v>1725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12336.113103777516</v>
      </c>
    </row>
    <row r="141" spans="1:16" x14ac:dyDescent="0.2">
      <c r="A141" s="2">
        <v>45172</v>
      </c>
      <c r="B141">
        <v>2305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16638.269220196908</v>
      </c>
    </row>
    <row r="142" spans="1:16" x14ac:dyDescent="0.2">
      <c r="A142" s="2">
        <v>45179</v>
      </c>
      <c r="B142">
        <v>1810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13685.039229932181</v>
      </c>
    </row>
    <row r="143" spans="1:16" x14ac:dyDescent="0.2">
      <c r="A143" s="2">
        <v>45186</v>
      </c>
      <c r="B143">
        <v>1390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10410.368114346384</v>
      </c>
    </row>
    <row r="144" spans="1:16" x14ac:dyDescent="0.2">
      <c r="A144" s="2">
        <v>45193</v>
      </c>
      <c r="B144">
        <v>1135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9239.7220475521844</v>
      </c>
    </row>
    <row r="145" spans="1:16" x14ac:dyDescent="0.2">
      <c r="A145" s="2">
        <v>45200</v>
      </c>
      <c r="B145">
        <v>1055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8398.9067203168997</v>
      </c>
    </row>
    <row r="146" spans="1:16" x14ac:dyDescent="0.2">
      <c r="A146" s="2">
        <v>45207</v>
      </c>
      <c r="B146">
        <v>1755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13053.272846040536</v>
      </c>
    </row>
    <row r="147" spans="1:16" x14ac:dyDescent="0.2">
      <c r="A147" s="2">
        <v>45214</v>
      </c>
      <c r="B147">
        <v>1825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13399.897796486317</v>
      </c>
    </row>
    <row r="148" spans="1:16" x14ac:dyDescent="0.2">
      <c r="A148" s="2">
        <v>45221</v>
      </c>
      <c r="B148">
        <v>1690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11818.106570520844</v>
      </c>
    </row>
    <row r="149" spans="1:16" x14ac:dyDescent="0.2">
      <c r="A149" s="2">
        <v>45228</v>
      </c>
      <c r="B149">
        <v>1650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12078.094859302655</v>
      </c>
    </row>
    <row r="150" spans="1:16" x14ac:dyDescent="0.2">
      <c r="A150" s="2">
        <v>45235</v>
      </c>
      <c r="B150">
        <v>830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6596.9267615402059</v>
      </c>
    </row>
    <row r="151" spans="1:16" x14ac:dyDescent="0.2">
      <c r="A151" s="2">
        <v>45242</v>
      </c>
      <c r="B151">
        <v>1205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9127.034455264913</v>
      </c>
    </row>
    <row r="152" spans="1:16" x14ac:dyDescent="0.2">
      <c r="A152" s="2">
        <v>45249</v>
      </c>
      <c r="B152">
        <v>1395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10096.842576621933</v>
      </c>
    </row>
    <row r="153" spans="1:16" x14ac:dyDescent="0.2">
      <c r="A153" s="2">
        <v>45256</v>
      </c>
      <c r="B153">
        <v>1520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11082.205126861672</v>
      </c>
    </row>
    <row r="154" spans="1:16" x14ac:dyDescent="0.2">
      <c r="A154" s="2">
        <v>45263</v>
      </c>
      <c r="B154">
        <v>940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6759.4271175808844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 Model</vt:lpstr>
      <vt:lpstr>Validation</vt:lpstr>
      <vt:lpstr>C2CC_daily</vt:lpstr>
      <vt:lpstr>DLR_Daily</vt:lpstr>
      <vt:lpstr>K2TC_Daily</vt:lpstr>
      <vt:lpstr>Pebble Beach_Daily</vt:lpstr>
      <vt:lpstr>C2CC_Weekly</vt:lpstr>
      <vt:lpstr>DLR_Weekly</vt:lpstr>
      <vt:lpstr>K2TC_Weekly</vt:lpstr>
      <vt:lpstr>Pebble Beach_Weekly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😀 Chris</dc:creator>
  <cp:lastModifiedBy>😀 Chris</cp:lastModifiedBy>
  <dcterms:created xsi:type="dcterms:W3CDTF">2024-07-29T10:50:43Z</dcterms:created>
  <dcterms:modified xsi:type="dcterms:W3CDTF">2024-08-21T09:56:32Z</dcterms:modified>
</cp:coreProperties>
</file>