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GLC\Projetos\SMART-SC\UC1-gestao-da-lista-basica-de-materiais\UC1-Pt-br\Tabelas\"/>
    </mc:Choice>
  </mc:AlternateContent>
  <xr:revisionPtr revIDLastSave="0" documentId="13_ncr:1_{1D015AF1-0FF0-4E0C-8DCC-C0558970480E}" xr6:coauthVersionLast="47" xr6:coauthVersionMax="47" xr10:uidLastSave="{00000000-0000-0000-0000-000000000000}"/>
  <bookViews>
    <workbookView xWindow="28680" yWindow="-120" windowWidth="20730" windowHeight="11160" xr2:uid="{BDDFE853-846E-485A-9A67-9338F329CE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Mauricio Lyrio</author>
  </authors>
  <commentList>
    <comment ref="G1" authorId="0" shapeId="0" xr:uid="{ECE02688-5D82-4626-A0C0-7ABC743D9941}">
      <text>
        <r>
          <rPr>
            <b/>
            <sz val="9"/>
            <color indexed="81"/>
            <rFont val="Segoe UI"/>
            <family val="2"/>
          </rPr>
          <t>Mauricio Lyrio:</t>
        </r>
        <r>
          <rPr>
            <sz val="9"/>
            <color indexed="81"/>
            <rFont val="Segoe UI"/>
            <family val="2"/>
          </rPr>
          <t xml:space="preserve">
Sum of all item total values of the authorization. Could be more than one item per SA</t>
        </r>
      </text>
    </comment>
    <comment ref="Y1" authorId="0" shapeId="0" xr:uid="{11380BA8-B5FC-4F69-B2B7-AEADCDF8D638}">
      <text>
        <r>
          <rPr>
            <b/>
            <sz val="9"/>
            <color indexed="81"/>
            <rFont val="Segoe UI"/>
            <family val="2"/>
          </rPr>
          <t>Mauricio Lyrio:</t>
        </r>
        <r>
          <rPr>
            <sz val="9"/>
            <color indexed="81"/>
            <rFont val="Segoe UI"/>
            <family val="2"/>
          </rPr>
          <t xml:space="preserve">
= itemQuant X itemUnitPrice</t>
        </r>
      </text>
    </comment>
  </commentList>
</comments>
</file>

<file path=xl/sharedStrings.xml><?xml version="1.0" encoding="utf-8"?>
<sst xmlns="http://schemas.openxmlformats.org/spreadsheetml/2006/main" count="48" uniqueCount="47">
  <si>
    <t>supAutNumber</t>
  </si>
  <si>
    <t>supAutIssueDate</t>
  </si>
  <si>
    <t>supAutManUnit</t>
  </si>
  <si>
    <t>supAutManType</t>
  </si>
  <si>
    <t>supAutTotValue</t>
  </si>
  <si>
    <t>supAutDeliveryDeadLine</t>
  </si>
  <si>
    <t>supAutManUnitCnpj</t>
  </si>
  <si>
    <t>supAutCigNumber</t>
  </si>
  <si>
    <t>supAutPaymentDeadLine</t>
  </si>
  <si>
    <t>supplierCnpj</t>
  </si>
  <si>
    <t>supplierName</t>
  </si>
  <si>
    <t>bidNumber</t>
  </si>
  <si>
    <t>prdNumber</t>
  </si>
  <si>
    <t>itemCode</t>
  </si>
  <si>
    <t>itemDescription</t>
  </si>
  <si>
    <t>itemMeasureUnit</t>
  </si>
  <si>
    <t>commitNoteNumber</t>
  </si>
  <si>
    <t>itemQuant</t>
  </si>
  <si>
    <t>itemUnitPrice</t>
  </si>
  <si>
    <t>itemTotValue</t>
  </si>
  <si>
    <t>deliveryAdress</t>
  </si>
  <si>
    <t>deliveryAdressComp</t>
  </si>
  <si>
    <t>deliveryNeigh</t>
  </si>
  <si>
    <t>deliveryCity</t>
  </si>
  <si>
    <t>deliveryCep</t>
  </si>
  <si>
    <t>deliveryPhone</t>
  </si>
  <si>
    <t>2021AF000001</t>
  </si>
  <si>
    <t>supAutManUnitCode</t>
  </si>
  <si>
    <t>Fundo de Materiais, Publicações e Impressos Oficiais</t>
  </si>
  <si>
    <t>supAutManTypeCode</t>
  </si>
  <si>
    <t>14.284.430/0001-97</t>
  </si>
  <si>
    <t>prdSgpeAgency</t>
  </si>
  <si>
    <t>prdSgpeNumber</t>
  </si>
  <si>
    <t>prdSgpeYear</t>
  </si>
  <si>
    <t>SEA</t>
  </si>
  <si>
    <t>2021SO0404</t>
  </si>
  <si>
    <t>00.147.109/0001-56</t>
  </si>
  <si>
    <t>Aquinpel suprimentos para escritório</t>
  </si>
  <si>
    <t>SEA-0040-2021</t>
  </si>
  <si>
    <t>SEA-0040-2021-1</t>
  </si>
  <si>
    <t>CLIPS METALICO PARA PAPEIS NUMERO 3/0, CX 50 UND*</t>
  </si>
  <si>
    <t>Caixa</t>
  </si>
  <si>
    <t>2021NE000140</t>
  </si>
  <si>
    <t>Almoxarigado 1 - Secretaria de Estado da Administração - FMPIO, Rua Admar Gonzaga, 291</t>
  </si>
  <si>
    <t>Itacorubi</t>
  </si>
  <si>
    <t>Florianópolis</t>
  </si>
  <si>
    <t>88.034-001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</si>
</sst>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CE6B-B531-4B19-BBF8-F125F80F10A3}">
  <dimension ref="A1:AE2"/>
  <sheetViews>
    <sheetView tabSelected="1" topLeftCell="V1" workbookViewId="0">
      <selection activeCell="AD2" sqref="AD2"/>
    </sheetView>
  </sheetViews>
  <sheetFormatPr defaultRowHeight="14.4" x14ac:dyDescent="0.3"/>
  <cols>
    <col min="1" max="6" width="18.77734375" customWidth="1"/>
    <col min="7" max="7" width="18.77734375" style="7" customWidth="1"/>
    <col min="8" max="24" width="18.77734375" customWidth="1"/>
    <col min="25" max="25" width="18.77734375" style="7" customWidth="1"/>
    <col min="26" max="37" width="18.77734375" customWidth="1"/>
  </cols>
  <sheetData>
    <row r="1" spans="1:31" x14ac:dyDescent="0.3">
      <c r="A1" s="1" t="s">
        <v>0</v>
      </c>
      <c r="B1" s="1" t="s">
        <v>1</v>
      </c>
      <c r="C1" s="1" t="s">
        <v>27</v>
      </c>
      <c r="D1" s="1" t="s">
        <v>2</v>
      </c>
      <c r="E1" s="1" t="s">
        <v>29</v>
      </c>
      <c r="F1" s="1" t="s">
        <v>3</v>
      </c>
      <c r="G1" s="6" t="s">
        <v>4</v>
      </c>
      <c r="H1" s="1" t="s">
        <v>5</v>
      </c>
      <c r="I1" s="1" t="s">
        <v>6</v>
      </c>
      <c r="J1" s="2" t="s">
        <v>31</v>
      </c>
      <c r="K1" s="2" t="s">
        <v>32</v>
      </c>
      <c r="L1" s="2" t="s">
        <v>33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8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</row>
    <row r="2" spans="1:31" x14ac:dyDescent="0.3">
      <c r="A2" t="s">
        <v>26</v>
      </c>
      <c r="B2" s="4">
        <v>44418</v>
      </c>
      <c r="C2" s="5">
        <v>470091</v>
      </c>
      <c r="D2" t="s">
        <v>28</v>
      </c>
      <c r="E2">
        <v>47091</v>
      </c>
      <c r="F2" t="s">
        <v>28</v>
      </c>
      <c r="G2" s="7">
        <f>SUM(Y2:Y2)</f>
        <v>170</v>
      </c>
      <c r="H2">
        <v>20</v>
      </c>
      <c r="I2" t="s">
        <v>30</v>
      </c>
      <c r="J2" t="s">
        <v>34</v>
      </c>
      <c r="K2">
        <v>4489</v>
      </c>
      <c r="L2">
        <v>2021</v>
      </c>
      <c r="M2" t="s">
        <v>35</v>
      </c>
      <c r="N2">
        <v>30</v>
      </c>
      <c r="O2" t="s">
        <v>36</v>
      </c>
      <c r="P2" t="s">
        <v>37</v>
      </c>
      <c r="Q2" t="s">
        <v>38</v>
      </c>
      <c r="R2" t="s">
        <v>39</v>
      </c>
      <c r="S2">
        <v>5886002</v>
      </c>
      <c r="T2" t="s">
        <v>40</v>
      </c>
      <c r="U2" t="s">
        <v>41</v>
      </c>
      <c r="V2" t="s">
        <v>42</v>
      </c>
      <c r="W2">
        <v>100</v>
      </c>
      <c r="X2">
        <v>1.7</v>
      </c>
      <c r="Y2" s="7">
        <f>W2*X2</f>
        <v>170</v>
      </c>
      <c r="Z2" t="s">
        <v>43</v>
      </c>
      <c r="AB2" t="s">
        <v>44</v>
      </c>
      <c r="AC2" t="s">
        <v>45</v>
      </c>
      <c r="AD2" t="s">
        <v>46</v>
      </c>
    </row>
  </sheetData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Lyrio</dc:creator>
  <cp:lastModifiedBy>Mauricio Lyrio</cp:lastModifiedBy>
  <dcterms:created xsi:type="dcterms:W3CDTF">2022-05-16T18:35:00Z</dcterms:created>
  <dcterms:modified xsi:type="dcterms:W3CDTF">2022-05-16T22:08:33Z</dcterms:modified>
</cp:coreProperties>
</file>