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mph\Downloads\"/>
    </mc:Choice>
  </mc:AlternateContent>
  <xr:revisionPtr revIDLastSave="0" documentId="8_{3DCA82CD-02F5-4BEE-A58C-DF416B109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 Table" sheetId="1" r:id="rId1"/>
    <sheet name="DimCustomer" sheetId="2" r:id="rId2"/>
    <sheet name="Dim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3" i="1"/>
  <c r="K42" i="1"/>
  <c r="K41" i="1"/>
  <c r="J48" i="1"/>
  <c r="J47" i="1"/>
  <c r="J46" i="1"/>
  <c r="J45" i="1"/>
  <c r="J44" i="1"/>
  <c r="J43" i="1"/>
  <c r="J42" i="1"/>
  <c r="J41" i="1"/>
  <c r="J29" i="1"/>
  <c r="J30" i="1"/>
  <c r="J31" i="1"/>
  <c r="J32" i="1"/>
  <c r="J33" i="1"/>
  <c r="J34" i="1"/>
  <c r="J35" i="1"/>
  <c r="J36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K29" i="1"/>
  <c r="K30" i="1"/>
  <c r="K31" i="1"/>
  <c r="K32" i="1"/>
  <c r="K33" i="1"/>
  <c r="K34" i="1"/>
  <c r="K35" i="1"/>
  <c r="K36" i="1"/>
  <c r="J37" i="1"/>
  <c r="K37" i="1" s="1"/>
  <c r="J38" i="1"/>
  <c r="K38" i="1" s="1"/>
  <c r="J39" i="1"/>
  <c r="K39" i="1" s="1"/>
  <c r="J40" i="1"/>
  <c r="K40" i="1" s="1"/>
  <c r="J11" i="1"/>
  <c r="K11" i="1" s="1"/>
</calcChain>
</file>

<file path=xl/sharedStrings.xml><?xml version="1.0" encoding="utf-8"?>
<sst xmlns="http://schemas.openxmlformats.org/spreadsheetml/2006/main" count="361" uniqueCount="92">
  <si>
    <t>Order ID</t>
  </si>
  <si>
    <t>Order Date</t>
  </si>
  <si>
    <t>Customer Name</t>
  </si>
  <si>
    <t>Country</t>
  </si>
  <si>
    <t>Product Category</t>
  </si>
  <si>
    <t>Quantity</t>
  </si>
  <si>
    <t>Unit Price</t>
  </si>
  <si>
    <t>Discount</t>
  </si>
  <si>
    <t>Sales Amount</t>
  </si>
  <si>
    <t>Profit</t>
  </si>
  <si>
    <t>Payment Method</t>
  </si>
  <si>
    <t>Delivery Status</t>
  </si>
  <si>
    <t>Customer Segment</t>
  </si>
  <si>
    <t>2025-01-05</t>
  </si>
  <si>
    <t>2025-01-06</t>
  </si>
  <si>
    <t>2025-01-07</t>
  </si>
  <si>
    <t>2025-01-08</t>
  </si>
  <si>
    <t>2025-01-09</t>
  </si>
  <si>
    <t>2025-01-10</t>
  </si>
  <si>
    <t>Alice Smith</t>
  </si>
  <si>
    <t>John Doe</t>
  </si>
  <si>
    <t>Sarah Adams</t>
  </si>
  <si>
    <t>Michael Kim</t>
  </si>
  <si>
    <t>Thabo Mokoena</t>
  </si>
  <si>
    <t>Lindiwe Zuma</t>
  </si>
  <si>
    <t>Musa Zulu</t>
  </si>
  <si>
    <t>Peter Mensah</t>
  </si>
  <si>
    <t>Laura John</t>
  </si>
  <si>
    <t>South Africa</t>
  </si>
  <si>
    <t>Nigeria</t>
  </si>
  <si>
    <t>Kenya</t>
  </si>
  <si>
    <t>USA</t>
  </si>
  <si>
    <t>Zimbabwe</t>
  </si>
  <si>
    <t>Botswana</t>
  </si>
  <si>
    <t>Ghana</t>
  </si>
  <si>
    <t>Electronics</t>
  </si>
  <si>
    <t>Clothing</t>
  </si>
  <si>
    <t>Home &amp; Kitchen</t>
  </si>
  <si>
    <t>Beauty</t>
  </si>
  <si>
    <t>Wireless Headphones</t>
  </si>
  <si>
    <t>Men’s Jacket</t>
  </si>
  <si>
    <t>Air Fryer</t>
  </si>
  <si>
    <t>Smartphone</t>
  </si>
  <si>
    <t>Face Cream</t>
  </si>
  <si>
    <t>Women’s Sneakers</t>
  </si>
  <si>
    <t>Bluetooth Speaker</t>
  </si>
  <si>
    <t>Women’s Jeans</t>
  </si>
  <si>
    <t>Coffee Maker</t>
  </si>
  <si>
    <t>Credit Card</t>
  </si>
  <si>
    <t>PayPal</t>
  </si>
  <si>
    <t>EFT</t>
  </si>
  <si>
    <t>Debit Card</t>
  </si>
  <si>
    <t>Delivered</t>
  </si>
  <si>
    <t>Pending</t>
  </si>
  <si>
    <t>Cancelled</t>
  </si>
  <si>
    <t>Retail</t>
  </si>
  <si>
    <t>Premium</t>
  </si>
  <si>
    <t>Duma Nkosi</t>
  </si>
  <si>
    <t>Philip Vue</t>
  </si>
  <si>
    <t>Sarah Bat</t>
  </si>
  <si>
    <t>Zola But</t>
  </si>
  <si>
    <t>Anna Seua</t>
  </si>
  <si>
    <t>Dim Foe</t>
  </si>
  <si>
    <t>John Nae</t>
  </si>
  <si>
    <t>Mon Yam</t>
  </si>
  <si>
    <t>Sem Sam</t>
  </si>
  <si>
    <t>Wit Saeyung</t>
  </si>
  <si>
    <t>Que Deli</t>
  </si>
  <si>
    <t>Deil Vewu</t>
  </si>
  <si>
    <t>Frans Xio</t>
  </si>
  <si>
    <t>Boy Duy</t>
  </si>
  <si>
    <t>Savy Zae</t>
  </si>
  <si>
    <t>Roy Self</t>
  </si>
  <si>
    <t>Alta Wen</t>
  </si>
  <si>
    <t>Week Sale</t>
  </si>
  <si>
    <t>Monde Tae</t>
  </si>
  <si>
    <t>Xae Sloy</t>
  </si>
  <si>
    <t>Wright Ngu</t>
  </si>
  <si>
    <t>Beula Greet</t>
  </si>
  <si>
    <t>Alma Calta</t>
  </si>
  <si>
    <t>Dean Frank</t>
  </si>
  <si>
    <t>Hou Sloq</t>
  </si>
  <si>
    <t>Vino Berr</t>
  </si>
  <si>
    <t>Kelly Sly</t>
  </si>
  <si>
    <t>Jasmie Dryo</t>
  </si>
  <si>
    <t>Zeal Deen</t>
  </si>
  <si>
    <t>Wah Nah</t>
  </si>
  <si>
    <t>CustomerID</t>
  </si>
  <si>
    <t>ProductID</t>
  </si>
  <si>
    <t>ProductName</t>
  </si>
  <si>
    <t>Category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</si>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</sst>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25" workbookViewId="0">
      <selection activeCell="N41" sqref="N41:N48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10.6640625" bestFit="1" customWidth="1"/>
    <col min="4" max="4" width="9.109375" bestFit="1" customWidth="1"/>
    <col min="5" max="5" width="10.88671875" bestFit="1" customWidth="1"/>
    <col min="6" max="6" width="15.77734375" bestFit="1" customWidth="1"/>
    <col min="7" max="7" width="8.33203125" bestFit="1" customWidth="1"/>
    <col min="8" max="8" width="9.109375" bestFit="1" customWidth="1"/>
    <col min="9" max="9" width="8.33203125" bestFit="1" customWidth="1"/>
    <col min="10" max="10" width="12.5546875" bestFit="1" customWidth="1"/>
    <col min="11" max="11" width="7.44140625" customWidth="1"/>
    <col min="12" max="12" width="15.88671875" bestFit="1" customWidth="1"/>
    <col min="13" max="13" width="13.5546875" bestFit="1" customWidth="1"/>
    <col min="14" max="14" width="17.21875" bestFit="1" customWidth="1"/>
  </cols>
  <sheetData>
    <row r="1" spans="1:14" x14ac:dyDescent="0.3">
      <c r="A1" s="1" t="s">
        <v>0</v>
      </c>
      <c r="B1" s="1" t="s">
        <v>1</v>
      </c>
      <c r="C1" t="s">
        <v>87</v>
      </c>
      <c r="D1" t="s">
        <v>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1001</v>
      </c>
      <c r="B2" t="s">
        <v>13</v>
      </c>
      <c r="C2">
        <v>2</v>
      </c>
      <c r="D2">
        <v>11</v>
      </c>
      <c r="E2" t="s">
        <v>28</v>
      </c>
      <c r="F2" t="s">
        <v>35</v>
      </c>
      <c r="G2">
        <v>2</v>
      </c>
      <c r="H2">
        <v>750</v>
      </c>
      <c r="I2">
        <v>0.05</v>
      </c>
      <c r="J2">
        <v>1425</v>
      </c>
      <c r="K2">
        <v>350</v>
      </c>
      <c r="L2" t="s">
        <v>48</v>
      </c>
      <c r="M2" t="s">
        <v>52</v>
      </c>
      <c r="N2" t="s">
        <v>55</v>
      </c>
    </row>
    <row r="3" spans="1:14" x14ac:dyDescent="0.3">
      <c r="A3">
        <v>1002</v>
      </c>
      <c r="B3" t="s">
        <v>14</v>
      </c>
      <c r="C3">
        <v>4</v>
      </c>
      <c r="D3">
        <v>21</v>
      </c>
      <c r="E3" t="s">
        <v>29</v>
      </c>
      <c r="F3" t="s">
        <v>36</v>
      </c>
      <c r="G3">
        <v>1</v>
      </c>
      <c r="H3">
        <v>1200</v>
      </c>
      <c r="I3">
        <v>0.1</v>
      </c>
      <c r="J3">
        <v>1080</v>
      </c>
      <c r="K3">
        <v>200</v>
      </c>
      <c r="L3" t="s">
        <v>49</v>
      </c>
      <c r="M3" t="s">
        <v>52</v>
      </c>
      <c r="N3" t="s">
        <v>56</v>
      </c>
    </row>
    <row r="4" spans="1:14" x14ac:dyDescent="0.3">
      <c r="A4">
        <v>1003</v>
      </c>
      <c r="B4" t="s">
        <v>14</v>
      </c>
      <c r="C4">
        <v>6</v>
      </c>
      <c r="D4">
        <v>31</v>
      </c>
      <c r="E4" t="s">
        <v>30</v>
      </c>
      <c r="F4" t="s">
        <v>37</v>
      </c>
      <c r="G4">
        <v>1</v>
      </c>
      <c r="H4">
        <v>2300</v>
      </c>
      <c r="I4">
        <v>0</v>
      </c>
      <c r="J4">
        <v>2300</v>
      </c>
      <c r="K4">
        <v>500</v>
      </c>
      <c r="L4" t="s">
        <v>50</v>
      </c>
      <c r="M4" t="s">
        <v>53</v>
      </c>
      <c r="N4" t="s">
        <v>55</v>
      </c>
    </row>
    <row r="5" spans="1:14" x14ac:dyDescent="0.3">
      <c r="A5">
        <v>1004</v>
      </c>
      <c r="B5" t="s">
        <v>15</v>
      </c>
      <c r="C5">
        <v>8</v>
      </c>
      <c r="D5">
        <v>41</v>
      </c>
      <c r="E5" t="s">
        <v>31</v>
      </c>
      <c r="F5" t="s">
        <v>35</v>
      </c>
      <c r="G5">
        <v>1</v>
      </c>
      <c r="H5">
        <v>15000</v>
      </c>
      <c r="I5">
        <v>0.03</v>
      </c>
      <c r="J5">
        <v>14550</v>
      </c>
      <c r="K5">
        <v>3000</v>
      </c>
      <c r="L5" t="s">
        <v>48</v>
      </c>
      <c r="M5" t="s">
        <v>52</v>
      </c>
      <c r="N5" t="s">
        <v>56</v>
      </c>
    </row>
    <row r="6" spans="1:14" x14ac:dyDescent="0.3">
      <c r="A6">
        <v>1005</v>
      </c>
      <c r="B6" t="s">
        <v>15</v>
      </c>
      <c r="C6">
        <v>10</v>
      </c>
      <c r="D6">
        <v>51</v>
      </c>
      <c r="E6" t="s">
        <v>28</v>
      </c>
      <c r="F6" t="s">
        <v>38</v>
      </c>
      <c r="G6">
        <v>3</v>
      </c>
      <c r="H6">
        <v>250</v>
      </c>
      <c r="I6">
        <v>0</v>
      </c>
      <c r="J6">
        <v>750</v>
      </c>
      <c r="K6">
        <v>180</v>
      </c>
      <c r="L6" t="s">
        <v>51</v>
      </c>
      <c r="M6" t="s">
        <v>52</v>
      </c>
      <c r="N6" t="s">
        <v>55</v>
      </c>
    </row>
    <row r="7" spans="1:14" x14ac:dyDescent="0.3">
      <c r="A7">
        <v>1006</v>
      </c>
      <c r="B7" t="s">
        <v>16</v>
      </c>
      <c r="C7">
        <v>12</v>
      </c>
      <c r="D7">
        <v>61</v>
      </c>
      <c r="E7" t="s">
        <v>32</v>
      </c>
      <c r="F7" t="s">
        <v>36</v>
      </c>
      <c r="G7">
        <v>1</v>
      </c>
      <c r="H7">
        <v>950</v>
      </c>
      <c r="I7">
        <v>0.05</v>
      </c>
      <c r="J7">
        <v>902.5</v>
      </c>
      <c r="K7">
        <v>220</v>
      </c>
      <c r="L7" t="s">
        <v>49</v>
      </c>
      <c r="M7" t="s">
        <v>54</v>
      </c>
      <c r="N7" t="s">
        <v>56</v>
      </c>
    </row>
    <row r="8" spans="1:14" x14ac:dyDescent="0.3">
      <c r="A8">
        <v>1007</v>
      </c>
      <c r="B8" t="s">
        <v>17</v>
      </c>
      <c r="C8">
        <v>14</v>
      </c>
      <c r="D8">
        <v>71</v>
      </c>
      <c r="E8" t="s">
        <v>33</v>
      </c>
      <c r="F8" t="s">
        <v>35</v>
      </c>
      <c r="G8">
        <v>2</v>
      </c>
      <c r="H8">
        <v>600</v>
      </c>
      <c r="I8">
        <v>0</v>
      </c>
      <c r="J8">
        <v>1200</v>
      </c>
      <c r="K8">
        <v>300</v>
      </c>
      <c r="L8" t="s">
        <v>50</v>
      </c>
      <c r="M8" t="s">
        <v>52</v>
      </c>
      <c r="N8" t="s">
        <v>55</v>
      </c>
    </row>
    <row r="9" spans="1:14" x14ac:dyDescent="0.3">
      <c r="A9">
        <v>1008</v>
      </c>
      <c r="B9" t="s">
        <v>18</v>
      </c>
      <c r="C9">
        <v>16</v>
      </c>
      <c r="D9">
        <v>81</v>
      </c>
      <c r="E9" t="s">
        <v>34</v>
      </c>
      <c r="F9" t="s">
        <v>36</v>
      </c>
      <c r="G9">
        <v>2</v>
      </c>
      <c r="H9">
        <v>400</v>
      </c>
      <c r="I9">
        <v>0.1</v>
      </c>
      <c r="J9">
        <v>720</v>
      </c>
      <c r="K9">
        <v>150</v>
      </c>
      <c r="L9" t="s">
        <v>51</v>
      </c>
      <c r="M9" t="s">
        <v>52</v>
      </c>
      <c r="N9" t="s">
        <v>55</v>
      </c>
    </row>
    <row r="10" spans="1:14" x14ac:dyDescent="0.3">
      <c r="A10">
        <v>1009</v>
      </c>
      <c r="B10" t="s">
        <v>18</v>
      </c>
      <c r="C10">
        <v>18</v>
      </c>
      <c r="D10">
        <v>91</v>
      </c>
      <c r="E10" t="s">
        <v>28</v>
      </c>
      <c r="F10" t="s">
        <v>37</v>
      </c>
      <c r="G10">
        <v>1</v>
      </c>
      <c r="H10">
        <v>1800</v>
      </c>
      <c r="I10">
        <v>0</v>
      </c>
      <c r="J10">
        <v>1800</v>
      </c>
      <c r="K10">
        <v>400</v>
      </c>
      <c r="L10" t="s">
        <v>48</v>
      </c>
      <c r="M10" t="s">
        <v>53</v>
      </c>
      <c r="N10" t="s">
        <v>56</v>
      </c>
    </row>
    <row r="11" spans="1:14" x14ac:dyDescent="0.3">
      <c r="A11">
        <v>1010</v>
      </c>
      <c r="B11" s="2">
        <v>45689</v>
      </c>
      <c r="C11">
        <v>20</v>
      </c>
      <c r="D11">
        <v>11</v>
      </c>
      <c r="E11" t="s">
        <v>28</v>
      </c>
      <c r="F11" t="s">
        <v>35</v>
      </c>
      <c r="G11">
        <v>3</v>
      </c>
      <c r="H11">
        <v>750</v>
      </c>
      <c r="I11">
        <v>0.05</v>
      </c>
      <c r="J11">
        <f>(H11*G11)-(I11*100)</f>
        <v>2245</v>
      </c>
      <c r="K11">
        <f>J11-H11</f>
        <v>1495</v>
      </c>
      <c r="L11" t="s">
        <v>48</v>
      </c>
      <c r="M11" t="s">
        <v>52</v>
      </c>
      <c r="N11" t="s">
        <v>55</v>
      </c>
    </row>
    <row r="12" spans="1:14" x14ac:dyDescent="0.3">
      <c r="A12">
        <v>1011</v>
      </c>
      <c r="B12" s="2">
        <v>45690</v>
      </c>
      <c r="C12">
        <v>22</v>
      </c>
      <c r="D12">
        <v>21</v>
      </c>
      <c r="E12" t="s">
        <v>29</v>
      </c>
      <c r="F12" t="s">
        <v>36</v>
      </c>
      <c r="G12">
        <v>4</v>
      </c>
      <c r="H12">
        <v>1200</v>
      </c>
      <c r="I12">
        <v>0.1</v>
      </c>
      <c r="J12">
        <f t="shared" ref="J12:J48" si="0">(H12*G12)-(I12*100)</f>
        <v>4790</v>
      </c>
      <c r="K12">
        <f t="shared" ref="K12:K48" si="1">J12-H12</f>
        <v>3590</v>
      </c>
      <c r="L12" t="s">
        <v>49</v>
      </c>
      <c r="M12" t="s">
        <v>52</v>
      </c>
      <c r="N12" t="s">
        <v>56</v>
      </c>
    </row>
    <row r="13" spans="1:14" x14ac:dyDescent="0.3">
      <c r="A13">
        <v>1012</v>
      </c>
      <c r="B13" s="2">
        <v>45691</v>
      </c>
      <c r="C13">
        <v>24</v>
      </c>
      <c r="D13">
        <v>31</v>
      </c>
      <c r="E13" t="s">
        <v>30</v>
      </c>
      <c r="F13" t="s">
        <v>37</v>
      </c>
      <c r="G13">
        <v>6</v>
      </c>
      <c r="H13">
        <v>2300</v>
      </c>
      <c r="I13">
        <v>0</v>
      </c>
      <c r="J13">
        <f t="shared" si="0"/>
        <v>13800</v>
      </c>
      <c r="K13">
        <f t="shared" si="1"/>
        <v>11500</v>
      </c>
      <c r="L13" t="s">
        <v>50</v>
      </c>
      <c r="M13" t="s">
        <v>53</v>
      </c>
      <c r="N13" t="s">
        <v>55</v>
      </c>
    </row>
    <row r="14" spans="1:14" x14ac:dyDescent="0.3">
      <c r="A14">
        <v>1013</v>
      </c>
      <c r="B14" s="2">
        <v>45692</v>
      </c>
      <c r="C14">
        <v>26</v>
      </c>
      <c r="D14">
        <v>41</v>
      </c>
      <c r="E14" t="s">
        <v>31</v>
      </c>
      <c r="F14" t="s">
        <v>35</v>
      </c>
      <c r="G14">
        <v>2</v>
      </c>
      <c r="H14">
        <v>15000</v>
      </c>
      <c r="I14">
        <v>0.03</v>
      </c>
      <c r="J14">
        <f t="shared" si="0"/>
        <v>29997</v>
      </c>
      <c r="K14">
        <f t="shared" si="1"/>
        <v>14997</v>
      </c>
      <c r="L14" t="s">
        <v>48</v>
      </c>
      <c r="M14" t="s">
        <v>52</v>
      </c>
      <c r="N14" t="s">
        <v>56</v>
      </c>
    </row>
    <row r="15" spans="1:14" x14ac:dyDescent="0.3">
      <c r="A15">
        <v>1014</v>
      </c>
      <c r="B15" s="2">
        <v>45693</v>
      </c>
      <c r="C15">
        <v>28</v>
      </c>
      <c r="D15">
        <v>51</v>
      </c>
      <c r="E15" t="s">
        <v>28</v>
      </c>
      <c r="F15" t="s">
        <v>38</v>
      </c>
      <c r="G15">
        <v>1</v>
      </c>
      <c r="H15">
        <v>250</v>
      </c>
      <c r="I15">
        <v>0</v>
      </c>
      <c r="J15">
        <f t="shared" si="0"/>
        <v>250</v>
      </c>
      <c r="K15">
        <f t="shared" si="1"/>
        <v>0</v>
      </c>
      <c r="L15" t="s">
        <v>51</v>
      </c>
      <c r="M15" t="s">
        <v>52</v>
      </c>
      <c r="N15" t="s">
        <v>55</v>
      </c>
    </row>
    <row r="16" spans="1:14" x14ac:dyDescent="0.3">
      <c r="A16">
        <v>1015</v>
      </c>
      <c r="B16" s="2">
        <v>45694</v>
      </c>
      <c r="C16">
        <v>30</v>
      </c>
      <c r="D16">
        <v>61</v>
      </c>
      <c r="E16" t="s">
        <v>32</v>
      </c>
      <c r="F16" t="s">
        <v>36</v>
      </c>
      <c r="G16">
        <v>5</v>
      </c>
      <c r="H16">
        <v>950</v>
      </c>
      <c r="I16">
        <v>0.05</v>
      </c>
      <c r="J16">
        <f t="shared" si="0"/>
        <v>4745</v>
      </c>
      <c r="K16">
        <f t="shared" si="1"/>
        <v>3795</v>
      </c>
      <c r="L16" t="s">
        <v>49</v>
      </c>
      <c r="M16" t="s">
        <v>54</v>
      </c>
      <c r="N16" t="s">
        <v>56</v>
      </c>
    </row>
    <row r="17" spans="1:14" x14ac:dyDescent="0.3">
      <c r="A17">
        <v>1016</v>
      </c>
      <c r="B17" s="2">
        <v>45695</v>
      </c>
      <c r="C17">
        <v>32</v>
      </c>
      <c r="D17">
        <v>71</v>
      </c>
      <c r="E17" t="s">
        <v>33</v>
      </c>
      <c r="F17" t="s">
        <v>35</v>
      </c>
      <c r="G17">
        <v>7</v>
      </c>
      <c r="H17">
        <v>600</v>
      </c>
      <c r="I17">
        <v>0</v>
      </c>
      <c r="J17">
        <f t="shared" si="0"/>
        <v>4200</v>
      </c>
      <c r="K17">
        <f t="shared" si="1"/>
        <v>3600</v>
      </c>
      <c r="L17" t="s">
        <v>50</v>
      </c>
      <c r="M17" t="s">
        <v>52</v>
      </c>
      <c r="N17" t="s">
        <v>55</v>
      </c>
    </row>
    <row r="18" spans="1:14" x14ac:dyDescent="0.3">
      <c r="A18">
        <v>1017</v>
      </c>
      <c r="B18" s="2">
        <v>45724</v>
      </c>
      <c r="C18">
        <v>34</v>
      </c>
      <c r="D18">
        <v>81</v>
      </c>
      <c r="E18" t="s">
        <v>34</v>
      </c>
      <c r="F18" t="s">
        <v>36</v>
      </c>
      <c r="G18">
        <v>3</v>
      </c>
      <c r="H18">
        <v>400</v>
      </c>
      <c r="I18">
        <v>0.1</v>
      </c>
      <c r="J18">
        <f t="shared" si="0"/>
        <v>1190</v>
      </c>
      <c r="K18">
        <f t="shared" si="1"/>
        <v>790</v>
      </c>
      <c r="L18" t="s">
        <v>51</v>
      </c>
      <c r="M18" t="s">
        <v>52</v>
      </c>
      <c r="N18" t="s">
        <v>55</v>
      </c>
    </row>
    <row r="19" spans="1:14" x14ac:dyDescent="0.3">
      <c r="A19">
        <v>1018</v>
      </c>
      <c r="B19" s="2">
        <v>45725</v>
      </c>
      <c r="C19">
        <v>36</v>
      </c>
      <c r="D19">
        <v>91</v>
      </c>
      <c r="E19" t="s">
        <v>28</v>
      </c>
      <c r="F19" t="s">
        <v>37</v>
      </c>
      <c r="G19">
        <v>8</v>
      </c>
      <c r="H19">
        <v>1800</v>
      </c>
      <c r="I19">
        <v>0.1</v>
      </c>
      <c r="J19">
        <f t="shared" si="0"/>
        <v>14390</v>
      </c>
      <c r="K19">
        <f t="shared" si="1"/>
        <v>12590</v>
      </c>
      <c r="L19" t="s">
        <v>48</v>
      </c>
      <c r="M19" t="s">
        <v>53</v>
      </c>
      <c r="N19" t="s">
        <v>56</v>
      </c>
    </row>
    <row r="20" spans="1:14" x14ac:dyDescent="0.3">
      <c r="A20">
        <v>1019</v>
      </c>
      <c r="B20" s="2">
        <v>45726</v>
      </c>
      <c r="C20">
        <v>38</v>
      </c>
      <c r="D20">
        <v>11</v>
      </c>
      <c r="E20" t="s">
        <v>28</v>
      </c>
      <c r="F20" t="s">
        <v>35</v>
      </c>
      <c r="G20">
        <v>5</v>
      </c>
      <c r="H20">
        <v>750</v>
      </c>
      <c r="I20">
        <v>0.05</v>
      </c>
      <c r="J20">
        <f t="shared" si="0"/>
        <v>3745</v>
      </c>
      <c r="K20">
        <f t="shared" si="1"/>
        <v>2995</v>
      </c>
      <c r="L20" t="s">
        <v>48</v>
      </c>
      <c r="M20" t="s">
        <v>52</v>
      </c>
      <c r="N20" t="s">
        <v>55</v>
      </c>
    </row>
    <row r="21" spans="1:14" x14ac:dyDescent="0.3">
      <c r="A21">
        <v>1020</v>
      </c>
      <c r="B21" s="2">
        <v>45727</v>
      </c>
      <c r="C21">
        <v>40</v>
      </c>
      <c r="D21">
        <v>21</v>
      </c>
      <c r="E21" t="s">
        <v>29</v>
      </c>
      <c r="F21" t="s">
        <v>36</v>
      </c>
      <c r="G21">
        <v>10</v>
      </c>
      <c r="H21">
        <v>1200</v>
      </c>
      <c r="I21">
        <v>0.1</v>
      </c>
      <c r="J21">
        <f t="shared" si="0"/>
        <v>11990</v>
      </c>
      <c r="K21">
        <f t="shared" si="1"/>
        <v>10790</v>
      </c>
      <c r="L21" t="s">
        <v>49</v>
      </c>
      <c r="M21" t="s">
        <v>52</v>
      </c>
      <c r="N21" t="s">
        <v>56</v>
      </c>
    </row>
    <row r="22" spans="1:14" x14ac:dyDescent="0.3">
      <c r="A22">
        <v>1021</v>
      </c>
      <c r="B22" s="2">
        <v>45728</v>
      </c>
      <c r="C22">
        <v>42</v>
      </c>
      <c r="D22">
        <v>31</v>
      </c>
      <c r="E22" t="s">
        <v>30</v>
      </c>
      <c r="F22" t="s">
        <v>37</v>
      </c>
      <c r="G22">
        <v>4</v>
      </c>
      <c r="H22">
        <v>2300</v>
      </c>
      <c r="I22">
        <v>0</v>
      </c>
      <c r="J22">
        <f t="shared" si="0"/>
        <v>9200</v>
      </c>
      <c r="K22">
        <f t="shared" si="1"/>
        <v>6900</v>
      </c>
      <c r="L22" t="s">
        <v>50</v>
      </c>
      <c r="M22" t="s">
        <v>53</v>
      </c>
      <c r="N22" t="s">
        <v>55</v>
      </c>
    </row>
    <row r="23" spans="1:14" x14ac:dyDescent="0.3">
      <c r="A23">
        <v>1022</v>
      </c>
      <c r="B23" s="2">
        <v>45729</v>
      </c>
      <c r="C23">
        <v>44</v>
      </c>
      <c r="D23">
        <v>41</v>
      </c>
      <c r="E23" t="s">
        <v>31</v>
      </c>
      <c r="F23" t="s">
        <v>35</v>
      </c>
      <c r="G23">
        <v>7</v>
      </c>
      <c r="H23">
        <v>15000</v>
      </c>
      <c r="I23">
        <v>0.03</v>
      </c>
      <c r="J23">
        <f t="shared" si="0"/>
        <v>104997</v>
      </c>
      <c r="K23">
        <f t="shared" si="1"/>
        <v>89997</v>
      </c>
      <c r="L23" t="s">
        <v>48</v>
      </c>
      <c r="M23" t="s">
        <v>52</v>
      </c>
      <c r="N23" t="s">
        <v>56</v>
      </c>
    </row>
    <row r="24" spans="1:14" x14ac:dyDescent="0.3">
      <c r="A24">
        <v>1023</v>
      </c>
      <c r="B24" s="2">
        <v>45761</v>
      </c>
      <c r="C24">
        <v>46</v>
      </c>
      <c r="D24">
        <v>51</v>
      </c>
      <c r="E24" t="s">
        <v>28</v>
      </c>
      <c r="F24" t="s">
        <v>38</v>
      </c>
      <c r="G24">
        <v>3</v>
      </c>
      <c r="H24">
        <v>250</v>
      </c>
      <c r="I24">
        <v>0</v>
      </c>
      <c r="J24">
        <f t="shared" si="0"/>
        <v>750</v>
      </c>
      <c r="K24">
        <f t="shared" si="1"/>
        <v>500</v>
      </c>
      <c r="L24" t="s">
        <v>51</v>
      </c>
      <c r="M24" t="s">
        <v>52</v>
      </c>
      <c r="N24" t="s">
        <v>55</v>
      </c>
    </row>
    <row r="25" spans="1:14" x14ac:dyDescent="0.3">
      <c r="A25">
        <v>1024</v>
      </c>
      <c r="B25" s="2">
        <v>45762</v>
      </c>
      <c r="C25">
        <v>48</v>
      </c>
      <c r="D25">
        <v>61</v>
      </c>
      <c r="E25" t="s">
        <v>32</v>
      </c>
      <c r="F25" t="s">
        <v>36</v>
      </c>
      <c r="G25">
        <v>10</v>
      </c>
      <c r="H25">
        <v>950</v>
      </c>
      <c r="I25">
        <v>0.05</v>
      </c>
      <c r="J25">
        <f t="shared" si="0"/>
        <v>9495</v>
      </c>
      <c r="K25">
        <f t="shared" si="1"/>
        <v>8545</v>
      </c>
      <c r="L25" t="s">
        <v>49</v>
      </c>
      <c r="M25" t="s">
        <v>54</v>
      </c>
      <c r="N25" t="s">
        <v>56</v>
      </c>
    </row>
    <row r="26" spans="1:14" x14ac:dyDescent="0.3">
      <c r="A26">
        <v>1025</v>
      </c>
      <c r="B26" s="2">
        <v>45763</v>
      </c>
      <c r="C26">
        <v>50</v>
      </c>
      <c r="D26">
        <v>71</v>
      </c>
      <c r="E26" t="s">
        <v>33</v>
      </c>
      <c r="F26" t="s">
        <v>35</v>
      </c>
      <c r="G26">
        <v>23</v>
      </c>
      <c r="H26">
        <v>600</v>
      </c>
      <c r="I26">
        <v>0</v>
      </c>
      <c r="J26">
        <f t="shared" si="0"/>
        <v>13800</v>
      </c>
      <c r="K26">
        <f t="shared" si="1"/>
        <v>13200</v>
      </c>
      <c r="L26" t="s">
        <v>50</v>
      </c>
      <c r="M26" t="s">
        <v>52</v>
      </c>
      <c r="N26" t="s">
        <v>55</v>
      </c>
    </row>
    <row r="27" spans="1:14" x14ac:dyDescent="0.3">
      <c r="A27">
        <v>1026</v>
      </c>
      <c r="B27" s="2">
        <v>45764</v>
      </c>
      <c r="C27">
        <v>52</v>
      </c>
      <c r="D27">
        <v>81</v>
      </c>
      <c r="E27" t="s">
        <v>34</v>
      </c>
      <c r="F27" t="s">
        <v>36</v>
      </c>
      <c r="G27">
        <v>1</v>
      </c>
      <c r="H27">
        <v>400</v>
      </c>
      <c r="I27">
        <v>0.1</v>
      </c>
      <c r="J27">
        <f t="shared" si="0"/>
        <v>390</v>
      </c>
      <c r="K27">
        <f t="shared" si="1"/>
        <v>-10</v>
      </c>
      <c r="L27" t="s">
        <v>51</v>
      </c>
      <c r="M27" t="s">
        <v>52</v>
      </c>
      <c r="N27" t="s">
        <v>55</v>
      </c>
    </row>
    <row r="28" spans="1:14" x14ac:dyDescent="0.3">
      <c r="A28">
        <v>1027</v>
      </c>
      <c r="B28" s="2">
        <v>45765</v>
      </c>
      <c r="C28">
        <v>54</v>
      </c>
      <c r="D28">
        <v>91</v>
      </c>
      <c r="E28" t="s">
        <v>28</v>
      </c>
      <c r="F28" t="s">
        <v>37</v>
      </c>
      <c r="G28">
        <v>3</v>
      </c>
      <c r="H28">
        <v>1800</v>
      </c>
      <c r="I28">
        <v>0.03</v>
      </c>
      <c r="J28">
        <f t="shared" si="0"/>
        <v>5397</v>
      </c>
      <c r="K28">
        <f t="shared" si="1"/>
        <v>3597</v>
      </c>
      <c r="L28" t="s">
        <v>48</v>
      </c>
      <c r="M28" t="s">
        <v>53</v>
      </c>
      <c r="N28" t="s">
        <v>56</v>
      </c>
    </row>
    <row r="29" spans="1:14" x14ac:dyDescent="0.3">
      <c r="A29">
        <v>1028</v>
      </c>
      <c r="B29" s="2">
        <v>45766</v>
      </c>
      <c r="C29">
        <v>56</v>
      </c>
      <c r="D29">
        <v>11</v>
      </c>
      <c r="E29" t="s">
        <v>28</v>
      </c>
      <c r="F29" t="s">
        <v>35</v>
      </c>
      <c r="G29">
        <v>4</v>
      </c>
      <c r="H29">
        <v>750</v>
      </c>
      <c r="I29">
        <v>0.05</v>
      </c>
      <c r="J29">
        <f t="shared" si="0"/>
        <v>2995</v>
      </c>
      <c r="K29">
        <f t="shared" si="1"/>
        <v>2245</v>
      </c>
      <c r="L29" t="s">
        <v>48</v>
      </c>
      <c r="M29" t="s">
        <v>52</v>
      </c>
      <c r="N29" t="s">
        <v>55</v>
      </c>
    </row>
    <row r="30" spans="1:14" x14ac:dyDescent="0.3">
      <c r="A30">
        <v>1029</v>
      </c>
      <c r="B30" s="2">
        <v>45797</v>
      </c>
      <c r="C30">
        <v>58</v>
      </c>
      <c r="D30">
        <v>21</v>
      </c>
      <c r="E30" t="s">
        <v>29</v>
      </c>
      <c r="F30" t="s">
        <v>36</v>
      </c>
      <c r="G30">
        <v>5</v>
      </c>
      <c r="H30">
        <v>1200</v>
      </c>
      <c r="I30">
        <v>0.1</v>
      </c>
      <c r="J30">
        <f t="shared" si="0"/>
        <v>5990</v>
      </c>
      <c r="K30">
        <f t="shared" si="1"/>
        <v>4790</v>
      </c>
      <c r="L30" t="s">
        <v>49</v>
      </c>
      <c r="M30" t="s">
        <v>52</v>
      </c>
      <c r="N30" t="s">
        <v>56</v>
      </c>
    </row>
    <row r="31" spans="1:14" x14ac:dyDescent="0.3">
      <c r="A31">
        <v>1030</v>
      </c>
      <c r="B31" s="2">
        <v>45798</v>
      </c>
      <c r="C31">
        <v>60</v>
      </c>
      <c r="D31">
        <v>31</v>
      </c>
      <c r="E31" t="s">
        <v>30</v>
      </c>
      <c r="F31" t="s">
        <v>37</v>
      </c>
      <c r="G31">
        <v>7</v>
      </c>
      <c r="H31">
        <v>2300</v>
      </c>
      <c r="I31">
        <v>0</v>
      </c>
      <c r="J31">
        <f t="shared" si="0"/>
        <v>16100</v>
      </c>
      <c r="K31">
        <f t="shared" si="1"/>
        <v>13800</v>
      </c>
      <c r="L31" t="s">
        <v>50</v>
      </c>
      <c r="M31" t="s">
        <v>53</v>
      </c>
      <c r="N31" t="s">
        <v>55</v>
      </c>
    </row>
    <row r="32" spans="1:14" x14ac:dyDescent="0.3">
      <c r="A32">
        <v>1031</v>
      </c>
      <c r="B32" s="2">
        <v>45799</v>
      </c>
      <c r="C32">
        <v>62</v>
      </c>
      <c r="D32">
        <v>41</v>
      </c>
      <c r="E32" t="s">
        <v>31</v>
      </c>
      <c r="F32" t="s">
        <v>35</v>
      </c>
      <c r="G32">
        <v>1</v>
      </c>
      <c r="H32">
        <v>15000</v>
      </c>
      <c r="I32">
        <v>0.03</v>
      </c>
      <c r="J32">
        <f t="shared" si="0"/>
        <v>14997</v>
      </c>
      <c r="K32">
        <f t="shared" si="1"/>
        <v>-3</v>
      </c>
      <c r="L32" t="s">
        <v>48</v>
      </c>
      <c r="M32" t="s">
        <v>52</v>
      </c>
      <c r="N32" t="s">
        <v>56</v>
      </c>
    </row>
    <row r="33" spans="1:14" x14ac:dyDescent="0.3">
      <c r="A33">
        <v>1032</v>
      </c>
      <c r="B33" s="2">
        <v>45800</v>
      </c>
      <c r="C33">
        <v>64</v>
      </c>
      <c r="D33">
        <v>51</v>
      </c>
      <c r="E33" t="s">
        <v>28</v>
      </c>
      <c r="F33" t="s">
        <v>38</v>
      </c>
      <c r="G33">
        <v>9</v>
      </c>
      <c r="H33">
        <v>250</v>
      </c>
      <c r="I33">
        <v>0</v>
      </c>
      <c r="J33">
        <f t="shared" si="0"/>
        <v>2250</v>
      </c>
      <c r="K33">
        <f t="shared" si="1"/>
        <v>2000</v>
      </c>
      <c r="L33" t="s">
        <v>51</v>
      </c>
      <c r="M33" t="s">
        <v>52</v>
      </c>
      <c r="N33" t="s">
        <v>55</v>
      </c>
    </row>
    <row r="34" spans="1:14" x14ac:dyDescent="0.3">
      <c r="A34">
        <v>1033</v>
      </c>
      <c r="B34" s="2">
        <v>45801</v>
      </c>
      <c r="C34">
        <v>66</v>
      </c>
      <c r="D34">
        <v>61</v>
      </c>
      <c r="E34" t="s">
        <v>32</v>
      </c>
      <c r="F34" t="s">
        <v>36</v>
      </c>
      <c r="G34">
        <v>4</v>
      </c>
      <c r="H34">
        <v>950</v>
      </c>
      <c r="I34">
        <v>0.05</v>
      </c>
      <c r="J34">
        <f t="shared" si="0"/>
        <v>3795</v>
      </c>
      <c r="K34">
        <f t="shared" si="1"/>
        <v>2845</v>
      </c>
      <c r="L34" t="s">
        <v>49</v>
      </c>
      <c r="M34" t="s">
        <v>54</v>
      </c>
      <c r="N34" t="s">
        <v>56</v>
      </c>
    </row>
    <row r="35" spans="1:14" x14ac:dyDescent="0.3">
      <c r="A35">
        <v>1034</v>
      </c>
      <c r="B35" s="2">
        <v>45802</v>
      </c>
      <c r="C35">
        <v>68</v>
      </c>
      <c r="D35">
        <v>71</v>
      </c>
      <c r="E35" t="s">
        <v>33</v>
      </c>
      <c r="F35" t="s">
        <v>35</v>
      </c>
      <c r="G35">
        <v>2</v>
      </c>
      <c r="H35">
        <v>600</v>
      </c>
      <c r="I35">
        <v>0</v>
      </c>
      <c r="J35">
        <f t="shared" si="0"/>
        <v>1200</v>
      </c>
      <c r="K35">
        <f t="shared" si="1"/>
        <v>600</v>
      </c>
      <c r="L35" t="s">
        <v>50</v>
      </c>
      <c r="M35" t="s">
        <v>52</v>
      </c>
      <c r="N35" t="s">
        <v>55</v>
      </c>
    </row>
    <row r="36" spans="1:14" x14ac:dyDescent="0.3">
      <c r="A36">
        <v>1035</v>
      </c>
      <c r="B36" s="2">
        <v>45803</v>
      </c>
      <c r="C36">
        <v>70</v>
      </c>
      <c r="D36">
        <v>81</v>
      </c>
      <c r="E36" t="s">
        <v>34</v>
      </c>
      <c r="F36" t="s">
        <v>36</v>
      </c>
      <c r="G36">
        <v>6</v>
      </c>
      <c r="H36">
        <v>400</v>
      </c>
      <c r="I36">
        <v>0.1</v>
      </c>
      <c r="J36">
        <f t="shared" si="0"/>
        <v>2390</v>
      </c>
      <c r="K36">
        <f t="shared" si="1"/>
        <v>1990</v>
      </c>
      <c r="L36" t="s">
        <v>51</v>
      </c>
      <c r="M36" t="s">
        <v>52</v>
      </c>
      <c r="N36" t="s">
        <v>55</v>
      </c>
    </row>
    <row r="37" spans="1:14" x14ac:dyDescent="0.3">
      <c r="A37">
        <v>1036</v>
      </c>
      <c r="B37" s="2">
        <v>45804</v>
      </c>
      <c r="C37">
        <v>72</v>
      </c>
      <c r="D37">
        <v>91</v>
      </c>
      <c r="E37" t="s">
        <v>28</v>
      </c>
      <c r="F37" t="s">
        <v>37</v>
      </c>
      <c r="G37">
        <v>1</v>
      </c>
      <c r="H37">
        <v>1800</v>
      </c>
      <c r="I37">
        <v>0</v>
      </c>
      <c r="J37">
        <f t="shared" si="0"/>
        <v>1800</v>
      </c>
      <c r="K37">
        <f t="shared" si="1"/>
        <v>0</v>
      </c>
      <c r="L37" t="s">
        <v>48</v>
      </c>
      <c r="M37" t="s">
        <v>53</v>
      </c>
      <c r="N37" t="s">
        <v>56</v>
      </c>
    </row>
    <row r="38" spans="1:14" x14ac:dyDescent="0.3">
      <c r="A38">
        <v>1037</v>
      </c>
      <c r="B38" s="2">
        <v>45805</v>
      </c>
      <c r="C38">
        <v>74</v>
      </c>
      <c r="D38">
        <v>11</v>
      </c>
      <c r="E38" t="s">
        <v>28</v>
      </c>
      <c r="F38" t="s">
        <v>35</v>
      </c>
      <c r="G38">
        <v>5</v>
      </c>
      <c r="H38">
        <v>750</v>
      </c>
      <c r="I38">
        <v>0.05</v>
      </c>
      <c r="J38">
        <f t="shared" si="0"/>
        <v>3745</v>
      </c>
      <c r="K38">
        <f t="shared" si="1"/>
        <v>2995</v>
      </c>
      <c r="L38" t="s">
        <v>48</v>
      </c>
      <c r="M38" t="s">
        <v>52</v>
      </c>
      <c r="N38" t="s">
        <v>55</v>
      </c>
    </row>
    <row r="39" spans="1:14" x14ac:dyDescent="0.3">
      <c r="A39">
        <v>1038</v>
      </c>
      <c r="B39" s="2">
        <v>45806</v>
      </c>
      <c r="C39">
        <v>76</v>
      </c>
      <c r="D39">
        <v>21</v>
      </c>
      <c r="E39" t="s">
        <v>29</v>
      </c>
      <c r="F39" t="s">
        <v>36</v>
      </c>
      <c r="G39">
        <v>7</v>
      </c>
      <c r="H39">
        <v>1200</v>
      </c>
      <c r="I39">
        <v>0.1</v>
      </c>
      <c r="J39">
        <f t="shared" si="0"/>
        <v>8390</v>
      </c>
      <c r="K39">
        <f t="shared" si="1"/>
        <v>7190</v>
      </c>
      <c r="L39" t="s">
        <v>49</v>
      </c>
      <c r="M39" t="s">
        <v>52</v>
      </c>
      <c r="N39" t="s">
        <v>56</v>
      </c>
    </row>
    <row r="40" spans="1:14" x14ac:dyDescent="0.3">
      <c r="A40">
        <v>1039</v>
      </c>
      <c r="B40" s="2">
        <v>45807</v>
      </c>
      <c r="C40">
        <v>78</v>
      </c>
      <c r="D40">
        <v>31</v>
      </c>
      <c r="E40" t="s">
        <v>30</v>
      </c>
      <c r="F40" t="s">
        <v>37</v>
      </c>
      <c r="G40">
        <v>5</v>
      </c>
      <c r="H40">
        <v>2300</v>
      </c>
      <c r="I40">
        <v>0.05</v>
      </c>
      <c r="J40">
        <f t="shared" si="0"/>
        <v>11495</v>
      </c>
      <c r="K40">
        <f t="shared" si="1"/>
        <v>9195</v>
      </c>
      <c r="L40" t="s">
        <v>50</v>
      </c>
      <c r="M40" t="s">
        <v>53</v>
      </c>
      <c r="N40" t="s">
        <v>55</v>
      </c>
    </row>
    <row r="41" spans="1:14" x14ac:dyDescent="0.3">
      <c r="A41">
        <v>1039</v>
      </c>
      <c r="B41" s="2">
        <v>45808</v>
      </c>
      <c r="C41">
        <v>64</v>
      </c>
      <c r="D41">
        <v>11</v>
      </c>
      <c r="E41" t="s">
        <v>28</v>
      </c>
      <c r="F41" t="s">
        <v>35</v>
      </c>
      <c r="G41">
        <v>4</v>
      </c>
      <c r="H41">
        <v>750</v>
      </c>
      <c r="I41">
        <v>0.05</v>
      </c>
      <c r="J41">
        <f t="shared" si="0"/>
        <v>2995</v>
      </c>
      <c r="K41">
        <f t="shared" si="1"/>
        <v>2245</v>
      </c>
      <c r="L41" t="s">
        <v>48</v>
      </c>
      <c r="M41" t="s">
        <v>52</v>
      </c>
      <c r="N41" t="s">
        <v>55</v>
      </c>
    </row>
    <row r="42" spans="1:14" x14ac:dyDescent="0.3">
      <c r="A42">
        <v>1039</v>
      </c>
      <c r="B42" s="2">
        <v>45809</v>
      </c>
      <c r="C42">
        <v>66</v>
      </c>
      <c r="D42">
        <v>21</v>
      </c>
      <c r="E42" t="s">
        <v>29</v>
      </c>
      <c r="F42" t="s">
        <v>36</v>
      </c>
      <c r="G42">
        <v>5</v>
      </c>
      <c r="H42">
        <v>1200</v>
      </c>
      <c r="I42">
        <v>0.1</v>
      </c>
      <c r="J42">
        <f t="shared" si="0"/>
        <v>5990</v>
      </c>
      <c r="K42">
        <f t="shared" si="1"/>
        <v>4790</v>
      </c>
      <c r="L42" t="s">
        <v>49</v>
      </c>
      <c r="M42" t="s">
        <v>52</v>
      </c>
      <c r="N42" t="s">
        <v>56</v>
      </c>
    </row>
    <row r="43" spans="1:14" x14ac:dyDescent="0.3">
      <c r="A43">
        <v>1039</v>
      </c>
      <c r="B43" s="2">
        <v>45810</v>
      </c>
      <c r="C43">
        <v>68</v>
      </c>
      <c r="D43">
        <v>31</v>
      </c>
      <c r="E43" t="s">
        <v>30</v>
      </c>
      <c r="F43" t="s">
        <v>37</v>
      </c>
      <c r="G43">
        <v>7</v>
      </c>
      <c r="H43">
        <v>2300</v>
      </c>
      <c r="I43">
        <v>0</v>
      </c>
      <c r="J43">
        <f t="shared" si="0"/>
        <v>16100</v>
      </c>
      <c r="K43">
        <f t="shared" si="1"/>
        <v>13800</v>
      </c>
      <c r="L43" t="s">
        <v>50</v>
      </c>
      <c r="M43" t="s">
        <v>53</v>
      </c>
      <c r="N43" t="s">
        <v>55</v>
      </c>
    </row>
    <row r="44" spans="1:14" x14ac:dyDescent="0.3">
      <c r="A44">
        <v>1039</v>
      </c>
      <c r="B44" s="2">
        <v>45811</v>
      </c>
      <c r="C44">
        <v>70</v>
      </c>
      <c r="D44">
        <v>41</v>
      </c>
      <c r="E44" t="s">
        <v>31</v>
      </c>
      <c r="F44" t="s">
        <v>35</v>
      </c>
      <c r="G44">
        <v>1</v>
      </c>
      <c r="H44">
        <v>15000</v>
      </c>
      <c r="I44">
        <v>0.03</v>
      </c>
      <c r="J44">
        <f t="shared" si="0"/>
        <v>14997</v>
      </c>
      <c r="K44">
        <f t="shared" si="1"/>
        <v>-3</v>
      </c>
      <c r="L44" t="s">
        <v>48</v>
      </c>
      <c r="M44" t="s">
        <v>52</v>
      </c>
      <c r="N44" t="s">
        <v>56</v>
      </c>
    </row>
    <row r="45" spans="1:14" x14ac:dyDescent="0.3">
      <c r="A45">
        <v>1039</v>
      </c>
      <c r="B45" s="2">
        <v>45812</v>
      </c>
      <c r="C45">
        <v>72</v>
      </c>
      <c r="D45">
        <v>51</v>
      </c>
      <c r="E45" t="s">
        <v>28</v>
      </c>
      <c r="F45" t="s">
        <v>38</v>
      </c>
      <c r="G45">
        <v>9</v>
      </c>
      <c r="H45">
        <v>250</v>
      </c>
      <c r="I45">
        <v>0</v>
      </c>
      <c r="J45">
        <f t="shared" si="0"/>
        <v>2250</v>
      </c>
      <c r="K45">
        <f t="shared" si="1"/>
        <v>2000</v>
      </c>
      <c r="L45" t="s">
        <v>51</v>
      </c>
      <c r="M45" t="s">
        <v>52</v>
      </c>
      <c r="N45" t="s">
        <v>55</v>
      </c>
    </row>
    <row r="46" spans="1:14" x14ac:dyDescent="0.3">
      <c r="A46">
        <v>1039</v>
      </c>
      <c r="B46" s="2">
        <v>45813</v>
      </c>
      <c r="C46">
        <v>74</v>
      </c>
      <c r="D46">
        <v>61</v>
      </c>
      <c r="E46" t="s">
        <v>32</v>
      </c>
      <c r="F46" t="s">
        <v>36</v>
      </c>
      <c r="G46">
        <v>4</v>
      </c>
      <c r="H46">
        <v>950</v>
      </c>
      <c r="I46">
        <v>0.05</v>
      </c>
      <c r="J46">
        <f t="shared" si="0"/>
        <v>3795</v>
      </c>
      <c r="K46">
        <f t="shared" si="1"/>
        <v>2845</v>
      </c>
      <c r="L46" t="s">
        <v>49</v>
      </c>
      <c r="M46" t="s">
        <v>54</v>
      </c>
      <c r="N46" t="s">
        <v>56</v>
      </c>
    </row>
    <row r="47" spans="1:14" x14ac:dyDescent="0.3">
      <c r="A47">
        <v>1039</v>
      </c>
      <c r="B47" s="2">
        <v>45814</v>
      </c>
      <c r="C47">
        <v>76</v>
      </c>
      <c r="D47">
        <v>71</v>
      </c>
      <c r="E47" t="s">
        <v>33</v>
      </c>
      <c r="F47" t="s">
        <v>35</v>
      </c>
      <c r="G47">
        <v>2</v>
      </c>
      <c r="H47">
        <v>600</v>
      </c>
      <c r="I47">
        <v>0</v>
      </c>
      <c r="J47">
        <f t="shared" si="0"/>
        <v>1200</v>
      </c>
      <c r="K47">
        <f t="shared" si="1"/>
        <v>600</v>
      </c>
      <c r="L47" t="s">
        <v>50</v>
      </c>
      <c r="M47" t="s">
        <v>52</v>
      </c>
      <c r="N47" t="s">
        <v>55</v>
      </c>
    </row>
    <row r="48" spans="1:14" x14ac:dyDescent="0.3">
      <c r="A48">
        <v>1039</v>
      </c>
      <c r="B48" s="2">
        <v>45815</v>
      </c>
      <c r="C48">
        <v>78</v>
      </c>
      <c r="D48">
        <v>81</v>
      </c>
      <c r="E48" t="s">
        <v>34</v>
      </c>
      <c r="F48" t="s">
        <v>36</v>
      </c>
      <c r="G48">
        <v>6</v>
      </c>
      <c r="H48">
        <v>400</v>
      </c>
      <c r="I48">
        <v>0.1</v>
      </c>
      <c r="J48">
        <f t="shared" si="0"/>
        <v>2390</v>
      </c>
      <c r="K48">
        <f t="shared" si="1"/>
        <v>1990</v>
      </c>
      <c r="L48" t="s">
        <v>51</v>
      </c>
      <c r="M48" t="s">
        <v>52</v>
      </c>
      <c r="N4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35C3-AE8B-46A5-B146-9B6C75DD8913}">
  <dimension ref="A1:C40"/>
  <sheetViews>
    <sheetView workbookViewId="0">
      <selection sqref="A1:A1048576"/>
    </sheetView>
  </sheetViews>
  <sheetFormatPr defaultRowHeight="14.4" x14ac:dyDescent="0.3"/>
  <cols>
    <col min="1" max="1" width="10.6640625" bestFit="1" customWidth="1"/>
    <col min="2" max="2" width="19" customWidth="1"/>
    <col min="3" max="3" width="10.88671875" bestFit="1" customWidth="1"/>
  </cols>
  <sheetData>
    <row r="1" spans="1:3" x14ac:dyDescent="0.3">
      <c r="A1" t="s">
        <v>87</v>
      </c>
      <c r="B1" s="1" t="s">
        <v>2</v>
      </c>
      <c r="C1" s="1" t="s">
        <v>3</v>
      </c>
    </row>
    <row r="2" spans="1:3" x14ac:dyDescent="0.3">
      <c r="A2">
        <v>2</v>
      </c>
      <c r="B2" t="s">
        <v>19</v>
      </c>
      <c r="C2" t="s">
        <v>28</v>
      </c>
    </row>
    <row r="3" spans="1:3" x14ac:dyDescent="0.3">
      <c r="A3">
        <v>4</v>
      </c>
      <c r="B3" t="s">
        <v>20</v>
      </c>
      <c r="C3" t="s">
        <v>29</v>
      </c>
    </row>
    <row r="4" spans="1:3" x14ac:dyDescent="0.3">
      <c r="A4">
        <v>6</v>
      </c>
      <c r="B4" t="s">
        <v>21</v>
      </c>
      <c r="C4" t="s">
        <v>30</v>
      </c>
    </row>
    <row r="5" spans="1:3" x14ac:dyDescent="0.3">
      <c r="A5">
        <v>8</v>
      </c>
      <c r="B5" t="s">
        <v>22</v>
      </c>
      <c r="C5" t="s">
        <v>31</v>
      </c>
    </row>
    <row r="6" spans="1:3" x14ac:dyDescent="0.3">
      <c r="A6">
        <v>10</v>
      </c>
      <c r="B6" t="s">
        <v>23</v>
      </c>
      <c r="C6" t="s">
        <v>28</v>
      </c>
    </row>
    <row r="7" spans="1:3" x14ac:dyDescent="0.3">
      <c r="A7">
        <v>12</v>
      </c>
      <c r="B7" t="s">
        <v>24</v>
      </c>
      <c r="C7" t="s">
        <v>32</v>
      </c>
    </row>
    <row r="8" spans="1:3" x14ac:dyDescent="0.3">
      <c r="A8">
        <v>14</v>
      </c>
      <c r="B8" t="s">
        <v>25</v>
      </c>
      <c r="C8" t="s">
        <v>33</v>
      </c>
    </row>
    <row r="9" spans="1:3" x14ac:dyDescent="0.3">
      <c r="A9">
        <v>16</v>
      </c>
      <c r="B9" t="s">
        <v>26</v>
      </c>
      <c r="C9" t="s">
        <v>34</v>
      </c>
    </row>
    <row r="10" spans="1:3" x14ac:dyDescent="0.3">
      <c r="A10">
        <v>18</v>
      </c>
      <c r="B10" t="s">
        <v>27</v>
      </c>
      <c r="C10" t="s">
        <v>28</v>
      </c>
    </row>
    <row r="11" spans="1:3" x14ac:dyDescent="0.3">
      <c r="A11">
        <v>20</v>
      </c>
      <c r="B11" t="s">
        <v>57</v>
      </c>
      <c r="C11" t="s">
        <v>28</v>
      </c>
    </row>
    <row r="12" spans="1:3" x14ac:dyDescent="0.3">
      <c r="A12">
        <v>22</v>
      </c>
      <c r="B12" t="s">
        <v>58</v>
      </c>
      <c r="C12" t="s">
        <v>29</v>
      </c>
    </row>
    <row r="13" spans="1:3" x14ac:dyDescent="0.3">
      <c r="A13">
        <v>24</v>
      </c>
      <c r="B13" t="s">
        <v>59</v>
      </c>
      <c r="C13" t="s">
        <v>30</v>
      </c>
    </row>
    <row r="14" spans="1:3" x14ac:dyDescent="0.3">
      <c r="A14">
        <v>26</v>
      </c>
      <c r="B14" t="s">
        <v>60</v>
      </c>
      <c r="C14" t="s">
        <v>31</v>
      </c>
    </row>
    <row r="15" spans="1:3" x14ac:dyDescent="0.3">
      <c r="A15">
        <v>28</v>
      </c>
      <c r="B15" t="s">
        <v>61</v>
      </c>
      <c r="C15" t="s">
        <v>28</v>
      </c>
    </row>
    <row r="16" spans="1:3" x14ac:dyDescent="0.3">
      <c r="A16">
        <v>30</v>
      </c>
      <c r="B16" t="s">
        <v>62</v>
      </c>
      <c r="C16" t="s">
        <v>32</v>
      </c>
    </row>
    <row r="17" spans="1:3" x14ac:dyDescent="0.3">
      <c r="A17">
        <v>32</v>
      </c>
      <c r="B17" t="s">
        <v>63</v>
      </c>
      <c r="C17" t="s">
        <v>33</v>
      </c>
    </row>
    <row r="18" spans="1:3" x14ac:dyDescent="0.3">
      <c r="A18">
        <v>34</v>
      </c>
      <c r="B18" t="s">
        <v>64</v>
      </c>
      <c r="C18" t="s">
        <v>34</v>
      </c>
    </row>
    <row r="19" spans="1:3" x14ac:dyDescent="0.3">
      <c r="A19">
        <v>36</v>
      </c>
      <c r="B19" t="s">
        <v>65</v>
      </c>
      <c r="C19" t="s">
        <v>28</v>
      </c>
    </row>
    <row r="20" spans="1:3" x14ac:dyDescent="0.3">
      <c r="A20">
        <v>38</v>
      </c>
      <c r="B20" t="s">
        <v>66</v>
      </c>
      <c r="C20" t="s">
        <v>28</v>
      </c>
    </row>
    <row r="21" spans="1:3" x14ac:dyDescent="0.3">
      <c r="A21">
        <v>40</v>
      </c>
      <c r="B21" t="s">
        <v>67</v>
      </c>
      <c r="C21" t="s">
        <v>29</v>
      </c>
    </row>
    <row r="22" spans="1:3" x14ac:dyDescent="0.3">
      <c r="A22">
        <v>42</v>
      </c>
      <c r="B22" t="s">
        <v>68</v>
      </c>
      <c r="C22" t="s">
        <v>30</v>
      </c>
    </row>
    <row r="23" spans="1:3" x14ac:dyDescent="0.3">
      <c r="A23">
        <v>44</v>
      </c>
      <c r="B23" t="s">
        <v>69</v>
      </c>
      <c r="C23" t="s">
        <v>31</v>
      </c>
    </row>
    <row r="24" spans="1:3" x14ac:dyDescent="0.3">
      <c r="A24">
        <v>46</v>
      </c>
      <c r="B24" t="s">
        <v>70</v>
      </c>
      <c r="C24" t="s">
        <v>28</v>
      </c>
    </row>
    <row r="25" spans="1:3" x14ac:dyDescent="0.3">
      <c r="A25">
        <v>48</v>
      </c>
      <c r="B25" t="s">
        <v>71</v>
      </c>
      <c r="C25" t="s">
        <v>32</v>
      </c>
    </row>
    <row r="26" spans="1:3" x14ac:dyDescent="0.3">
      <c r="A26">
        <v>50</v>
      </c>
      <c r="B26" t="s">
        <v>72</v>
      </c>
      <c r="C26" t="s">
        <v>33</v>
      </c>
    </row>
    <row r="27" spans="1:3" x14ac:dyDescent="0.3">
      <c r="A27">
        <v>52</v>
      </c>
      <c r="B27" t="s">
        <v>73</v>
      </c>
      <c r="C27" t="s">
        <v>34</v>
      </c>
    </row>
    <row r="28" spans="1:3" x14ac:dyDescent="0.3">
      <c r="A28">
        <v>54</v>
      </c>
      <c r="B28" t="s">
        <v>74</v>
      </c>
      <c r="C28" t="s">
        <v>28</v>
      </c>
    </row>
    <row r="29" spans="1:3" x14ac:dyDescent="0.3">
      <c r="A29">
        <v>56</v>
      </c>
      <c r="B29" t="s">
        <v>75</v>
      </c>
      <c r="C29" t="s">
        <v>28</v>
      </c>
    </row>
    <row r="30" spans="1:3" x14ac:dyDescent="0.3">
      <c r="A30">
        <v>58</v>
      </c>
      <c r="B30" t="s">
        <v>76</v>
      </c>
      <c r="C30" t="s">
        <v>29</v>
      </c>
    </row>
    <row r="31" spans="1:3" x14ac:dyDescent="0.3">
      <c r="A31">
        <v>60</v>
      </c>
      <c r="B31" t="s">
        <v>77</v>
      </c>
      <c r="C31" t="s">
        <v>30</v>
      </c>
    </row>
    <row r="32" spans="1:3" x14ac:dyDescent="0.3">
      <c r="A32">
        <v>62</v>
      </c>
      <c r="B32" t="s">
        <v>78</v>
      </c>
      <c r="C32" t="s">
        <v>31</v>
      </c>
    </row>
    <row r="33" spans="1:3" x14ac:dyDescent="0.3">
      <c r="A33">
        <v>64</v>
      </c>
      <c r="B33" t="s">
        <v>79</v>
      </c>
      <c r="C33" t="s">
        <v>28</v>
      </c>
    </row>
    <row r="34" spans="1:3" x14ac:dyDescent="0.3">
      <c r="A34">
        <v>66</v>
      </c>
      <c r="B34" t="s">
        <v>80</v>
      </c>
      <c r="C34" t="s">
        <v>32</v>
      </c>
    </row>
    <row r="35" spans="1:3" x14ac:dyDescent="0.3">
      <c r="A35">
        <v>68</v>
      </c>
      <c r="B35" t="s">
        <v>81</v>
      </c>
      <c r="C35" t="s">
        <v>33</v>
      </c>
    </row>
    <row r="36" spans="1:3" x14ac:dyDescent="0.3">
      <c r="A36">
        <v>70</v>
      </c>
      <c r="B36" t="s">
        <v>82</v>
      </c>
      <c r="C36" t="s">
        <v>34</v>
      </c>
    </row>
    <row r="37" spans="1:3" x14ac:dyDescent="0.3">
      <c r="A37">
        <v>72</v>
      </c>
      <c r="B37" t="s">
        <v>83</v>
      </c>
      <c r="C37" t="s">
        <v>28</v>
      </c>
    </row>
    <row r="38" spans="1:3" x14ac:dyDescent="0.3">
      <c r="A38">
        <v>74</v>
      </c>
      <c r="B38" t="s">
        <v>84</v>
      </c>
      <c r="C38" t="s">
        <v>28</v>
      </c>
    </row>
    <row r="39" spans="1:3" x14ac:dyDescent="0.3">
      <c r="A39">
        <v>76</v>
      </c>
      <c r="B39" t="s">
        <v>85</v>
      </c>
      <c r="C39" t="s">
        <v>29</v>
      </c>
    </row>
    <row r="40" spans="1:3" x14ac:dyDescent="0.3">
      <c r="A40">
        <v>78</v>
      </c>
      <c r="B40" t="s">
        <v>86</v>
      </c>
      <c r="C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C9C-FF60-4D0D-9BCF-57B585ABF834}">
  <dimension ref="A1:D10"/>
  <sheetViews>
    <sheetView workbookViewId="0">
      <selection sqref="A1:A1048576"/>
    </sheetView>
  </sheetViews>
  <sheetFormatPr defaultRowHeight="14.4" x14ac:dyDescent="0.3"/>
  <cols>
    <col min="1" max="1" width="9.109375" bestFit="1" customWidth="1"/>
    <col min="2" max="2" width="18.6640625" bestFit="1" customWidth="1"/>
    <col min="3" max="3" width="14.21875" bestFit="1" customWidth="1"/>
  </cols>
  <sheetData>
    <row r="1" spans="1:4" x14ac:dyDescent="0.3">
      <c r="A1" t="s">
        <v>88</v>
      </c>
      <c r="B1" t="s">
        <v>89</v>
      </c>
      <c r="C1" t="s">
        <v>90</v>
      </c>
      <c r="D1" t="s">
        <v>91</v>
      </c>
    </row>
    <row r="2" spans="1:4" x14ac:dyDescent="0.3">
      <c r="A2">
        <v>11</v>
      </c>
      <c r="B2" t="s">
        <v>39</v>
      </c>
      <c r="C2" t="s">
        <v>35</v>
      </c>
      <c r="D2">
        <v>750</v>
      </c>
    </row>
    <row r="3" spans="1:4" x14ac:dyDescent="0.3">
      <c r="A3">
        <v>21</v>
      </c>
      <c r="B3" t="s">
        <v>40</v>
      </c>
      <c r="C3" t="s">
        <v>36</v>
      </c>
      <c r="D3">
        <v>1200</v>
      </c>
    </row>
    <row r="4" spans="1:4" x14ac:dyDescent="0.3">
      <c r="A4">
        <v>31</v>
      </c>
      <c r="B4" t="s">
        <v>41</v>
      </c>
      <c r="C4" t="s">
        <v>37</v>
      </c>
      <c r="D4">
        <v>2300</v>
      </c>
    </row>
    <row r="5" spans="1:4" x14ac:dyDescent="0.3">
      <c r="A5">
        <v>41</v>
      </c>
      <c r="B5" t="s">
        <v>42</v>
      </c>
      <c r="C5" t="s">
        <v>35</v>
      </c>
      <c r="D5">
        <v>15000</v>
      </c>
    </row>
    <row r="6" spans="1:4" x14ac:dyDescent="0.3">
      <c r="A6">
        <v>51</v>
      </c>
      <c r="B6" t="s">
        <v>43</v>
      </c>
      <c r="C6" t="s">
        <v>38</v>
      </c>
      <c r="D6">
        <v>250</v>
      </c>
    </row>
    <row r="7" spans="1:4" x14ac:dyDescent="0.3">
      <c r="A7">
        <v>61</v>
      </c>
      <c r="B7" t="s">
        <v>44</v>
      </c>
      <c r="C7" t="s">
        <v>36</v>
      </c>
      <c r="D7">
        <v>950</v>
      </c>
    </row>
    <row r="8" spans="1:4" x14ac:dyDescent="0.3">
      <c r="A8">
        <v>71</v>
      </c>
      <c r="B8" t="s">
        <v>45</v>
      </c>
      <c r="C8" t="s">
        <v>35</v>
      </c>
      <c r="D8">
        <v>600</v>
      </c>
    </row>
    <row r="9" spans="1:4" x14ac:dyDescent="0.3">
      <c r="A9">
        <v>81</v>
      </c>
      <c r="B9" t="s">
        <v>46</v>
      </c>
      <c r="C9" t="s">
        <v>36</v>
      </c>
      <c r="D9">
        <v>400</v>
      </c>
    </row>
    <row r="10" spans="1:4" x14ac:dyDescent="0.3">
      <c r="A10">
        <v>91</v>
      </c>
      <c r="B10" t="s">
        <v>47</v>
      </c>
      <c r="C10" t="s">
        <v>37</v>
      </c>
      <c r="D1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 Table</vt:lpstr>
      <vt:lpstr>DimCustomer</vt:lpstr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Mphahlele</dc:creator>
  <cp:lastModifiedBy>Office</cp:lastModifiedBy>
  <dcterms:created xsi:type="dcterms:W3CDTF">2025-06-17T20:12:32Z</dcterms:created>
  <dcterms:modified xsi:type="dcterms:W3CDTF">2025-06-17T23:42:46Z</dcterms:modified>
</cp:coreProperties>
</file>