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6" windowWidth="9048" windowHeight="4140"/>
  </bookViews>
  <sheets>
    <sheet name="Parameters" sheetId="1" r:id="rId1"/>
    <sheet name="Parameter tracks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oleSize ref="A1:E12"/>
</workbook>
</file>

<file path=xl/sharedStrings.xml><?xml version="1.0" encoding="utf-8"?>
<sst xmlns="http://schemas.openxmlformats.org/spreadsheetml/2006/main" count="1021" uniqueCount="254">
  <si>
    <t>Parameter Name</t>
  </si>
  <si>
    <t>Purpose</t>
  </si>
  <si>
    <t>Type</t>
  </si>
  <si>
    <t>Default</t>
  </si>
  <si>
    <t>Min</t>
  </si>
  <si>
    <t>Max</t>
  </si>
  <si>
    <t>Start Ability</t>
  </si>
  <si>
    <t>Scalar</t>
  </si>
  <si>
    <t>Float</t>
  </si>
  <si>
    <t>Start Information</t>
  </si>
  <si>
    <t>Weight</t>
  </si>
  <si>
    <t>Cut Ability</t>
  </si>
  <si>
    <t>Cset1 Size</t>
  </si>
  <si>
    <t>Cset1 Order</t>
  </si>
  <si>
    <t>Cset1 Random</t>
  </si>
  <si>
    <t>Cset1 Initial Random</t>
  </si>
  <si>
    <t>Item Weight</t>
  </si>
  <si>
    <t>Ability Offset</t>
  </si>
  <si>
    <t>Ability Weight</t>
  </si>
  <si>
    <t>RC Ability Weight</t>
  </si>
  <si>
    <t>Precision Target</t>
  </si>
  <si>
    <t>Termination Too Close</t>
  </si>
  <si>
    <t>Termination Overall Info</t>
  </si>
  <si>
    <t>Width</t>
  </si>
  <si>
    <t>Termination RC Info</t>
  </si>
  <si>
    <t>Termination Min Count</t>
  </si>
  <si>
    <t>Termination Flags AND</t>
  </si>
  <si>
    <t>Blueprint</t>
  </si>
  <si>
    <t>BP Start Ability</t>
  </si>
  <si>
    <t>BP Ability Weight</t>
  </si>
  <si>
    <t>Precision Target Met Weight</t>
  </si>
  <si>
    <t>Precision Target NotMet Weight</t>
  </si>
  <si>
    <t>Boolean</t>
  </si>
  <si>
    <t>BP Precision Target</t>
  </si>
  <si>
    <t>BP Prec Target Met Weight</t>
  </si>
  <si>
    <t>BP Strict Max</t>
  </si>
  <si>
    <t>BP Prec Target NotMet Weight</t>
  </si>
  <si>
    <t>List</t>
  </si>
  <si>
    <t>ABILITY, DISTRIBUTION, RANDOM</t>
  </si>
  <si>
    <t>none</t>
  </si>
  <si>
    <t>TRUE, FALSE</t>
  </si>
  <si>
    <t>List Values</t>
  </si>
  <si>
    <t>String</t>
  </si>
  <si>
    <t>BP Start Information</t>
  </si>
  <si>
    <t>Integer</t>
  </si>
  <si>
    <t>float</t>
  </si>
  <si>
    <t>bit</t>
  </si>
  <si>
    <t xml:space="preserve">StartAbility </t>
  </si>
  <si>
    <t xml:space="preserve">StartInfo </t>
  </si>
  <si>
    <t xml:space="preserve">abilityWeight </t>
  </si>
  <si>
    <t xml:space="preserve">precisionTarget </t>
  </si>
  <si>
    <t xml:space="preserve">precisionTargetMetWeight </t>
  </si>
  <si>
    <t xml:space="preserve">precisionTargetNotMetWeight </t>
  </si>
  <si>
    <t xml:space="preserve">rcAbilityWeight </t>
  </si>
  <si>
    <t xml:space="preserve">adaptiveCut </t>
  </si>
  <si>
    <t xml:space="preserve">tooCloseSEs </t>
  </si>
  <si>
    <t xml:space="preserve">terminationOverallInfo </t>
  </si>
  <si>
    <t xml:space="preserve">terminationRCInfo </t>
  </si>
  <si>
    <t xml:space="preserve">terminationMinCount </t>
  </si>
  <si>
    <t xml:space="preserve">terminationTooClose </t>
  </si>
  <si>
    <t xml:space="preserve">terminationFlagsAnd </t>
  </si>
  <si>
    <t>Table name</t>
  </si>
  <si>
    <t>Table type</t>
  </si>
  <si>
    <t xml:space="preserve"> ftstartpos</t>
  </si>
  <si>
    <t xml:space="preserve">	 ftendpos</t>
  </si>
  <si>
    <t xml:space="preserve">	 bpweight</t>
  </si>
  <si>
    <t xml:space="preserve">	 startability</t>
  </si>
  <si>
    <t xml:space="preserve">	 startinfo</t>
  </si>
  <si>
    <t xml:space="preserve">	 cset1size</t>
  </si>
  <si>
    <t xml:space="preserve">	 cset1order</t>
  </si>
  <si>
    <t xml:space="preserve">	 cset2random</t>
  </si>
  <si>
    <t xml:space="preserve">	 cset2initialrandom</t>
  </si>
  <si>
    <t xml:space="preserve">	 abilityoffset</t>
  </si>
  <si>
    <t xml:space="preserve">	 itemweight</t>
  </si>
  <si>
    <t xml:space="preserve">	 precisiontarget</t>
  </si>
  <si>
    <t xml:space="preserve">	 adaptivecut</t>
  </si>
  <si>
    <t xml:space="preserve">	 toocloseses</t>
  </si>
  <si>
    <t xml:space="preserve">	 slope</t>
  </si>
  <si>
    <t xml:space="preserve">	 intercept</t>
  </si>
  <si>
    <t xml:space="preserve">	 abilityweight</t>
  </si>
  <si>
    <t xml:space="preserve">	 rcabilityweight</t>
  </si>
  <si>
    <t xml:space="preserve">	 precisiontargetmetweight</t>
  </si>
  <si>
    <t xml:space="preserve">	 precisiontargetnotmetweight</t>
  </si>
  <si>
    <t xml:space="preserve">	 terminationoverallinfo</t>
  </si>
  <si>
    <t xml:space="preserve">	 terminationrcinfo</t>
  </si>
  <si>
    <t xml:space="preserve">	 terminationmincount</t>
  </si>
  <si>
    <t xml:space="preserve">	 terminationtooclose</t>
  </si>
  <si>
    <t xml:space="preserve">	 terminationflagsand</t>
  </si>
  <si>
    <t>Name as ItemSelection parameter</t>
  </si>
  <si>
    <t>Too close SE(standard error)'s</t>
  </si>
  <si>
    <t>Field name</t>
  </si>
  <si>
    <t>ItemSelectionDLL method</t>
  </si>
  <si>
    <t>AA_GetSegment2_SP</t>
  </si>
  <si>
    <t>minitems</t>
  </si>
  <si>
    <t>maxitems</t>
  </si>
  <si>
    <t>ftminitem</t>
  </si>
  <si>
    <t>ftmaxitem</t>
  </si>
  <si>
    <t>computeabilityestimates</t>
  </si>
  <si>
    <t>Compute Ability Estimates</t>
  </si>
  <si>
    <t>Slope</t>
  </si>
  <si>
    <t>Intersept</t>
  </si>
  <si>
    <t>Weights parameters</t>
  </si>
  <si>
    <t>Ability parameters</t>
  </si>
  <si>
    <t>Sets parameters</t>
  </si>
  <si>
    <t>isstrictmax</t>
  </si>
  <si>
    <t>Precision parameters</t>
  </si>
  <si>
    <t>Termination parameters</t>
  </si>
  <si>
    <t>Min/Max algorithm parameters</t>
  </si>
  <si>
    <t>OffGrade parameters</t>
  </si>
  <si>
    <t xml:space="preserve">offGradeProbAffectProficiency </t>
  </si>
  <si>
    <t>offGradeMinItemsAdministered</t>
  </si>
  <si>
    <t>proficientPLevel</t>
  </si>
  <si>
    <t>Off Grade Probability Affect Proficiency</t>
  </si>
  <si>
    <t>Common parameters</t>
  </si>
  <si>
    <t>Blueprint parameters</t>
  </si>
  <si>
    <t>bpmetricfunction</t>
  </si>
  <si>
    <t>selectionalgorithm</t>
  </si>
  <si>
    <t>bp1'</t>
  </si>
  <si>
    <t>adptive2'</t>
  </si>
  <si>
    <t>Off Grade Minimum Items Admionistered</t>
  </si>
  <si>
    <t>Proficient P-Level</t>
  </si>
  <si>
    <t>Blueprint metric function</t>
  </si>
  <si>
    <t>Selection Algorithm</t>
  </si>
  <si>
    <t>Minimum items</t>
  </si>
  <si>
    <t>Maximum items</t>
  </si>
  <si>
    <t>Operational minimum items</t>
  </si>
  <si>
    <t>Field test minimum items</t>
  </si>
  <si>
    <t>Field test maximum items</t>
  </si>
  <si>
    <t>Field test start position</t>
  </si>
  <si>
    <t>Field test end position</t>
  </si>
  <si>
    <t>startability</t>
  </si>
  <si>
    <t>startinfo</t>
  </si>
  <si>
    <t>abilityweight</t>
  </si>
  <si>
    <t>BP Ability Weight (scalar)</t>
  </si>
  <si>
    <t>none (pool size)</t>
  </si>
  <si>
    <t>tblsetofadminsubjects</t>
  </si>
  <si>
    <t>affinitygroup</t>
  </si>
  <si>
    <t>tbladminstrand</t>
  </si>
  <si>
    <t>BP Weight</t>
  </si>
  <si>
    <t>bpweight</t>
  </si>
  <si>
    <t>scalar</t>
  </si>
  <si>
    <t>weight</t>
  </si>
  <si>
    <t>bit(1)</t>
  </si>
  <si>
    <t>varchar(50)</t>
  </si>
  <si>
    <t>ftstartpos</t>
  </si>
  <si>
    <t>ftendpos</t>
  </si>
  <si>
    <t>Test_specificafion. file parameter names</t>
  </si>
  <si>
    <t>loader_segmentitemselectionproperties</t>
  </si>
  <si>
    <t>load_adminsubjects</t>
  </si>
  <si>
    <t>int(11)</t>
  </si>
  <si>
    <t>blueprintweight</t>
  </si>
  <si>
    <t>bp1', 'bp2'</t>
  </si>
  <si>
    <t>adaptive', 'adaptive2'</t>
  </si>
  <si>
    <t>loader_testblueprint</t>
  </si>
  <si>
    <t>loader_segment</t>
  </si>
  <si>
    <t>Default value in the table</t>
  </si>
  <si>
    <t>varchar(25)</t>
  </si>
  <si>
    <t>ABILITY'</t>
  </si>
  <si>
    <t>randomizer</t>
  </si>
  <si>
    <t>initialRandom</t>
  </si>
  <si>
    <t>name after</t>
  </si>
  <si>
    <t>minOpItems</t>
  </si>
  <si>
    <t>maxOpItems</t>
  </si>
  <si>
    <t>startAbility</t>
  </si>
  <si>
    <t>startInfo</t>
  </si>
  <si>
    <t>adaptiveVersion</t>
  </si>
  <si>
    <t>???</t>
  </si>
  <si>
    <t>Operational maximum items</t>
  </si>
  <si>
    <t>load_adminstrands</t>
  </si>
  <si>
    <t>Result</t>
  </si>
  <si>
    <t>res(0)</t>
  </si>
  <si>
    <t>BP Scalar</t>
  </si>
  <si>
    <t>loader_testblueprint/loader_segmentblueprint</t>
  </si>
  <si>
    <t>res(1)</t>
  </si>
  <si>
    <t>Blueprint parameters(affinitygroup)</t>
  </si>
  <si>
    <t>load_affinitygroups</t>
  </si>
  <si>
    <t>Default value for all bpelements</t>
  </si>
  <si>
    <t>none (Set1 size)</t>
  </si>
  <si>
    <t>ABILITY</t>
  </si>
  <si>
    <t>JAVA method</t>
  </si>
  <si>
    <t>JAVA class</t>
  </si>
  <si>
    <t>Blueprint.initializeOverallBluePrint</t>
  </si>
  <si>
    <t>Note</t>
  </si>
  <si>
    <t>start SE = 1 / Math.sqrt(Math.max(0.25, startinfo))</t>
  </si>
  <si>
    <t>bpWeight</t>
  </si>
  <si>
    <t>itemWeight</t>
  </si>
  <si>
    <t>abilityOffset</t>
  </si>
  <si>
    <t>randomizerInitialIndex</t>
  </si>
  <si>
    <t>startInfo, info</t>
  </si>
  <si>
    <t>startAbility, theta (start if no another value)</t>
  </si>
  <si>
    <t>cset1Order</t>
  </si>
  <si>
    <t>cSet1Size</t>
  </si>
  <si>
    <t>randomizerIndex, cSet2Size</t>
  </si>
  <si>
    <t>slope</t>
  </si>
  <si>
    <t>intercept</t>
  </si>
  <si>
    <t>abilityWeight</t>
  </si>
  <si>
    <t>abilityWeight, overallInformationMatchWeight</t>
  </si>
  <si>
    <t>rcAbilityWeight</t>
  </si>
  <si>
    <t>precisionTarget</t>
  </si>
  <si>
    <t>precisionTarget, overallTargetInformation</t>
  </si>
  <si>
    <t>precisionTargetMetWeight</t>
  </si>
  <si>
    <t>precisionTargetNotMetWeight</t>
  </si>
  <si>
    <t>fieldTestStartPosition</t>
  </si>
  <si>
    <t>fieldTestEndPosition</t>
  </si>
  <si>
    <t>fieldTestMinimumItems</t>
  </si>
  <si>
    <t>fieldTestMaximumItems</t>
  </si>
  <si>
    <t>adaptiveCut</t>
  </si>
  <si>
    <t>tooCloseSEs</t>
  </si>
  <si>
    <t>terminateBasedOnCount</t>
  </si>
  <si>
    <t>terminateBasedOnOverallInformation</t>
  </si>
  <si>
    <t>terminateBasedOnReportingCategoryInformation</t>
  </si>
  <si>
    <t>terminateBasedOnScoreTooClose</t>
  </si>
  <si>
    <t>terminateBaseOnFlagsAnd</t>
  </si>
  <si>
    <t>algorithm</t>
  </si>
  <si>
    <t>AA_GetNextItemCandidates_SP</t>
  </si>
  <si>
    <t>local variable</t>
  </si>
  <si>
    <t>_GetTestParms_SP</t>
  </si>
  <si>
    <t>StudentDLL</t>
  </si>
  <si>
    <t>session.testopportunity</t>
  </si>
  <si>
    <t>session.testopportunitysegment</t>
  </si>
  <si>
    <t>Line 7033</t>
  </si>
  <si>
    <t>_InitializeTestSegments_SP</t>
  </si>
  <si>
    <t>Line 4510</t>
  </si>
  <si>
    <t>ReportingCategory</t>
  </si>
  <si>
    <t>Blueprint.initializeBluePrintConstraints/ReportingCategory.initialize</t>
  </si>
  <si>
    <t>adaptiveWeight</t>
  </si>
  <si>
    <t>??? Not use</t>
  </si>
  <si>
    <t>BpElement.initialize</t>
  </si>
  <si>
    <t>BpElement</t>
  </si>
  <si>
    <t>minRequired</t>
  </si>
  <si>
    <t>maxRequired</t>
  </si>
  <si>
    <t>Blueprint.initializeBluePrintConstraints/BpElement.initialize</t>
  </si>
  <si>
    <t>isStrictMax</t>
  </si>
  <si>
    <t>res(6)</t>
  </si>
  <si>
    <t>name/value</t>
  </si>
  <si>
    <t>tblitemselectionparm</t>
  </si>
  <si>
    <t>Blueprint.initializeBluePrintOffGradeItemsProps/offGradeItemsProps.populateBluePrintOffGradeItemsDesignator</t>
  </si>
  <si>
    <t>OffGradeItemsProps</t>
  </si>
  <si>
    <t>minItemsAdministered</t>
  </si>
  <si>
    <t>probAffectProficiency</t>
  </si>
  <si>
    <t>varchar(100)/varchar200)</t>
  </si>
  <si>
    <t>probAffectProficiency = 0.0001; // default value</t>
  </si>
  <si>
    <t>mixed up with   cset2initialrandom</t>
  </si>
  <si>
    <t># of set2</t>
  </si>
  <si>
    <t>mixed up with   cset2random</t>
  </si>
  <si>
    <t>transform-&gt;bp.randomizerInitialIndex</t>
  </si>
  <si>
    <t>|bp.theta - bp.adaptivecut| &lt; bp.standardError * bp.tooCloseSEs</t>
  </si>
  <si>
    <t>standardError &lt; precisionTarget</t>
  </si>
  <si>
    <t>standardError &gt;= precisionTarget</t>
  </si>
  <si>
    <t>overall score/proficiency, used in consideration of TermTooClose</t>
  </si>
  <si>
    <t>If 'TRUE' you need to set precision parameters thoughtfully</t>
  </si>
  <si>
    <t>Blueprint parameters (strand, rc)</t>
  </si>
  <si>
    <t>Load with stored procedure</t>
  </si>
  <si>
    <t>Stored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</si>
</sst>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3" fillId="0" borderId="4" xfId="0" applyFont="1" applyBorder="1" applyAlignment="1">
      <alignment vertical="center"/>
    </xf>
    <xf numFmtId="0" fontId="0" fillId="0" borderId="9" xfId="0" applyBorder="1"/>
    <xf numFmtId="0" fontId="1" fillId="0" borderId="3" xfId="0" applyFont="1" applyBorder="1"/>
    <xf numFmtId="0" fontId="0" fillId="0" borderId="0" xfId="0" applyBorder="1"/>
    <xf numFmtId="0" fontId="0" fillId="0" borderId="11" xfId="0" applyBorder="1"/>
    <xf numFmtId="0" fontId="1" fillId="0" borderId="4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5" xfId="0" applyBorder="1"/>
    <xf numFmtId="0" fontId="0" fillId="0" borderId="1" xfId="0" quotePrefix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0" borderId="16" xfId="0" applyFont="1" applyBorder="1"/>
    <xf numFmtId="0" fontId="1" fillId="0" borderId="17" xfId="0" applyFont="1" applyBorder="1"/>
    <xf numFmtId="0" fontId="0" fillId="0" borderId="18" xfId="0" applyFill="1" applyBorder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1" fillId="0" borderId="13" xfId="0" applyFont="1" applyBorder="1"/>
    <xf numFmtId="0" fontId="0" fillId="0" borderId="22" xfId="0" applyBorder="1"/>
    <xf numFmtId="0" fontId="0" fillId="0" borderId="22" xfId="0" applyBorder="1" applyAlignment="1"/>
    <xf numFmtId="0" fontId="0" fillId="0" borderId="22" xfId="0" applyFill="1" applyBorder="1"/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5" xfId="0" applyBorder="1"/>
    <xf numFmtId="0" fontId="0" fillId="0" borderId="15" xfId="0" applyBorder="1" applyAlignment="1">
      <alignment horizontal="left"/>
    </xf>
    <xf numFmtId="0" fontId="0" fillId="0" borderId="25" xfId="0" quotePrefix="1" applyBorder="1"/>
    <xf numFmtId="0" fontId="0" fillId="0" borderId="15" xfId="0" quotePrefix="1" applyBorder="1"/>
    <xf numFmtId="0" fontId="0" fillId="0" borderId="26" xfId="0" applyBorder="1"/>
    <xf numFmtId="0" fontId="0" fillId="0" borderId="27" xfId="0" applyBorder="1"/>
    <xf numFmtId="0" fontId="1" fillId="0" borderId="7" xfId="0" applyFont="1" applyFill="1" applyBorder="1" applyAlignment="1">
      <alignment horizontal="center"/>
    </xf>
    <xf numFmtId="0" fontId="2" fillId="0" borderId="22" xfId="0" applyFont="1" applyBorder="1"/>
    <xf numFmtId="0" fontId="2" fillId="0" borderId="22" xfId="0" applyFont="1" applyFill="1" applyBorder="1"/>
    <xf numFmtId="0" fontId="2" fillId="0" borderId="22" xfId="0" quotePrefix="1" applyFont="1" applyBorder="1"/>
    <xf numFmtId="0" fontId="0" fillId="0" borderId="28" xfId="0" applyBorder="1"/>
    <xf numFmtId="0" fontId="3" fillId="0" borderId="18" xfId="0" applyFont="1" applyBorder="1" applyAlignment="1">
      <alignment vertical="center"/>
    </xf>
    <xf numFmtId="0" fontId="0" fillId="0" borderId="29" xfId="0" applyBorder="1"/>
    <xf numFmtId="0" fontId="0" fillId="0" borderId="18" xfId="0" applyBorder="1"/>
    <xf numFmtId="0" fontId="3" fillId="0" borderId="30" xfId="0" applyFont="1" applyBorder="1" applyAlignment="1">
      <alignment vertical="center"/>
    </xf>
    <xf numFmtId="0" fontId="2" fillId="0" borderId="27" xfId="0" applyFont="1" applyBorder="1"/>
    <xf numFmtId="0" fontId="0" fillId="0" borderId="31" xfId="0" applyBorder="1"/>
    <xf numFmtId="0" fontId="0" fillId="0" borderId="14" xfId="0" applyBorder="1"/>
    <xf numFmtId="0" fontId="1" fillId="0" borderId="17" xfId="0" applyFont="1" applyFill="1" applyBorder="1"/>
    <xf numFmtId="0" fontId="1" fillId="0" borderId="20" xfId="0" applyFont="1" applyFill="1" applyBorder="1"/>
    <xf numFmtId="0" fontId="1" fillId="0" borderId="23" xfId="0" applyFont="1" applyFill="1" applyBorder="1"/>
    <xf numFmtId="0" fontId="0" fillId="0" borderId="32" xfId="0" applyBorder="1"/>
    <xf numFmtId="0" fontId="0" fillId="0" borderId="8" xfId="0" applyBorder="1"/>
    <xf numFmtId="0" fontId="0" fillId="0" borderId="24" xfId="0" applyBorder="1"/>
    <xf numFmtId="0" fontId="0" fillId="0" borderId="30" xfId="0" applyBorder="1"/>
    <xf numFmtId="0" fontId="0" fillId="0" borderId="33" xfId="0" applyBorder="1"/>
    <xf numFmtId="0" fontId="1" fillId="0" borderId="7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88671875" defaultRowHeight="14.4" x14ac:dyDescent="0.3"/>
  <cols>
    <col min="1" max="1" width="27.109375" customWidth="1"/>
    <col min="2" max="2" width="26.5546875" customWidth="1"/>
    <col min="3" max="6" width="8.88671875" style="1"/>
    <col min="7" max="7" width="11" style="1" bestFit="1" customWidth="1"/>
    <col min="8" max="8" width="8.88671875" style="1"/>
    <col min="9" max="9" width="12.109375" customWidth="1"/>
    <col min="12" max="12" width="28.6640625" customWidth="1"/>
  </cols>
  <sheetData>
    <row r="1" spans="1:12" ht="15" thickBot="1" x14ac:dyDescent="0.35">
      <c r="A1" s="34" t="s">
        <v>0</v>
      </c>
      <c r="B1" s="34" t="s">
        <v>88</v>
      </c>
      <c r="C1" s="38" t="s">
        <v>23</v>
      </c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9" t="s">
        <v>41</v>
      </c>
      <c r="L1" s="47" t="s">
        <v>182</v>
      </c>
    </row>
    <row r="2" spans="1:12" x14ac:dyDescent="0.3">
      <c r="A2" s="5" t="s">
        <v>101</v>
      </c>
      <c r="B2" s="14"/>
      <c r="C2" s="6"/>
      <c r="D2" s="6"/>
      <c r="E2" s="6"/>
      <c r="F2" s="6"/>
      <c r="G2" s="6"/>
      <c r="H2" s="6"/>
      <c r="I2" s="40"/>
      <c r="L2" s="35"/>
    </row>
    <row r="3" spans="1:12" x14ac:dyDescent="0.3">
      <c r="A3" s="20" t="s">
        <v>10</v>
      </c>
      <c r="B3" s="35" t="s">
        <v>65</v>
      </c>
      <c r="C3" s="21">
        <f>LEN(A3)</f>
        <v>6</v>
      </c>
      <c r="D3" s="21" t="s">
        <v>7</v>
      </c>
      <c r="E3" s="21" t="s">
        <v>8</v>
      </c>
      <c r="F3" s="21">
        <v>1</v>
      </c>
      <c r="G3" s="21">
        <v>0</v>
      </c>
      <c r="H3" s="21" t="s">
        <v>39</v>
      </c>
      <c r="I3" s="41"/>
      <c r="L3" s="35"/>
    </row>
    <row r="4" spans="1:12" x14ac:dyDescent="0.3">
      <c r="A4" s="7" t="s">
        <v>19</v>
      </c>
      <c r="B4" s="35" t="s">
        <v>80</v>
      </c>
      <c r="C4" s="3">
        <f>LEN(A4)</f>
        <v>17</v>
      </c>
      <c r="D4" s="3" t="s">
        <v>7</v>
      </c>
      <c r="E4" s="3" t="s">
        <v>8</v>
      </c>
      <c r="F4" s="3">
        <v>1</v>
      </c>
      <c r="G4" s="3">
        <v>0</v>
      </c>
      <c r="H4" s="3" t="s">
        <v>39</v>
      </c>
      <c r="I4" s="22"/>
      <c r="L4" s="35"/>
    </row>
    <row r="5" spans="1:12" x14ac:dyDescent="0.3">
      <c r="A5" s="7" t="s">
        <v>18</v>
      </c>
      <c r="B5" s="35" t="s">
        <v>79</v>
      </c>
      <c r="C5" s="3">
        <f>LEN(A5)</f>
        <v>14</v>
      </c>
      <c r="D5" s="3" t="s">
        <v>7</v>
      </c>
      <c r="E5" s="3" t="s">
        <v>8</v>
      </c>
      <c r="F5" s="3">
        <v>1</v>
      </c>
      <c r="G5" s="3">
        <v>0</v>
      </c>
      <c r="H5" s="3" t="s">
        <v>39</v>
      </c>
      <c r="I5" s="22"/>
      <c r="L5" s="35"/>
    </row>
    <row r="6" spans="1:12" x14ac:dyDescent="0.3">
      <c r="A6" s="18" t="s">
        <v>16</v>
      </c>
      <c r="B6" s="35" t="s">
        <v>73</v>
      </c>
      <c r="C6" s="19">
        <f>LEN(A6)</f>
        <v>11</v>
      </c>
      <c r="D6" s="19" t="s">
        <v>7</v>
      </c>
      <c r="E6" s="19" t="s">
        <v>8</v>
      </c>
      <c r="F6" s="19">
        <v>1</v>
      </c>
      <c r="G6" s="19">
        <v>0</v>
      </c>
      <c r="H6" s="19" t="s">
        <v>39</v>
      </c>
      <c r="I6" s="32"/>
      <c r="L6" s="35"/>
    </row>
    <row r="7" spans="1:12" x14ac:dyDescent="0.3">
      <c r="A7" s="17" t="s">
        <v>102</v>
      </c>
      <c r="B7" s="2"/>
      <c r="C7" s="3"/>
      <c r="D7" s="3"/>
      <c r="E7" s="3"/>
      <c r="F7" s="3"/>
      <c r="G7" s="3"/>
      <c r="H7" s="3"/>
      <c r="I7" s="22"/>
      <c r="L7" s="35"/>
    </row>
    <row r="8" spans="1:12" x14ac:dyDescent="0.3">
      <c r="A8" s="20" t="s">
        <v>6</v>
      </c>
      <c r="B8" s="35" t="s">
        <v>66</v>
      </c>
      <c r="C8" s="21">
        <f t="shared" ref="C8:C13" si="0">LEN(A8)</f>
        <v>13</v>
      </c>
      <c r="D8" s="21" t="s">
        <v>7</v>
      </c>
      <c r="E8" s="21" t="s">
        <v>8</v>
      </c>
      <c r="F8" s="21">
        <v>0</v>
      </c>
      <c r="G8" s="21" t="s">
        <v>39</v>
      </c>
      <c r="H8" s="21" t="s">
        <v>39</v>
      </c>
      <c r="I8" s="41"/>
      <c r="L8" s="35"/>
    </row>
    <row r="9" spans="1:12" x14ac:dyDescent="0.3">
      <c r="A9" s="7" t="s">
        <v>9</v>
      </c>
      <c r="B9" s="35" t="s">
        <v>67</v>
      </c>
      <c r="C9" s="3">
        <f t="shared" si="0"/>
        <v>17</v>
      </c>
      <c r="D9" s="3" t="s">
        <v>7</v>
      </c>
      <c r="E9" s="3" t="s">
        <v>8</v>
      </c>
      <c r="F9" s="3">
        <v>0.25</v>
      </c>
      <c r="G9" s="3">
        <v>0</v>
      </c>
      <c r="H9" s="3" t="s">
        <v>39</v>
      </c>
      <c r="I9" s="22"/>
      <c r="L9" s="35" t="s">
        <v>183</v>
      </c>
    </row>
    <row r="10" spans="1:12" x14ac:dyDescent="0.3">
      <c r="A10" s="7" t="s">
        <v>17</v>
      </c>
      <c r="B10" s="35" t="s">
        <v>72</v>
      </c>
      <c r="C10" s="3">
        <f t="shared" si="0"/>
        <v>14</v>
      </c>
      <c r="D10" s="3" t="s">
        <v>7</v>
      </c>
      <c r="E10" s="3" t="s">
        <v>8</v>
      </c>
      <c r="F10" s="3">
        <v>0</v>
      </c>
      <c r="G10" s="3" t="s">
        <v>39</v>
      </c>
      <c r="H10" s="3" t="s">
        <v>39</v>
      </c>
      <c r="I10" s="22"/>
      <c r="L10" s="35"/>
    </row>
    <row r="11" spans="1:12" x14ac:dyDescent="0.3">
      <c r="A11" s="7" t="s">
        <v>99</v>
      </c>
      <c r="B11" s="35" t="s">
        <v>77</v>
      </c>
      <c r="C11" s="3">
        <f t="shared" si="0"/>
        <v>5</v>
      </c>
      <c r="D11" s="3" t="s">
        <v>7</v>
      </c>
      <c r="E11" s="3" t="s">
        <v>8</v>
      </c>
      <c r="F11" s="3">
        <v>1</v>
      </c>
      <c r="G11" s="3" t="s">
        <v>39</v>
      </c>
      <c r="H11" s="3" t="s">
        <v>39</v>
      </c>
      <c r="I11" s="22"/>
      <c r="L11" s="35"/>
    </row>
    <row r="12" spans="1:12" x14ac:dyDescent="0.3">
      <c r="A12" s="7" t="s">
        <v>100</v>
      </c>
      <c r="B12" s="35" t="s">
        <v>78</v>
      </c>
      <c r="C12" s="3">
        <f t="shared" si="0"/>
        <v>9</v>
      </c>
      <c r="D12" s="3" t="s">
        <v>7</v>
      </c>
      <c r="E12" s="3" t="s">
        <v>8</v>
      </c>
      <c r="F12" s="3">
        <v>0</v>
      </c>
      <c r="G12" s="3" t="s">
        <v>39</v>
      </c>
      <c r="H12" s="3" t="s">
        <v>39</v>
      </c>
      <c r="I12" s="22"/>
      <c r="L12" s="35"/>
    </row>
    <row r="13" spans="1:12" x14ac:dyDescent="0.3">
      <c r="A13" s="18" t="s">
        <v>98</v>
      </c>
      <c r="B13" s="35" t="s">
        <v>97</v>
      </c>
      <c r="C13" s="19">
        <f t="shared" si="0"/>
        <v>25</v>
      </c>
      <c r="D13" s="19" t="s">
        <v>7</v>
      </c>
      <c r="E13" s="19" t="s">
        <v>32</v>
      </c>
      <c r="F13" s="19" t="b">
        <v>0</v>
      </c>
      <c r="G13" s="19"/>
      <c r="H13" s="19"/>
      <c r="I13" s="32" t="s">
        <v>40</v>
      </c>
      <c r="L13" s="35"/>
    </row>
    <row r="14" spans="1:12" x14ac:dyDescent="0.3">
      <c r="A14" s="17" t="s">
        <v>103</v>
      </c>
      <c r="B14" s="2"/>
      <c r="C14" s="3"/>
      <c r="D14" s="3"/>
      <c r="E14" s="3"/>
      <c r="F14" s="3"/>
      <c r="G14" s="3"/>
      <c r="H14" s="3"/>
      <c r="I14" s="22"/>
      <c r="L14" s="35"/>
    </row>
    <row r="15" spans="1:12" x14ac:dyDescent="0.3">
      <c r="A15" s="20" t="s">
        <v>12</v>
      </c>
      <c r="B15" s="35" t="s">
        <v>68</v>
      </c>
      <c r="C15" s="21">
        <f>LEN(A15)</f>
        <v>10</v>
      </c>
      <c r="D15" s="21" t="s">
        <v>7</v>
      </c>
      <c r="E15" s="21" t="s">
        <v>44</v>
      </c>
      <c r="F15" s="21">
        <v>20</v>
      </c>
      <c r="G15" s="21">
        <v>1</v>
      </c>
      <c r="H15" s="29" t="s">
        <v>134</v>
      </c>
      <c r="I15" s="41"/>
      <c r="L15" s="35"/>
    </row>
    <row r="16" spans="1:12" x14ac:dyDescent="0.3">
      <c r="A16" s="7" t="s">
        <v>13</v>
      </c>
      <c r="B16" s="35" t="s">
        <v>69</v>
      </c>
      <c r="C16" s="3">
        <f>LEN(A16)</f>
        <v>11</v>
      </c>
      <c r="D16" s="3" t="s">
        <v>7</v>
      </c>
      <c r="E16" s="3" t="s">
        <v>37</v>
      </c>
      <c r="F16" s="3" t="s">
        <v>178</v>
      </c>
      <c r="G16" s="3" t="s">
        <v>39</v>
      </c>
      <c r="H16" s="3" t="s">
        <v>39</v>
      </c>
      <c r="I16" s="42" t="s">
        <v>38</v>
      </c>
      <c r="L16" s="35"/>
    </row>
    <row r="17" spans="1:13" x14ac:dyDescent="0.3">
      <c r="A17" s="7" t="s">
        <v>14</v>
      </c>
      <c r="B17" s="35" t="s">
        <v>70</v>
      </c>
      <c r="C17" s="3">
        <f>LEN(A17)</f>
        <v>12</v>
      </c>
      <c r="D17" s="3" t="s">
        <v>7</v>
      </c>
      <c r="E17" s="3" t="s">
        <v>44</v>
      </c>
      <c r="F17" s="3">
        <v>5</v>
      </c>
      <c r="G17" s="3">
        <v>1</v>
      </c>
      <c r="H17" s="25" t="s">
        <v>177</v>
      </c>
      <c r="I17" s="22"/>
      <c r="L17" s="35" t="s">
        <v>242</v>
      </c>
      <c r="M17" t="s">
        <v>243</v>
      </c>
    </row>
    <row r="18" spans="1:13" x14ac:dyDescent="0.3">
      <c r="A18" s="18" t="s">
        <v>15</v>
      </c>
      <c r="B18" s="35" t="s">
        <v>71</v>
      </c>
      <c r="C18" s="19">
        <f>LEN(A18)</f>
        <v>20</v>
      </c>
      <c r="D18" s="19" t="s">
        <v>7</v>
      </c>
      <c r="E18" s="19" t="s">
        <v>44</v>
      </c>
      <c r="F18" s="19">
        <v>999</v>
      </c>
      <c r="G18" s="19">
        <v>1</v>
      </c>
      <c r="H18" s="30" t="s">
        <v>39</v>
      </c>
      <c r="I18" s="32"/>
      <c r="L18" s="35" t="s">
        <v>244</v>
      </c>
      <c r="M18" t="s">
        <v>245</v>
      </c>
    </row>
    <row r="19" spans="1:13" x14ac:dyDescent="0.3">
      <c r="A19" s="17" t="s">
        <v>105</v>
      </c>
      <c r="B19" s="2"/>
      <c r="C19" s="3"/>
      <c r="D19" s="3"/>
      <c r="E19" s="3"/>
      <c r="F19" s="3"/>
      <c r="G19" s="3"/>
      <c r="H19" s="3"/>
      <c r="I19" s="22"/>
      <c r="L19" s="35"/>
    </row>
    <row r="20" spans="1:13" x14ac:dyDescent="0.3">
      <c r="A20" s="20" t="s">
        <v>20</v>
      </c>
      <c r="B20" s="35" t="s">
        <v>74</v>
      </c>
      <c r="C20" s="21">
        <f>LEN(A20)</f>
        <v>16</v>
      </c>
      <c r="D20" s="21" t="s">
        <v>7</v>
      </c>
      <c r="E20" s="21" t="s">
        <v>8</v>
      </c>
      <c r="F20" s="21">
        <v>1</v>
      </c>
      <c r="G20" s="21">
        <v>0</v>
      </c>
      <c r="H20" s="21" t="s">
        <v>39</v>
      </c>
      <c r="I20" s="41"/>
      <c r="L20" s="35" t="s">
        <v>249</v>
      </c>
    </row>
    <row r="21" spans="1:13" x14ac:dyDescent="0.3">
      <c r="A21" s="7" t="s">
        <v>30</v>
      </c>
      <c r="B21" s="35" t="s">
        <v>81</v>
      </c>
      <c r="C21" s="3">
        <f>LEN(A21)</f>
        <v>27</v>
      </c>
      <c r="D21" s="3" t="s">
        <v>7</v>
      </c>
      <c r="E21" s="3" t="s">
        <v>8</v>
      </c>
      <c r="F21" s="3">
        <v>1</v>
      </c>
      <c r="G21" s="3">
        <v>0</v>
      </c>
      <c r="H21" s="3" t="s">
        <v>39</v>
      </c>
      <c r="I21" s="22"/>
      <c r="L21" s="37" t="s">
        <v>247</v>
      </c>
    </row>
    <row r="22" spans="1:13" x14ac:dyDescent="0.3">
      <c r="A22" s="7" t="s">
        <v>31</v>
      </c>
      <c r="B22" s="35" t="s">
        <v>82</v>
      </c>
      <c r="C22" s="3">
        <f>LEN(A22)</f>
        <v>30</v>
      </c>
      <c r="D22" s="3" t="s">
        <v>7</v>
      </c>
      <c r="E22" s="3" t="s">
        <v>8</v>
      </c>
      <c r="F22" s="3">
        <v>1</v>
      </c>
      <c r="G22" s="3">
        <v>0</v>
      </c>
      <c r="H22" s="3" t="s">
        <v>39</v>
      </c>
      <c r="I22" s="22"/>
      <c r="L22" s="37" t="s">
        <v>248</v>
      </c>
    </row>
    <row r="23" spans="1:13" x14ac:dyDescent="0.3">
      <c r="A23" s="7" t="s">
        <v>89</v>
      </c>
      <c r="B23" s="35" t="s">
        <v>76</v>
      </c>
      <c r="C23" s="3">
        <f>LEN(A23)</f>
        <v>30</v>
      </c>
      <c r="D23" s="3" t="s">
        <v>7</v>
      </c>
      <c r="E23" s="3" t="s">
        <v>8</v>
      </c>
      <c r="F23" s="3">
        <v>0.1</v>
      </c>
      <c r="G23" s="3">
        <v>0</v>
      </c>
      <c r="H23" s="3" t="s">
        <v>39</v>
      </c>
      <c r="I23" s="22"/>
      <c r="L23" s="35" t="s">
        <v>246</v>
      </c>
    </row>
    <row r="24" spans="1:13" x14ac:dyDescent="0.3">
      <c r="A24" s="18" t="s">
        <v>11</v>
      </c>
      <c r="B24" s="35" t="s">
        <v>75</v>
      </c>
      <c r="C24" s="19">
        <f>LEN(A24)</f>
        <v>11</v>
      </c>
      <c r="D24" s="19" t="s">
        <v>7</v>
      </c>
      <c r="E24" s="19" t="s">
        <v>8</v>
      </c>
      <c r="F24" s="19">
        <v>1</v>
      </c>
      <c r="G24" s="19">
        <v>0</v>
      </c>
      <c r="H24" s="19" t="s">
        <v>39</v>
      </c>
      <c r="I24" s="32"/>
      <c r="L24" s="35" t="s">
        <v>246</v>
      </c>
    </row>
    <row r="25" spans="1:13" x14ac:dyDescent="0.3">
      <c r="A25" s="17" t="s">
        <v>106</v>
      </c>
      <c r="B25" s="2"/>
      <c r="C25" s="3"/>
      <c r="D25" s="3"/>
      <c r="E25" s="3"/>
      <c r="F25" s="3"/>
      <c r="G25" s="3"/>
      <c r="H25" s="3"/>
      <c r="I25" s="22"/>
      <c r="L25" s="35"/>
    </row>
    <row r="26" spans="1:13" x14ac:dyDescent="0.3">
      <c r="A26" s="20" t="s">
        <v>21</v>
      </c>
      <c r="B26" s="35" t="s">
        <v>86</v>
      </c>
      <c r="C26" s="21">
        <f t="shared" ref="C26:C37" si="1">LEN(A26)</f>
        <v>21</v>
      </c>
      <c r="D26" s="21" t="s">
        <v>7</v>
      </c>
      <c r="E26" s="21" t="s">
        <v>32</v>
      </c>
      <c r="F26" s="21" t="b">
        <v>0</v>
      </c>
      <c r="G26" s="21"/>
      <c r="H26" s="21"/>
      <c r="I26" s="41" t="s">
        <v>40</v>
      </c>
      <c r="L26" s="35" t="s">
        <v>250</v>
      </c>
    </row>
    <row r="27" spans="1:13" x14ac:dyDescent="0.3">
      <c r="A27" s="7" t="s">
        <v>22</v>
      </c>
      <c r="B27" s="35" t="s">
        <v>83</v>
      </c>
      <c r="C27" s="3">
        <f t="shared" si="1"/>
        <v>24</v>
      </c>
      <c r="D27" s="3" t="s">
        <v>7</v>
      </c>
      <c r="E27" s="3" t="s">
        <v>32</v>
      </c>
      <c r="F27" s="3" t="b">
        <v>0</v>
      </c>
      <c r="G27" s="3"/>
      <c r="H27" s="3"/>
      <c r="I27" s="22" t="s">
        <v>40</v>
      </c>
      <c r="L27" s="35"/>
    </row>
    <row r="28" spans="1:13" x14ac:dyDescent="0.3">
      <c r="A28" s="7" t="s">
        <v>24</v>
      </c>
      <c r="B28" s="35" t="s">
        <v>84</v>
      </c>
      <c r="C28" s="3">
        <f t="shared" si="1"/>
        <v>19</v>
      </c>
      <c r="D28" s="3" t="s">
        <v>7</v>
      </c>
      <c r="E28" s="3" t="s">
        <v>32</v>
      </c>
      <c r="F28" s="3" t="b">
        <v>0</v>
      </c>
      <c r="G28" s="3"/>
      <c r="H28" s="3"/>
      <c r="I28" s="22" t="s">
        <v>40</v>
      </c>
      <c r="L28" s="35"/>
    </row>
    <row r="29" spans="1:13" x14ac:dyDescent="0.3">
      <c r="A29" s="7" t="s">
        <v>25</v>
      </c>
      <c r="B29" s="35" t="s">
        <v>85</v>
      </c>
      <c r="C29" s="3">
        <f t="shared" si="1"/>
        <v>21</v>
      </c>
      <c r="D29" s="3" t="s">
        <v>7</v>
      </c>
      <c r="E29" s="3" t="s">
        <v>32</v>
      </c>
      <c r="F29" s="3" t="b">
        <v>0</v>
      </c>
      <c r="G29" s="3"/>
      <c r="H29" s="3"/>
      <c r="I29" s="22" t="s">
        <v>40</v>
      </c>
      <c r="L29" s="35"/>
    </row>
    <row r="30" spans="1:13" x14ac:dyDescent="0.3">
      <c r="A30" s="18" t="s">
        <v>26</v>
      </c>
      <c r="B30" s="35" t="s">
        <v>87</v>
      </c>
      <c r="C30" s="19">
        <f t="shared" si="1"/>
        <v>21</v>
      </c>
      <c r="D30" s="19" t="s">
        <v>7</v>
      </c>
      <c r="E30" s="19" t="s">
        <v>32</v>
      </c>
      <c r="F30" s="19" t="b">
        <v>0</v>
      </c>
      <c r="G30" s="19"/>
      <c r="H30" s="19"/>
      <c r="I30" s="32" t="s">
        <v>40</v>
      </c>
      <c r="L30" s="35"/>
    </row>
    <row r="31" spans="1:13" x14ac:dyDescent="0.3">
      <c r="A31" s="17" t="s">
        <v>107</v>
      </c>
      <c r="B31" s="2"/>
      <c r="C31" s="3">
        <f t="shared" si="1"/>
        <v>28</v>
      </c>
      <c r="D31" s="3"/>
      <c r="E31" s="3"/>
      <c r="F31" s="3"/>
      <c r="G31" s="3"/>
      <c r="H31" s="3"/>
      <c r="I31" s="22"/>
      <c r="L31" s="35"/>
    </row>
    <row r="32" spans="1:13" x14ac:dyDescent="0.3">
      <c r="A32" s="20" t="s">
        <v>125</v>
      </c>
      <c r="B32" s="35" t="s">
        <v>93</v>
      </c>
      <c r="C32" s="21">
        <f t="shared" si="1"/>
        <v>25</v>
      </c>
      <c r="D32" s="21" t="s">
        <v>7</v>
      </c>
      <c r="E32" s="21" t="s">
        <v>44</v>
      </c>
      <c r="F32" s="21">
        <v>2</v>
      </c>
      <c r="G32" s="21">
        <v>0</v>
      </c>
      <c r="H32" s="21">
        <v>20</v>
      </c>
      <c r="I32" s="41"/>
      <c r="L32" s="35"/>
    </row>
    <row r="33" spans="1:12" x14ac:dyDescent="0.3">
      <c r="A33" s="7" t="s">
        <v>125</v>
      </c>
      <c r="B33" s="35" t="s">
        <v>94</v>
      </c>
      <c r="C33" s="3">
        <f t="shared" si="1"/>
        <v>25</v>
      </c>
      <c r="D33" s="3" t="s">
        <v>7</v>
      </c>
      <c r="E33" s="3" t="s">
        <v>44</v>
      </c>
      <c r="F33" s="3">
        <v>20</v>
      </c>
      <c r="G33" s="3">
        <v>4</v>
      </c>
      <c r="H33" s="3">
        <v>42</v>
      </c>
      <c r="I33" s="22"/>
      <c r="L33" s="35"/>
    </row>
    <row r="34" spans="1:12" x14ac:dyDescent="0.3">
      <c r="A34" s="7" t="s">
        <v>126</v>
      </c>
      <c r="B34" s="35" t="s">
        <v>95</v>
      </c>
      <c r="C34" s="3">
        <f t="shared" si="1"/>
        <v>24</v>
      </c>
      <c r="D34" s="3" t="s">
        <v>7</v>
      </c>
      <c r="E34" s="3" t="s">
        <v>44</v>
      </c>
      <c r="F34" s="3">
        <v>0</v>
      </c>
      <c r="G34" s="3">
        <v>0</v>
      </c>
      <c r="H34" s="3" t="s">
        <v>39</v>
      </c>
      <c r="I34" s="22"/>
      <c r="L34" s="35"/>
    </row>
    <row r="35" spans="1:12" x14ac:dyDescent="0.3">
      <c r="A35" s="7" t="s">
        <v>127</v>
      </c>
      <c r="B35" s="35" t="s">
        <v>96</v>
      </c>
      <c r="C35" s="3">
        <f t="shared" si="1"/>
        <v>24</v>
      </c>
      <c r="D35" s="3" t="s">
        <v>7</v>
      </c>
      <c r="E35" s="3" t="s">
        <v>44</v>
      </c>
      <c r="F35" s="3">
        <v>5</v>
      </c>
      <c r="G35" s="3">
        <v>0</v>
      </c>
      <c r="H35" s="3" t="s">
        <v>39</v>
      </c>
      <c r="I35" s="22"/>
      <c r="L35" s="35"/>
    </row>
    <row r="36" spans="1:12" x14ac:dyDescent="0.3">
      <c r="A36" s="7" t="s">
        <v>128</v>
      </c>
      <c r="B36" s="35" t="s">
        <v>63</v>
      </c>
      <c r="C36" s="3">
        <f t="shared" si="1"/>
        <v>25</v>
      </c>
      <c r="D36" s="3" t="s">
        <v>7</v>
      </c>
      <c r="E36" s="3" t="s">
        <v>44</v>
      </c>
      <c r="F36" s="3">
        <v>3</v>
      </c>
      <c r="G36" s="3">
        <v>3</v>
      </c>
      <c r="H36" s="3">
        <v>5</v>
      </c>
      <c r="I36" s="22"/>
      <c r="L36" s="35"/>
    </row>
    <row r="37" spans="1:12" x14ac:dyDescent="0.3">
      <c r="A37" s="18" t="s">
        <v>129</v>
      </c>
      <c r="B37" s="35" t="s">
        <v>64</v>
      </c>
      <c r="C37" s="19">
        <f t="shared" si="1"/>
        <v>23</v>
      </c>
      <c r="D37" s="19" t="s">
        <v>7</v>
      </c>
      <c r="E37" s="19" t="s">
        <v>44</v>
      </c>
      <c r="F37" s="19">
        <v>8</v>
      </c>
      <c r="G37" s="19">
        <v>5</v>
      </c>
      <c r="H37" s="19">
        <v>10</v>
      </c>
      <c r="I37" s="32"/>
      <c r="L37" s="35"/>
    </row>
    <row r="38" spans="1:12" x14ac:dyDescent="0.3">
      <c r="A38" s="17" t="s">
        <v>113</v>
      </c>
      <c r="B38" s="2"/>
      <c r="C38" s="3"/>
      <c r="D38" s="3"/>
      <c r="E38" s="3"/>
      <c r="F38" s="3"/>
      <c r="G38" s="3"/>
      <c r="H38" s="3"/>
      <c r="I38" s="22"/>
      <c r="L38" s="35"/>
    </row>
    <row r="39" spans="1:12" x14ac:dyDescent="0.3">
      <c r="A39" s="20" t="s">
        <v>121</v>
      </c>
      <c r="B39" s="35" t="s">
        <v>115</v>
      </c>
      <c r="C39" s="21"/>
      <c r="D39" s="21" t="s">
        <v>7</v>
      </c>
      <c r="E39" s="21" t="s">
        <v>42</v>
      </c>
      <c r="F39" s="31" t="s">
        <v>117</v>
      </c>
      <c r="G39" s="21" t="s">
        <v>39</v>
      </c>
      <c r="H39" s="21" t="s">
        <v>39</v>
      </c>
      <c r="I39" s="43" t="s">
        <v>151</v>
      </c>
      <c r="L39" s="35"/>
    </row>
    <row r="40" spans="1:12" x14ac:dyDescent="0.3">
      <c r="A40" s="7" t="s">
        <v>122</v>
      </c>
      <c r="B40" s="35" t="s">
        <v>116</v>
      </c>
      <c r="C40" s="3"/>
      <c r="D40" s="3" t="s">
        <v>7</v>
      </c>
      <c r="E40" s="3" t="s">
        <v>42</v>
      </c>
      <c r="F40" s="23" t="s">
        <v>118</v>
      </c>
      <c r="G40" s="3" t="s">
        <v>39</v>
      </c>
      <c r="H40" s="3" t="s">
        <v>39</v>
      </c>
      <c r="I40" s="44" t="s">
        <v>152</v>
      </c>
      <c r="L40" s="35"/>
    </row>
    <row r="41" spans="1:12" x14ac:dyDescent="0.3">
      <c r="A41" s="17" t="s">
        <v>108</v>
      </c>
      <c r="B41" s="2"/>
      <c r="C41" s="3"/>
      <c r="D41" s="3"/>
      <c r="E41" s="3"/>
      <c r="F41" s="3"/>
      <c r="G41" s="3"/>
      <c r="H41" s="3"/>
      <c r="I41" s="22"/>
      <c r="L41" s="35"/>
    </row>
    <row r="42" spans="1:12" x14ac:dyDescent="0.3">
      <c r="A42" s="20" t="s">
        <v>112</v>
      </c>
      <c r="B42" s="36" t="s">
        <v>109</v>
      </c>
      <c r="C42" s="21"/>
      <c r="D42" s="21" t="s">
        <v>7</v>
      </c>
      <c r="E42" s="21" t="s">
        <v>44</v>
      </c>
      <c r="F42" s="21">
        <v>1.0000000000000001E-5</v>
      </c>
      <c r="G42" s="21">
        <v>1E-8</v>
      </c>
      <c r="H42" s="21" t="s">
        <v>39</v>
      </c>
      <c r="I42" s="41"/>
      <c r="L42" s="35"/>
    </row>
    <row r="43" spans="1:12" x14ac:dyDescent="0.3">
      <c r="A43" s="7" t="s">
        <v>119</v>
      </c>
      <c r="B43" s="35" t="s">
        <v>110</v>
      </c>
      <c r="C43" s="3"/>
      <c r="D43" s="3" t="s">
        <v>7</v>
      </c>
      <c r="E43" s="3" t="s">
        <v>44</v>
      </c>
      <c r="F43" s="3">
        <v>20</v>
      </c>
      <c r="G43" s="3">
        <v>1</v>
      </c>
      <c r="H43" s="3" t="s">
        <v>39</v>
      </c>
      <c r="I43" s="22"/>
      <c r="L43" s="35"/>
    </row>
    <row r="44" spans="1:12" x14ac:dyDescent="0.3">
      <c r="A44" s="18" t="s">
        <v>120</v>
      </c>
      <c r="B44" s="35" t="s">
        <v>111</v>
      </c>
      <c r="C44" s="19"/>
      <c r="D44" s="19" t="s">
        <v>7</v>
      </c>
      <c r="E44" s="19" t="s">
        <v>44</v>
      </c>
      <c r="F44" s="19">
        <v>3</v>
      </c>
      <c r="G44" s="19">
        <v>1</v>
      </c>
      <c r="H44" s="19" t="s">
        <v>39</v>
      </c>
      <c r="I44" s="32"/>
      <c r="L44" s="35"/>
    </row>
    <row r="45" spans="1:12" x14ac:dyDescent="0.3">
      <c r="A45" s="17" t="s">
        <v>114</v>
      </c>
      <c r="B45" s="2"/>
      <c r="C45" s="3"/>
      <c r="D45" s="3"/>
      <c r="E45" s="3"/>
      <c r="F45" s="3"/>
      <c r="G45" s="3"/>
      <c r="H45" s="3"/>
      <c r="I45" s="22"/>
      <c r="L45" s="35"/>
    </row>
    <row r="46" spans="1:12" x14ac:dyDescent="0.3">
      <c r="A46" s="20" t="s">
        <v>123</v>
      </c>
      <c r="B46" s="35" t="s">
        <v>93</v>
      </c>
      <c r="C46" s="21"/>
      <c r="D46" s="21"/>
      <c r="E46" s="21"/>
      <c r="F46" s="21"/>
      <c r="G46" s="21"/>
      <c r="H46" s="21"/>
      <c r="I46" s="41"/>
      <c r="L46" s="35" t="s">
        <v>176</v>
      </c>
    </row>
    <row r="47" spans="1:12" x14ac:dyDescent="0.3">
      <c r="A47" s="7" t="s">
        <v>124</v>
      </c>
      <c r="B47" s="35" t="s">
        <v>94</v>
      </c>
      <c r="C47" s="3"/>
      <c r="D47" s="3"/>
      <c r="E47" s="3"/>
      <c r="F47" s="3"/>
      <c r="G47" s="3"/>
      <c r="H47" s="3"/>
      <c r="I47" s="22"/>
      <c r="L47" s="35" t="s">
        <v>176</v>
      </c>
    </row>
    <row r="48" spans="1:12" x14ac:dyDescent="0.3">
      <c r="A48" s="7" t="s">
        <v>35</v>
      </c>
      <c r="B48" s="2" t="s">
        <v>104</v>
      </c>
      <c r="C48" s="3">
        <f t="shared" ref="C48:C56" si="2">LEN(A48)</f>
        <v>13</v>
      </c>
      <c r="D48" s="3" t="s">
        <v>27</v>
      </c>
      <c r="E48" s="3" t="s">
        <v>32</v>
      </c>
      <c r="F48" s="3" t="b">
        <v>0</v>
      </c>
      <c r="G48" s="3"/>
      <c r="H48" s="3"/>
      <c r="I48" s="22"/>
      <c r="L48" s="35"/>
    </row>
    <row r="49" spans="1:12" x14ac:dyDescent="0.3">
      <c r="A49" s="7" t="s">
        <v>28</v>
      </c>
      <c r="B49" s="37" t="s">
        <v>130</v>
      </c>
      <c r="C49" s="3">
        <f t="shared" si="2"/>
        <v>16</v>
      </c>
      <c r="D49" s="3" t="s">
        <v>27</v>
      </c>
      <c r="E49" s="3" t="s">
        <v>8</v>
      </c>
      <c r="F49" s="3">
        <v>0</v>
      </c>
      <c r="G49" s="3" t="s">
        <v>39</v>
      </c>
      <c r="H49" s="3" t="s">
        <v>39</v>
      </c>
      <c r="I49" s="22"/>
      <c r="L49" s="35"/>
    </row>
    <row r="50" spans="1:12" x14ac:dyDescent="0.3">
      <c r="A50" s="7" t="s">
        <v>43</v>
      </c>
      <c r="B50" s="37" t="s">
        <v>131</v>
      </c>
      <c r="C50" s="3">
        <f t="shared" si="2"/>
        <v>20</v>
      </c>
      <c r="D50" s="3" t="s">
        <v>27</v>
      </c>
      <c r="E50" s="3" t="s">
        <v>8</v>
      </c>
      <c r="F50" s="3">
        <v>0</v>
      </c>
      <c r="G50" s="3">
        <v>0</v>
      </c>
      <c r="H50" s="3" t="s">
        <v>39</v>
      </c>
      <c r="I50" s="22"/>
      <c r="L50" s="35"/>
    </row>
    <row r="51" spans="1:12" x14ac:dyDescent="0.3">
      <c r="A51" s="7" t="s">
        <v>133</v>
      </c>
      <c r="B51" s="2" t="s">
        <v>132</v>
      </c>
      <c r="C51" s="3">
        <f t="shared" si="2"/>
        <v>26</v>
      </c>
      <c r="D51" s="3" t="s">
        <v>27</v>
      </c>
      <c r="E51" s="3" t="s">
        <v>8</v>
      </c>
      <c r="F51" s="3">
        <v>1</v>
      </c>
      <c r="G51" s="3">
        <v>0</v>
      </c>
      <c r="H51" s="3" t="s">
        <v>39</v>
      </c>
      <c r="I51" s="22"/>
      <c r="L51" s="35"/>
    </row>
    <row r="52" spans="1:12" x14ac:dyDescent="0.3">
      <c r="A52" s="7" t="s">
        <v>171</v>
      </c>
      <c r="B52" s="37" t="s">
        <v>140</v>
      </c>
      <c r="C52" s="3">
        <f t="shared" si="2"/>
        <v>9</v>
      </c>
      <c r="D52" s="3" t="s">
        <v>27</v>
      </c>
      <c r="E52" s="3" t="s">
        <v>8</v>
      </c>
      <c r="F52" s="3">
        <v>1</v>
      </c>
      <c r="G52" s="3">
        <v>0</v>
      </c>
      <c r="H52" s="3" t="s">
        <v>39</v>
      </c>
      <c r="I52" s="22"/>
      <c r="L52" s="35"/>
    </row>
    <row r="53" spans="1:12" x14ac:dyDescent="0.3">
      <c r="A53" s="7" t="s">
        <v>11</v>
      </c>
      <c r="B53" s="35" t="s">
        <v>75</v>
      </c>
      <c r="C53" s="3">
        <f t="shared" si="2"/>
        <v>11</v>
      </c>
      <c r="D53" s="3" t="s">
        <v>27</v>
      </c>
      <c r="E53" s="3" t="s">
        <v>8</v>
      </c>
      <c r="F53" s="3">
        <v>1</v>
      </c>
      <c r="G53" s="3" t="s">
        <v>39</v>
      </c>
      <c r="H53" s="3" t="s">
        <v>39</v>
      </c>
      <c r="I53" s="22"/>
      <c r="L53" s="35"/>
    </row>
    <row r="54" spans="1:12" x14ac:dyDescent="0.3">
      <c r="A54" s="7" t="s">
        <v>33</v>
      </c>
      <c r="B54" s="35" t="s">
        <v>74</v>
      </c>
      <c r="C54" s="3">
        <f t="shared" si="2"/>
        <v>19</v>
      </c>
      <c r="D54" s="3" t="s">
        <v>27</v>
      </c>
      <c r="E54" s="3" t="s">
        <v>8</v>
      </c>
      <c r="F54" s="3">
        <v>0</v>
      </c>
      <c r="G54" s="3" t="s">
        <v>39</v>
      </c>
      <c r="H54" s="3" t="s">
        <v>39</v>
      </c>
      <c r="I54" s="22"/>
      <c r="L54" s="35"/>
    </row>
    <row r="55" spans="1:12" x14ac:dyDescent="0.3">
      <c r="A55" s="7" t="s">
        <v>34</v>
      </c>
      <c r="B55" s="35" t="s">
        <v>81</v>
      </c>
      <c r="C55" s="3">
        <f t="shared" si="2"/>
        <v>25</v>
      </c>
      <c r="D55" s="3" t="s">
        <v>27</v>
      </c>
      <c r="E55" s="3" t="s">
        <v>8</v>
      </c>
      <c r="F55" s="3">
        <v>1</v>
      </c>
      <c r="G55" s="3">
        <v>0</v>
      </c>
      <c r="H55" s="3" t="s">
        <v>39</v>
      </c>
      <c r="I55" s="22"/>
      <c r="L55" s="35"/>
    </row>
    <row r="56" spans="1:12" ht="15" thickBot="1" x14ac:dyDescent="0.35">
      <c r="A56" s="8" t="s">
        <v>36</v>
      </c>
      <c r="B56" s="46" t="s">
        <v>82</v>
      </c>
      <c r="C56" s="9">
        <f t="shared" si="2"/>
        <v>28</v>
      </c>
      <c r="D56" s="9" t="s">
        <v>27</v>
      </c>
      <c r="E56" s="9" t="s">
        <v>8</v>
      </c>
      <c r="F56" s="9">
        <v>1</v>
      </c>
      <c r="G56" s="9">
        <v>0</v>
      </c>
      <c r="H56" s="9" t="s">
        <v>39</v>
      </c>
      <c r="I56" s="45"/>
      <c r="L56" s="16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J1" workbookViewId="0">
      <pane ySplit="1" topLeftCell="A54" activePane="bottomLeft" state="frozen"/>
      <selection pane="bottomLeft" activeCell="Q71" sqref="Q71"/>
    </sheetView>
  </sheetViews>
  <sheetFormatPr defaultRowHeight="14.4" x14ac:dyDescent="0.3"/>
  <cols>
    <col min="1" max="1" width="29.6640625" customWidth="1"/>
    <col min="2" max="2" width="15.6640625" customWidth="1"/>
    <col min="3" max="3" width="16.44140625" customWidth="1"/>
    <col min="4" max="4" width="13.88671875" customWidth="1"/>
    <col min="5" max="5" width="13.21875" customWidth="1"/>
    <col min="6" max="6" width="11.77734375" customWidth="1"/>
    <col min="7" max="7" width="9.6640625" customWidth="1"/>
    <col min="8" max="8" width="6" customWidth="1"/>
    <col min="9" max="9" width="19" customWidth="1"/>
    <col min="10" max="10" width="7.5546875" customWidth="1"/>
    <col min="11" max="11" width="9.88671875" customWidth="1"/>
    <col min="12" max="12" width="12.21875" customWidth="1"/>
    <col min="13" max="13" width="9.44140625" customWidth="1"/>
    <col min="15" max="16" width="5.6640625" customWidth="1"/>
  </cols>
  <sheetData>
    <row r="1" spans="1:17" ht="15" thickBot="1" x14ac:dyDescent="0.35">
      <c r="A1" s="26" t="s">
        <v>0</v>
      </c>
      <c r="B1" s="27" t="s">
        <v>146</v>
      </c>
      <c r="C1" s="27" t="s">
        <v>252</v>
      </c>
      <c r="D1" s="27" t="s">
        <v>253</v>
      </c>
      <c r="E1" s="27" t="s">
        <v>61</v>
      </c>
      <c r="F1" s="27" t="s">
        <v>90</v>
      </c>
      <c r="G1" s="27" t="s">
        <v>62</v>
      </c>
      <c r="H1" s="27" t="s">
        <v>155</v>
      </c>
      <c r="I1" s="27" t="s">
        <v>91</v>
      </c>
      <c r="J1" s="27" t="s">
        <v>169</v>
      </c>
      <c r="K1" s="59" t="s">
        <v>160</v>
      </c>
      <c r="L1" s="60" t="s">
        <v>179</v>
      </c>
      <c r="M1" s="59" t="s">
        <v>180</v>
      </c>
      <c r="N1" s="61" t="s">
        <v>90</v>
      </c>
      <c r="Q1" s="67" t="s">
        <v>182</v>
      </c>
    </row>
    <row r="2" spans="1:17" x14ac:dyDescent="0.3">
      <c r="A2" s="5" t="s">
        <v>101</v>
      </c>
      <c r="B2" s="14"/>
      <c r="C2" s="14"/>
      <c r="D2" s="62"/>
      <c r="E2" s="5"/>
      <c r="F2" s="14"/>
      <c r="G2" s="14"/>
      <c r="H2" s="14"/>
      <c r="I2" s="10"/>
      <c r="J2" s="10"/>
      <c r="K2" s="10"/>
      <c r="L2" s="63"/>
      <c r="M2" s="10"/>
      <c r="N2" s="64"/>
      <c r="Q2" s="35"/>
    </row>
    <row r="3" spans="1:17" ht="15.6" x14ac:dyDescent="0.3">
      <c r="A3" s="20" t="s">
        <v>10</v>
      </c>
      <c r="B3" s="35" t="s">
        <v>65</v>
      </c>
      <c r="C3" s="35" t="s">
        <v>147</v>
      </c>
      <c r="D3" s="51" t="s">
        <v>148</v>
      </c>
      <c r="E3" s="52" t="s">
        <v>135</v>
      </c>
      <c r="F3" s="35" t="s">
        <v>150</v>
      </c>
      <c r="G3" s="48" t="s">
        <v>45</v>
      </c>
      <c r="H3" s="48">
        <v>5</v>
      </c>
      <c r="I3" s="35" t="s">
        <v>92</v>
      </c>
      <c r="J3" s="35" t="s">
        <v>170</v>
      </c>
      <c r="K3" s="35" t="s">
        <v>65</v>
      </c>
      <c r="L3" s="15" t="s">
        <v>181</v>
      </c>
      <c r="M3" s="35" t="s">
        <v>27</v>
      </c>
      <c r="N3" s="53" t="s">
        <v>184</v>
      </c>
      <c r="Q3" s="35"/>
    </row>
    <row r="4" spans="1:17" ht="15.6" x14ac:dyDescent="0.3">
      <c r="A4" s="7" t="s">
        <v>19</v>
      </c>
      <c r="B4" s="35" t="s">
        <v>80</v>
      </c>
      <c r="C4" s="35" t="s">
        <v>147</v>
      </c>
      <c r="D4" s="51" t="s">
        <v>148</v>
      </c>
      <c r="E4" s="52" t="s">
        <v>135</v>
      </c>
      <c r="F4" s="48" t="s">
        <v>53</v>
      </c>
      <c r="G4" s="48" t="s">
        <v>45</v>
      </c>
      <c r="H4" s="48">
        <v>1</v>
      </c>
      <c r="I4" s="35" t="s">
        <v>92</v>
      </c>
      <c r="J4" s="35" t="s">
        <v>170</v>
      </c>
      <c r="K4" s="35" t="s">
        <v>80</v>
      </c>
      <c r="L4" s="15" t="s">
        <v>181</v>
      </c>
      <c r="M4" s="35" t="s">
        <v>27</v>
      </c>
      <c r="N4" s="53" t="s">
        <v>197</v>
      </c>
      <c r="Q4" s="35"/>
    </row>
    <row r="5" spans="1:17" ht="15.6" x14ac:dyDescent="0.3">
      <c r="A5" s="7" t="s">
        <v>18</v>
      </c>
      <c r="B5" s="35" t="s">
        <v>79</v>
      </c>
      <c r="C5" s="35" t="s">
        <v>147</v>
      </c>
      <c r="D5" s="51" t="s">
        <v>148</v>
      </c>
      <c r="E5" s="52" t="s">
        <v>135</v>
      </c>
      <c r="F5" s="35" t="s">
        <v>79</v>
      </c>
      <c r="G5" s="48" t="s">
        <v>45</v>
      </c>
      <c r="H5" s="48">
        <v>1</v>
      </c>
      <c r="I5" s="35" t="s">
        <v>92</v>
      </c>
      <c r="J5" s="35" t="s">
        <v>170</v>
      </c>
      <c r="K5" s="35" t="s">
        <v>79</v>
      </c>
      <c r="L5" s="15" t="s">
        <v>181</v>
      </c>
      <c r="M5" s="35" t="s">
        <v>27</v>
      </c>
      <c r="N5" s="53" t="s">
        <v>196</v>
      </c>
      <c r="Q5" s="35"/>
    </row>
    <row r="6" spans="1:17" ht="15.6" x14ac:dyDescent="0.3">
      <c r="A6" s="18" t="s">
        <v>16</v>
      </c>
      <c r="B6" s="35" t="s">
        <v>73</v>
      </c>
      <c r="C6" s="35" t="s">
        <v>147</v>
      </c>
      <c r="D6" s="51" t="s">
        <v>148</v>
      </c>
      <c r="E6" s="52" t="s">
        <v>135</v>
      </c>
      <c r="F6" s="35" t="s">
        <v>73</v>
      </c>
      <c r="G6" s="48" t="s">
        <v>45</v>
      </c>
      <c r="H6" s="48">
        <v>5</v>
      </c>
      <c r="I6" s="35" t="s">
        <v>92</v>
      </c>
      <c r="J6" s="35" t="s">
        <v>170</v>
      </c>
      <c r="K6" s="35" t="s">
        <v>73</v>
      </c>
      <c r="L6" s="15" t="s">
        <v>181</v>
      </c>
      <c r="M6" s="35" t="s">
        <v>27</v>
      </c>
      <c r="N6" s="53" t="s">
        <v>185</v>
      </c>
      <c r="Q6" s="35"/>
    </row>
    <row r="7" spans="1:17" ht="15.6" x14ac:dyDescent="0.3">
      <c r="A7" s="17" t="s">
        <v>102</v>
      </c>
      <c r="B7" s="2"/>
      <c r="C7" s="2"/>
      <c r="D7" s="58"/>
      <c r="E7" s="12"/>
      <c r="F7" s="2"/>
      <c r="G7" s="2"/>
      <c r="H7" s="2"/>
      <c r="I7" s="2"/>
      <c r="J7" s="2"/>
      <c r="K7" s="2"/>
      <c r="L7" s="13"/>
      <c r="M7" s="2"/>
      <c r="N7" s="22"/>
      <c r="Q7" s="35"/>
    </row>
    <row r="8" spans="1:17" ht="15.6" x14ac:dyDescent="0.3">
      <c r="A8" s="20" t="s">
        <v>6</v>
      </c>
      <c r="B8" s="35" t="s">
        <v>66</v>
      </c>
      <c r="C8" s="35" t="s">
        <v>147</v>
      </c>
      <c r="D8" s="51" t="s">
        <v>148</v>
      </c>
      <c r="E8" s="52" t="s">
        <v>135</v>
      </c>
      <c r="F8" s="35" t="s">
        <v>66</v>
      </c>
      <c r="G8" s="48" t="s">
        <v>45</v>
      </c>
      <c r="H8" s="48">
        <v>0</v>
      </c>
      <c r="I8" s="35" t="s">
        <v>92</v>
      </c>
      <c r="J8" s="35" t="s">
        <v>170</v>
      </c>
      <c r="K8" s="35" t="s">
        <v>163</v>
      </c>
      <c r="L8" s="15" t="s">
        <v>181</v>
      </c>
      <c r="M8" s="35" t="s">
        <v>27</v>
      </c>
      <c r="N8" s="53" t="s">
        <v>189</v>
      </c>
      <c r="Q8" s="35"/>
    </row>
    <row r="9" spans="1:17" ht="15.6" x14ac:dyDescent="0.3">
      <c r="A9" s="7" t="s">
        <v>9</v>
      </c>
      <c r="B9" s="35" t="s">
        <v>67</v>
      </c>
      <c r="C9" s="35" t="s">
        <v>147</v>
      </c>
      <c r="D9" s="51" t="s">
        <v>148</v>
      </c>
      <c r="E9" s="52" t="s">
        <v>135</v>
      </c>
      <c r="F9" s="35" t="s">
        <v>67</v>
      </c>
      <c r="G9" s="48" t="s">
        <v>45</v>
      </c>
      <c r="H9" s="48">
        <v>1</v>
      </c>
      <c r="I9" s="35" t="s">
        <v>92</v>
      </c>
      <c r="J9" s="35" t="s">
        <v>170</v>
      </c>
      <c r="K9" s="35" t="s">
        <v>164</v>
      </c>
      <c r="L9" s="15" t="s">
        <v>181</v>
      </c>
      <c r="M9" s="35" t="s">
        <v>27</v>
      </c>
      <c r="N9" s="53" t="s">
        <v>188</v>
      </c>
      <c r="Q9" s="35"/>
    </row>
    <row r="10" spans="1:17" ht="15.6" x14ac:dyDescent="0.3">
      <c r="A10" s="7" t="s">
        <v>17</v>
      </c>
      <c r="B10" s="35" t="s">
        <v>72</v>
      </c>
      <c r="C10" s="35" t="s">
        <v>147</v>
      </c>
      <c r="D10" s="51" t="s">
        <v>148</v>
      </c>
      <c r="E10" s="52" t="s">
        <v>135</v>
      </c>
      <c r="F10" s="35" t="s">
        <v>72</v>
      </c>
      <c r="G10" s="48" t="s">
        <v>45</v>
      </c>
      <c r="H10" s="48">
        <v>0</v>
      </c>
      <c r="I10" s="35" t="s">
        <v>92</v>
      </c>
      <c r="J10" s="35" t="s">
        <v>170</v>
      </c>
      <c r="K10" s="35" t="s">
        <v>72</v>
      </c>
      <c r="L10" s="15" t="s">
        <v>181</v>
      </c>
      <c r="M10" s="35" t="s">
        <v>27</v>
      </c>
      <c r="N10" s="53" t="s">
        <v>186</v>
      </c>
      <c r="Q10" s="35"/>
    </row>
    <row r="11" spans="1:17" ht="15.6" x14ac:dyDescent="0.3">
      <c r="A11" s="7" t="s">
        <v>99</v>
      </c>
      <c r="B11" s="35" t="s">
        <v>77</v>
      </c>
      <c r="C11" s="35" t="s">
        <v>147</v>
      </c>
      <c r="D11" s="51" t="s">
        <v>148</v>
      </c>
      <c r="E11" s="52" t="s">
        <v>135</v>
      </c>
      <c r="F11" s="35" t="s">
        <v>77</v>
      </c>
      <c r="G11" s="48" t="s">
        <v>45</v>
      </c>
      <c r="H11" s="48">
        <v>1</v>
      </c>
      <c r="I11" s="35" t="s">
        <v>92</v>
      </c>
      <c r="J11" s="35" t="s">
        <v>170</v>
      </c>
      <c r="K11" s="35" t="s">
        <v>77</v>
      </c>
      <c r="L11" s="15" t="s">
        <v>181</v>
      </c>
      <c r="M11" s="35" t="s">
        <v>27</v>
      </c>
      <c r="N11" s="53" t="s">
        <v>193</v>
      </c>
      <c r="Q11" s="35"/>
    </row>
    <row r="12" spans="1:17" ht="15.6" x14ac:dyDescent="0.3">
      <c r="A12" s="7" t="s">
        <v>100</v>
      </c>
      <c r="B12" s="35" t="s">
        <v>78</v>
      </c>
      <c r="C12" s="35" t="s">
        <v>147</v>
      </c>
      <c r="D12" s="51" t="s">
        <v>148</v>
      </c>
      <c r="E12" s="52" t="s">
        <v>135</v>
      </c>
      <c r="F12" s="35" t="s">
        <v>78</v>
      </c>
      <c r="G12" s="48" t="s">
        <v>45</v>
      </c>
      <c r="H12" s="48">
        <v>1</v>
      </c>
      <c r="I12" s="35" t="s">
        <v>92</v>
      </c>
      <c r="J12" s="35" t="s">
        <v>170</v>
      </c>
      <c r="K12" s="35" t="s">
        <v>78</v>
      </c>
      <c r="L12" s="15" t="s">
        <v>181</v>
      </c>
      <c r="M12" s="35" t="s">
        <v>27</v>
      </c>
      <c r="N12" s="53" t="s">
        <v>194</v>
      </c>
      <c r="Q12" s="35"/>
    </row>
    <row r="13" spans="1:17" ht="15.6" x14ac:dyDescent="0.3">
      <c r="A13" s="18" t="s">
        <v>98</v>
      </c>
      <c r="B13" s="35" t="s">
        <v>97</v>
      </c>
      <c r="C13" s="35" t="s">
        <v>147</v>
      </c>
      <c r="D13" s="51" t="s">
        <v>148</v>
      </c>
      <c r="E13" s="52" t="s">
        <v>135</v>
      </c>
      <c r="F13" s="35" t="s">
        <v>97</v>
      </c>
      <c r="G13" s="49" t="s">
        <v>142</v>
      </c>
      <c r="H13" s="49">
        <v>1</v>
      </c>
      <c r="I13" s="35" t="s">
        <v>92</v>
      </c>
      <c r="J13" s="35" t="s">
        <v>166</v>
      </c>
      <c r="K13" s="35" t="s">
        <v>166</v>
      </c>
      <c r="L13" s="15"/>
      <c r="M13" s="35"/>
      <c r="N13" s="53"/>
      <c r="Q13" s="35"/>
    </row>
    <row r="14" spans="1:17" ht="15.6" x14ac:dyDescent="0.3">
      <c r="A14" s="17" t="s">
        <v>103</v>
      </c>
      <c r="B14" s="2"/>
      <c r="C14" s="2"/>
      <c r="D14" s="58"/>
      <c r="E14" s="12"/>
      <c r="F14" s="2"/>
      <c r="G14" s="2"/>
      <c r="H14" s="2"/>
      <c r="I14" s="2"/>
      <c r="J14" s="2"/>
      <c r="K14" s="2"/>
      <c r="L14" s="13"/>
      <c r="M14" s="2"/>
      <c r="N14" s="22"/>
      <c r="Q14" s="35"/>
    </row>
    <row r="15" spans="1:17" ht="15.6" x14ac:dyDescent="0.3">
      <c r="A15" s="20" t="s">
        <v>12</v>
      </c>
      <c r="B15" s="35" t="s">
        <v>68</v>
      </c>
      <c r="C15" s="35" t="s">
        <v>147</v>
      </c>
      <c r="D15" s="51" t="s">
        <v>148</v>
      </c>
      <c r="E15" s="52" t="s">
        <v>135</v>
      </c>
      <c r="F15" s="35" t="s">
        <v>68</v>
      </c>
      <c r="G15" s="48" t="s">
        <v>149</v>
      </c>
      <c r="H15" s="48">
        <v>20</v>
      </c>
      <c r="I15" s="35" t="s">
        <v>92</v>
      </c>
      <c r="J15" s="35" t="s">
        <v>170</v>
      </c>
      <c r="K15" s="35" t="s">
        <v>68</v>
      </c>
      <c r="L15" s="15" t="s">
        <v>181</v>
      </c>
      <c r="M15" s="35" t="s">
        <v>27</v>
      </c>
      <c r="N15" s="53" t="s">
        <v>191</v>
      </c>
      <c r="Q15" s="35"/>
    </row>
    <row r="16" spans="1:17" ht="15.6" x14ac:dyDescent="0.3">
      <c r="A16" s="7" t="s">
        <v>13</v>
      </c>
      <c r="B16" s="35" t="s">
        <v>69</v>
      </c>
      <c r="C16" s="35" t="s">
        <v>147</v>
      </c>
      <c r="D16" s="51" t="s">
        <v>148</v>
      </c>
      <c r="E16" s="52" t="s">
        <v>135</v>
      </c>
      <c r="F16" s="35" t="s">
        <v>69</v>
      </c>
      <c r="G16" s="48" t="s">
        <v>143</v>
      </c>
      <c r="H16" s="50" t="s">
        <v>157</v>
      </c>
      <c r="I16" s="35" t="s">
        <v>92</v>
      </c>
      <c r="J16" s="35" t="s">
        <v>170</v>
      </c>
      <c r="K16" s="35" t="s">
        <v>69</v>
      </c>
      <c r="L16" s="15" t="s">
        <v>181</v>
      </c>
      <c r="M16" s="35" t="s">
        <v>27</v>
      </c>
      <c r="N16" s="53" t="s">
        <v>190</v>
      </c>
      <c r="Q16" s="35"/>
    </row>
    <row r="17" spans="1:17" ht="15.6" x14ac:dyDescent="0.3">
      <c r="A17" s="7" t="s">
        <v>14</v>
      </c>
      <c r="B17" s="35" t="s">
        <v>70</v>
      </c>
      <c r="C17" s="35" t="s">
        <v>147</v>
      </c>
      <c r="D17" s="51" t="s">
        <v>148</v>
      </c>
      <c r="E17" s="52" t="s">
        <v>135</v>
      </c>
      <c r="F17" s="35" t="s">
        <v>70</v>
      </c>
      <c r="G17" s="48" t="s">
        <v>149</v>
      </c>
      <c r="H17" s="48">
        <v>1</v>
      </c>
      <c r="I17" s="35" t="s">
        <v>92</v>
      </c>
      <c r="J17" s="35" t="s">
        <v>170</v>
      </c>
      <c r="K17" s="35" t="s">
        <v>158</v>
      </c>
      <c r="L17" s="15" t="s">
        <v>181</v>
      </c>
      <c r="M17" s="35" t="s">
        <v>27</v>
      </c>
      <c r="N17" s="53" t="s">
        <v>192</v>
      </c>
      <c r="Q17" s="35"/>
    </row>
    <row r="18" spans="1:17" ht="15.6" x14ac:dyDescent="0.3">
      <c r="A18" s="18" t="s">
        <v>15</v>
      </c>
      <c r="B18" s="35" t="s">
        <v>71</v>
      </c>
      <c r="C18" s="35" t="s">
        <v>147</v>
      </c>
      <c r="D18" s="51" t="s">
        <v>148</v>
      </c>
      <c r="E18" s="52" t="s">
        <v>135</v>
      </c>
      <c r="F18" s="35" t="s">
        <v>71</v>
      </c>
      <c r="G18" s="48" t="s">
        <v>149</v>
      </c>
      <c r="H18" s="48">
        <v>5</v>
      </c>
      <c r="I18" s="35" t="s">
        <v>92</v>
      </c>
      <c r="J18" s="35" t="s">
        <v>170</v>
      </c>
      <c r="K18" s="35" t="s">
        <v>159</v>
      </c>
      <c r="L18" s="15" t="s">
        <v>181</v>
      </c>
      <c r="M18" s="35" t="s">
        <v>27</v>
      </c>
      <c r="N18" s="53" t="s">
        <v>187</v>
      </c>
      <c r="Q18" s="35"/>
    </row>
    <row r="19" spans="1:17" ht="15.6" x14ac:dyDescent="0.3">
      <c r="A19" s="17" t="s">
        <v>105</v>
      </c>
      <c r="B19" s="2"/>
      <c r="C19" s="2"/>
      <c r="D19" s="58"/>
      <c r="E19" s="12"/>
      <c r="F19" s="2"/>
      <c r="G19" s="2"/>
      <c r="H19" s="2"/>
      <c r="I19" s="2"/>
      <c r="J19" s="2"/>
      <c r="K19" s="2"/>
      <c r="L19" s="13"/>
      <c r="M19" s="2"/>
      <c r="N19" s="22"/>
      <c r="Q19" s="35"/>
    </row>
    <row r="20" spans="1:17" ht="15.6" x14ac:dyDescent="0.3">
      <c r="A20" s="20" t="s">
        <v>20</v>
      </c>
      <c r="B20" s="35" t="s">
        <v>74</v>
      </c>
      <c r="C20" s="35" t="s">
        <v>147</v>
      </c>
      <c r="D20" s="51" t="s">
        <v>148</v>
      </c>
      <c r="E20" s="52" t="s">
        <v>135</v>
      </c>
      <c r="F20" s="48" t="s">
        <v>50</v>
      </c>
      <c r="G20" s="48" t="s">
        <v>45</v>
      </c>
      <c r="H20" s="48"/>
      <c r="I20" s="35" t="s">
        <v>92</v>
      </c>
      <c r="J20" s="35" t="s">
        <v>170</v>
      </c>
      <c r="K20" s="35" t="s">
        <v>74</v>
      </c>
      <c r="L20" s="15" t="s">
        <v>181</v>
      </c>
      <c r="M20" s="35" t="s">
        <v>27</v>
      </c>
      <c r="N20" s="53" t="s">
        <v>199</v>
      </c>
      <c r="Q20" s="35"/>
    </row>
    <row r="21" spans="1:17" ht="15.6" x14ac:dyDescent="0.3">
      <c r="A21" s="7" t="s">
        <v>30</v>
      </c>
      <c r="B21" s="35" t="s">
        <v>81</v>
      </c>
      <c r="C21" s="35" t="s">
        <v>147</v>
      </c>
      <c r="D21" s="51" t="s">
        <v>148</v>
      </c>
      <c r="E21" s="52" t="s">
        <v>135</v>
      </c>
      <c r="F21" s="48" t="s">
        <v>51</v>
      </c>
      <c r="G21" s="48" t="s">
        <v>45</v>
      </c>
      <c r="H21" s="48">
        <v>1</v>
      </c>
      <c r="I21" s="35" t="s">
        <v>92</v>
      </c>
      <c r="J21" s="35" t="s">
        <v>170</v>
      </c>
      <c r="K21" s="35" t="s">
        <v>81</v>
      </c>
      <c r="L21" s="15" t="s">
        <v>181</v>
      </c>
      <c r="M21" s="35" t="s">
        <v>27</v>
      </c>
      <c r="N21" s="53" t="s">
        <v>200</v>
      </c>
      <c r="Q21" s="35"/>
    </row>
    <row r="22" spans="1:17" ht="15.6" x14ac:dyDescent="0.3">
      <c r="A22" s="7" t="s">
        <v>31</v>
      </c>
      <c r="B22" s="35" t="s">
        <v>82</v>
      </c>
      <c r="C22" s="35" t="s">
        <v>147</v>
      </c>
      <c r="D22" s="51" t="s">
        <v>148</v>
      </c>
      <c r="E22" s="52" t="s">
        <v>135</v>
      </c>
      <c r="F22" s="48" t="s">
        <v>52</v>
      </c>
      <c r="G22" s="48" t="s">
        <v>45</v>
      </c>
      <c r="H22" s="48">
        <v>1</v>
      </c>
      <c r="I22" s="35" t="s">
        <v>92</v>
      </c>
      <c r="J22" s="35" t="s">
        <v>170</v>
      </c>
      <c r="K22" s="35" t="s">
        <v>82</v>
      </c>
      <c r="L22" s="15" t="s">
        <v>181</v>
      </c>
      <c r="M22" s="35" t="s">
        <v>27</v>
      </c>
      <c r="N22" s="53" t="s">
        <v>201</v>
      </c>
      <c r="Q22" s="35"/>
    </row>
    <row r="23" spans="1:17" ht="15.6" x14ac:dyDescent="0.3">
      <c r="A23" s="7" t="s">
        <v>89</v>
      </c>
      <c r="B23" s="35" t="s">
        <v>76</v>
      </c>
      <c r="C23" s="35" t="s">
        <v>147</v>
      </c>
      <c r="D23" s="51" t="s">
        <v>148</v>
      </c>
      <c r="E23" s="52" t="s">
        <v>135</v>
      </c>
      <c r="F23" s="48" t="s">
        <v>55</v>
      </c>
      <c r="G23" s="48" t="s">
        <v>45</v>
      </c>
      <c r="H23" s="48"/>
      <c r="I23" s="35" t="s">
        <v>92</v>
      </c>
      <c r="J23" s="35" t="s">
        <v>170</v>
      </c>
      <c r="K23" s="35" t="s">
        <v>76</v>
      </c>
      <c r="L23" s="15" t="s">
        <v>181</v>
      </c>
      <c r="M23" s="35" t="s">
        <v>27</v>
      </c>
      <c r="N23" s="53" t="s">
        <v>207</v>
      </c>
      <c r="Q23" s="35"/>
    </row>
    <row r="24" spans="1:17" ht="15.6" x14ac:dyDescent="0.3">
      <c r="A24" s="18" t="s">
        <v>11</v>
      </c>
      <c r="B24" s="35" t="s">
        <v>75</v>
      </c>
      <c r="C24" s="35" t="s">
        <v>147</v>
      </c>
      <c r="D24" s="51" t="s">
        <v>148</v>
      </c>
      <c r="E24" s="52" t="s">
        <v>135</v>
      </c>
      <c r="F24" s="48" t="s">
        <v>54</v>
      </c>
      <c r="G24" s="48" t="s">
        <v>45</v>
      </c>
      <c r="H24" s="48"/>
      <c r="I24" s="35" t="s">
        <v>92</v>
      </c>
      <c r="J24" s="35" t="s">
        <v>170</v>
      </c>
      <c r="K24" s="35" t="s">
        <v>75</v>
      </c>
      <c r="L24" s="15" t="s">
        <v>181</v>
      </c>
      <c r="M24" s="35" t="s">
        <v>27</v>
      </c>
      <c r="N24" s="53" t="s">
        <v>206</v>
      </c>
      <c r="Q24" s="35"/>
    </row>
    <row r="25" spans="1:17" ht="15.6" x14ac:dyDescent="0.3">
      <c r="A25" s="17" t="s">
        <v>106</v>
      </c>
      <c r="B25" s="2"/>
      <c r="C25" s="2"/>
      <c r="D25" s="58"/>
      <c r="E25" s="12"/>
      <c r="F25" s="4"/>
      <c r="G25" s="4"/>
      <c r="H25" s="4"/>
      <c r="I25" s="2"/>
      <c r="J25" s="2"/>
      <c r="K25" s="2"/>
      <c r="L25" s="13"/>
      <c r="M25" s="2"/>
      <c r="N25" s="22"/>
      <c r="Q25" s="35"/>
    </row>
    <row r="26" spans="1:17" ht="15.6" x14ac:dyDescent="0.3">
      <c r="A26" s="20" t="s">
        <v>21</v>
      </c>
      <c r="B26" s="35" t="s">
        <v>86</v>
      </c>
      <c r="C26" s="35" t="s">
        <v>147</v>
      </c>
      <c r="D26" s="51" t="s">
        <v>148</v>
      </c>
      <c r="E26" s="52" t="s">
        <v>135</v>
      </c>
      <c r="F26" s="48" t="s">
        <v>59</v>
      </c>
      <c r="G26" s="48" t="s">
        <v>46</v>
      </c>
      <c r="H26" s="48">
        <v>0</v>
      </c>
      <c r="I26" s="35" t="s">
        <v>92</v>
      </c>
      <c r="J26" s="35" t="s">
        <v>170</v>
      </c>
      <c r="K26" s="35" t="s">
        <v>86</v>
      </c>
      <c r="L26" s="15" t="s">
        <v>181</v>
      </c>
      <c r="M26" s="35" t="s">
        <v>27</v>
      </c>
      <c r="N26" s="53" t="s">
        <v>211</v>
      </c>
      <c r="Q26" s="35"/>
    </row>
    <row r="27" spans="1:17" ht="15.6" x14ac:dyDescent="0.3">
      <c r="A27" s="7" t="s">
        <v>22</v>
      </c>
      <c r="B27" s="35" t="s">
        <v>83</v>
      </c>
      <c r="C27" s="35" t="s">
        <v>147</v>
      </c>
      <c r="D27" s="51" t="s">
        <v>148</v>
      </c>
      <c r="E27" s="52" t="s">
        <v>135</v>
      </c>
      <c r="F27" s="48" t="s">
        <v>56</v>
      </c>
      <c r="G27" s="48" t="s">
        <v>46</v>
      </c>
      <c r="H27" s="48">
        <v>0</v>
      </c>
      <c r="I27" s="35" t="s">
        <v>92</v>
      </c>
      <c r="J27" s="35" t="s">
        <v>170</v>
      </c>
      <c r="K27" s="35" t="s">
        <v>83</v>
      </c>
      <c r="L27" s="15" t="s">
        <v>181</v>
      </c>
      <c r="M27" s="35" t="s">
        <v>27</v>
      </c>
      <c r="N27" s="53" t="s">
        <v>209</v>
      </c>
      <c r="Q27" s="35"/>
    </row>
    <row r="28" spans="1:17" ht="15.6" x14ac:dyDescent="0.3">
      <c r="A28" s="7" t="s">
        <v>24</v>
      </c>
      <c r="B28" s="35" t="s">
        <v>84</v>
      </c>
      <c r="C28" s="35" t="s">
        <v>147</v>
      </c>
      <c r="D28" s="51" t="s">
        <v>148</v>
      </c>
      <c r="E28" s="52" t="s">
        <v>135</v>
      </c>
      <c r="F28" s="48" t="s">
        <v>57</v>
      </c>
      <c r="G28" s="48" t="s">
        <v>46</v>
      </c>
      <c r="H28" s="48">
        <v>0</v>
      </c>
      <c r="I28" s="35" t="s">
        <v>92</v>
      </c>
      <c r="J28" s="35" t="s">
        <v>170</v>
      </c>
      <c r="K28" s="35" t="s">
        <v>84</v>
      </c>
      <c r="L28" s="15" t="s">
        <v>181</v>
      </c>
      <c r="M28" s="35" t="s">
        <v>27</v>
      </c>
      <c r="N28" s="53" t="s">
        <v>210</v>
      </c>
      <c r="Q28" s="35"/>
    </row>
    <row r="29" spans="1:17" ht="15.6" x14ac:dyDescent="0.3">
      <c r="A29" s="7" t="s">
        <v>25</v>
      </c>
      <c r="B29" s="35" t="s">
        <v>85</v>
      </c>
      <c r="C29" s="35" t="s">
        <v>147</v>
      </c>
      <c r="D29" s="51" t="s">
        <v>148</v>
      </c>
      <c r="E29" s="52" t="s">
        <v>135</v>
      </c>
      <c r="F29" s="48" t="s">
        <v>58</v>
      </c>
      <c r="G29" s="48" t="s">
        <v>46</v>
      </c>
      <c r="H29" s="48">
        <v>0</v>
      </c>
      <c r="I29" s="35" t="s">
        <v>92</v>
      </c>
      <c r="J29" s="35" t="s">
        <v>170</v>
      </c>
      <c r="K29" s="35" t="s">
        <v>85</v>
      </c>
      <c r="L29" s="15" t="s">
        <v>181</v>
      </c>
      <c r="M29" s="35" t="s">
        <v>27</v>
      </c>
      <c r="N29" s="53" t="s">
        <v>208</v>
      </c>
      <c r="Q29" s="35"/>
    </row>
    <row r="30" spans="1:17" ht="15.6" x14ac:dyDescent="0.3">
      <c r="A30" s="18" t="s">
        <v>26</v>
      </c>
      <c r="B30" s="35" t="s">
        <v>87</v>
      </c>
      <c r="C30" s="35" t="s">
        <v>147</v>
      </c>
      <c r="D30" s="51" t="s">
        <v>148</v>
      </c>
      <c r="E30" s="52" t="s">
        <v>135</v>
      </c>
      <c r="F30" s="48" t="s">
        <v>60</v>
      </c>
      <c r="G30" s="48" t="s">
        <v>46</v>
      </c>
      <c r="H30" s="48">
        <v>0</v>
      </c>
      <c r="I30" s="35" t="s">
        <v>92</v>
      </c>
      <c r="J30" s="35" t="s">
        <v>170</v>
      </c>
      <c r="K30" s="35" t="s">
        <v>87</v>
      </c>
      <c r="L30" s="15" t="s">
        <v>181</v>
      </c>
      <c r="M30" s="35" t="s">
        <v>27</v>
      </c>
      <c r="N30" s="53" t="s">
        <v>212</v>
      </c>
      <c r="Q30" s="35"/>
    </row>
    <row r="31" spans="1:17" ht="15.6" x14ac:dyDescent="0.3">
      <c r="A31" s="17" t="s">
        <v>107</v>
      </c>
      <c r="B31" s="2"/>
      <c r="C31" s="2"/>
      <c r="D31" s="58"/>
      <c r="E31" s="12"/>
      <c r="F31" s="4"/>
      <c r="G31" s="4"/>
      <c r="H31" s="4"/>
      <c r="I31" s="4"/>
      <c r="J31" s="4"/>
      <c r="K31" s="2"/>
      <c r="L31" s="13"/>
      <c r="M31" s="2"/>
      <c r="N31" s="22"/>
      <c r="Q31" s="35"/>
    </row>
    <row r="32" spans="1:17" ht="15.6" x14ac:dyDescent="0.3">
      <c r="A32" s="20" t="s">
        <v>125</v>
      </c>
      <c r="B32" s="35" t="s">
        <v>93</v>
      </c>
      <c r="C32" s="35" t="s">
        <v>153</v>
      </c>
      <c r="D32" s="51" t="s">
        <v>148</v>
      </c>
      <c r="E32" s="52" t="s">
        <v>135</v>
      </c>
      <c r="F32" s="35" t="s">
        <v>93</v>
      </c>
      <c r="G32" s="48" t="s">
        <v>149</v>
      </c>
      <c r="H32" s="48"/>
      <c r="I32" s="35" t="s">
        <v>92</v>
      </c>
      <c r="J32" s="35" t="s">
        <v>170</v>
      </c>
      <c r="K32" s="35" t="s">
        <v>161</v>
      </c>
      <c r="L32" s="15" t="s">
        <v>181</v>
      </c>
      <c r="M32" s="35" t="s">
        <v>27</v>
      </c>
      <c r="N32" s="53" t="s">
        <v>161</v>
      </c>
      <c r="Q32" s="35"/>
    </row>
    <row r="33" spans="1:17" ht="15.6" x14ac:dyDescent="0.3">
      <c r="A33" s="7" t="s">
        <v>167</v>
      </c>
      <c r="B33" s="35" t="s">
        <v>94</v>
      </c>
      <c r="C33" s="35" t="s">
        <v>153</v>
      </c>
      <c r="D33" s="51" t="s">
        <v>148</v>
      </c>
      <c r="E33" s="52" t="s">
        <v>135</v>
      </c>
      <c r="F33" s="35" t="s">
        <v>94</v>
      </c>
      <c r="G33" s="48" t="s">
        <v>149</v>
      </c>
      <c r="H33" s="48"/>
      <c r="I33" s="35" t="s">
        <v>92</v>
      </c>
      <c r="J33" s="35" t="s">
        <v>170</v>
      </c>
      <c r="K33" s="35" t="s">
        <v>162</v>
      </c>
      <c r="L33" s="15" t="s">
        <v>181</v>
      </c>
      <c r="M33" s="35" t="s">
        <v>27</v>
      </c>
      <c r="N33" s="53" t="s">
        <v>162</v>
      </c>
      <c r="Q33" s="35"/>
    </row>
    <row r="34" spans="1:17" ht="15.6" x14ac:dyDescent="0.3">
      <c r="A34" s="7" t="s">
        <v>126</v>
      </c>
      <c r="B34" s="35" t="s">
        <v>95</v>
      </c>
      <c r="C34" s="35" t="s">
        <v>153</v>
      </c>
      <c r="D34" s="51" t="s">
        <v>148</v>
      </c>
      <c r="E34" s="52" t="s">
        <v>135</v>
      </c>
      <c r="F34" s="35" t="s">
        <v>95</v>
      </c>
      <c r="G34" s="48" t="s">
        <v>149</v>
      </c>
      <c r="H34" s="48"/>
      <c r="I34" s="35" t="s">
        <v>92</v>
      </c>
      <c r="J34" s="35" t="s">
        <v>170</v>
      </c>
      <c r="K34" s="35" t="s">
        <v>95</v>
      </c>
      <c r="L34" s="15" t="s">
        <v>181</v>
      </c>
      <c r="M34" s="35" t="s">
        <v>27</v>
      </c>
      <c r="N34" s="53" t="s">
        <v>204</v>
      </c>
      <c r="Q34" s="35"/>
    </row>
    <row r="35" spans="1:17" ht="15.6" x14ac:dyDescent="0.3">
      <c r="A35" s="7" t="s">
        <v>127</v>
      </c>
      <c r="B35" s="35" t="s">
        <v>96</v>
      </c>
      <c r="C35" s="35" t="s">
        <v>153</v>
      </c>
      <c r="D35" s="51" t="s">
        <v>148</v>
      </c>
      <c r="E35" s="52" t="s">
        <v>135</v>
      </c>
      <c r="F35" s="35" t="s">
        <v>96</v>
      </c>
      <c r="G35" s="48" t="s">
        <v>149</v>
      </c>
      <c r="H35" s="48"/>
      <c r="I35" s="35" t="s">
        <v>92</v>
      </c>
      <c r="J35" s="35" t="s">
        <v>170</v>
      </c>
      <c r="K35" s="35" t="s">
        <v>96</v>
      </c>
      <c r="L35" s="15" t="s">
        <v>181</v>
      </c>
      <c r="M35" s="35" t="s">
        <v>27</v>
      </c>
      <c r="N35" s="53" t="s">
        <v>205</v>
      </c>
      <c r="Q35" s="35"/>
    </row>
    <row r="36" spans="1:17" ht="15.6" x14ac:dyDescent="0.3">
      <c r="A36" s="7" t="s">
        <v>128</v>
      </c>
      <c r="B36" s="35" t="s">
        <v>144</v>
      </c>
      <c r="C36" s="35" t="s">
        <v>147</v>
      </c>
      <c r="D36" s="51" t="s">
        <v>148</v>
      </c>
      <c r="E36" s="52" t="s">
        <v>135</v>
      </c>
      <c r="F36" s="35" t="s">
        <v>144</v>
      </c>
      <c r="G36" s="48" t="s">
        <v>149</v>
      </c>
      <c r="H36" s="48"/>
      <c r="I36" s="35" t="s">
        <v>92</v>
      </c>
      <c r="J36" s="35" t="s">
        <v>170</v>
      </c>
      <c r="K36" s="35" t="s">
        <v>144</v>
      </c>
      <c r="L36" s="15" t="s">
        <v>181</v>
      </c>
      <c r="M36" s="35" t="s">
        <v>27</v>
      </c>
      <c r="N36" s="53" t="s">
        <v>202</v>
      </c>
      <c r="Q36" s="35"/>
    </row>
    <row r="37" spans="1:17" ht="15.6" x14ac:dyDescent="0.3">
      <c r="A37" s="18" t="s">
        <v>129</v>
      </c>
      <c r="B37" s="35" t="s">
        <v>145</v>
      </c>
      <c r="C37" s="35" t="s">
        <v>147</v>
      </c>
      <c r="D37" s="51" t="s">
        <v>148</v>
      </c>
      <c r="E37" s="52" t="s">
        <v>135</v>
      </c>
      <c r="F37" s="35" t="s">
        <v>145</v>
      </c>
      <c r="G37" s="48" t="s">
        <v>149</v>
      </c>
      <c r="H37" s="48"/>
      <c r="I37" s="35" t="s">
        <v>92</v>
      </c>
      <c r="J37" s="35" t="s">
        <v>170</v>
      </c>
      <c r="K37" s="35" t="s">
        <v>145</v>
      </c>
      <c r="L37" s="15" t="s">
        <v>181</v>
      </c>
      <c r="M37" s="35" t="s">
        <v>27</v>
      </c>
      <c r="N37" s="53" t="s">
        <v>203</v>
      </c>
      <c r="Q37" s="35"/>
    </row>
    <row r="38" spans="1:17" x14ac:dyDescent="0.3">
      <c r="A38" s="17" t="s">
        <v>113</v>
      </c>
      <c r="B38" s="2"/>
      <c r="C38" s="2"/>
      <c r="D38" s="58"/>
      <c r="E38" s="11"/>
      <c r="F38" s="4"/>
      <c r="G38" s="4"/>
      <c r="H38" s="4"/>
      <c r="I38" s="4"/>
      <c r="J38" s="4"/>
      <c r="K38" s="2"/>
      <c r="L38" s="13"/>
      <c r="M38" s="2"/>
      <c r="N38" s="22"/>
      <c r="Q38" s="35"/>
    </row>
    <row r="39" spans="1:17" ht="15.6" x14ac:dyDescent="0.3">
      <c r="A39" s="20" t="s">
        <v>121</v>
      </c>
      <c r="B39" s="35" t="s">
        <v>115</v>
      </c>
      <c r="C39" s="35"/>
      <c r="D39" s="51" t="s">
        <v>148</v>
      </c>
      <c r="E39" s="52" t="s">
        <v>135</v>
      </c>
      <c r="F39" s="35" t="s">
        <v>115</v>
      </c>
      <c r="G39" s="48" t="s">
        <v>156</v>
      </c>
      <c r="H39" s="50" t="s">
        <v>117</v>
      </c>
      <c r="I39" s="35" t="s">
        <v>92</v>
      </c>
      <c r="J39" s="35" t="s">
        <v>170</v>
      </c>
      <c r="K39" s="35" t="s">
        <v>165</v>
      </c>
      <c r="L39" s="15" t="s">
        <v>181</v>
      </c>
      <c r="M39" s="35" t="s">
        <v>27</v>
      </c>
      <c r="N39" s="53" t="s">
        <v>165</v>
      </c>
      <c r="Q39" s="35"/>
    </row>
    <row r="40" spans="1:17" ht="15.6" x14ac:dyDescent="0.3">
      <c r="A40" s="7" t="s">
        <v>122</v>
      </c>
      <c r="B40" s="35" t="s">
        <v>116</v>
      </c>
      <c r="C40" s="35" t="s">
        <v>154</v>
      </c>
      <c r="D40" s="51" t="s">
        <v>148</v>
      </c>
      <c r="E40" s="52" t="s">
        <v>135</v>
      </c>
      <c r="F40" s="35" t="s">
        <v>116</v>
      </c>
      <c r="G40" s="48" t="s">
        <v>143</v>
      </c>
      <c r="H40" s="48"/>
      <c r="I40" s="35" t="s">
        <v>92</v>
      </c>
      <c r="J40" s="35" t="s">
        <v>170</v>
      </c>
      <c r="K40" s="35" t="s">
        <v>116</v>
      </c>
      <c r="L40" s="15" t="s">
        <v>166</v>
      </c>
      <c r="M40" s="35"/>
      <c r="N40" s="53"/>
      <c r="Q40" s="35"/>
    </row>
    <row r="41" spans="1:17" ht="15.6" x14ac:dyDescent="0.3">
      <c r="A41" s="7"/>
      <c r="B41" s="35"/>
      <c r="C41" s="35"/>
      <c r="D41" s="51"/>
      <c r="E41" s="52" t="s">
        <v>218</v>
      </c>
      <c r="F41" s="35" t="s">
        <v>213</v>
      </c>
      <c r="G41" s="48" t="s">
        <v>143</v>
      </c>
      <c r="H41" s="48"/>
      <c r="I41" s="35" t="s">
        <v>221</v>
      </c>
      <c r="J41" s="35"/>
      <c r="K41" s="35"/>
      <c r="L41" s="15"/>
      <c r="M41" s="35" t="s">
        <v>217</v>
      </c>
      <c r="N41" s="53" t="s">
        <v>222</v>
      </c>
      <c r="Q41" s="35"/>
    </row>
    <row r="42" spans="1:17" ht="15.6" x14ac:dyDescent="0.3">
      <c r="A42" s="7"/>
      <c r="B42" s="35"/>
      <c r="C42" s="35"/>
      <c r="D42" s="51"/>
      <c r="E42" s="52" t="s">
        <v>219</v>
      </c>
      <c r="F42" s="35" t="s">
        <v>213</v>
      </c>
      <c r="G42" s="48" t="s">
        <v>143</v>
      </c>
      <c r="H42" s="48"/>
      <c r="I42" s="35" t="s">
        <v>216</v>
      </c>
      <c r="J42" s="35"/>
      <c r="K42" s="35"/>
      <c r="L42" s="15"/>
      <c r="M42" s="35" t="s">
        <v>217</v>
      </c>
      <c r="N42" s="53" t="s">
        <v>220</v>
      </c>
      <c r="Q42" s="35"/>
    </row>
    <row r="43" spans="1:17" ht="15.6" x14ac:dyDescent="0.3">
      <c r="A43" s="18"/>
      <c r="B43" s="35"/>
      <c r="C43" s="35"/>
      <c r="D43" s="51"/>
      <c r="E43" s="52" t="s">
        <v>219</v>
      </c>
      <c r="F43" s="35" t="s">
        <v>213</v>
      </c>
      <c r="G43" s="48" t="s">
        <v>143</v>
      </c>
      <c r="H43" s="48"/>
      <c r="I43" s="35" t="s">
        <v>214</v>
      </c>
      <c r="J43" s="35"/>
      <c r="K43" s="37" t="s">
        <v>213</v>
      </c>
      <c r="L43" s="24" t="s">
        <v>215</v>
      </c>
      <c r="M43" s="35"/>
      <c r="N43" s="53"/>
      <c r="Q43" s="35"/>
    </row>
    <row r="44" spans="1:17" x14ac:dyDescent="0.3">
      <c r="A44" s="17" t="s">
        <v>108</v>
      </c>
      <c r="B44" s="2"/>
      <c r="C44" s="2"/>
      <c r="D44" s="58"/>
      <c r="E44" s="7"/>
      <c r="F44" s="2"/>
      <c r="G44" s="2"/>
      <c r="H44" s="2"/>
      <c r="I44" s="2"/>
      <c r="J44" s="2"/>
      <c r="K44" s="2"/>
      <c r="L44" s="13"/>
      <c r="M44" s="2"/>
      <c r="N44" s="22"/>
      <c r="Q44" s="35"/>
    </row>
    <row r="45" spans="1:17" ht="15.6" x14ac:dyDescent="0.3">
      <c r="A45" s="20" t="s">
        <v>112</v>
      </c>
      <c r="B45" s="36" t="s">
        <v>109</v>
      </c>
      <c r="C45" s="36"/>
      <c r="D45" s="51"/>
      <c r="E45" s="52" t="s">
        <v>235</v>
      </c>
      <c r="F45" s="48" t="s">
        <v>234</v>
      </c>
      <c r="G45" s="48" t="s">
        <v>240</v>
      </c>
      <c r="H45" s="48"/>
      <c r="I45" s="35" t="s">
        <v>92</v>
      </c>
      <c r="J45" s="35" t="s">
        <v>233</v>
      </c>
      <c r="K45" s="35"/>
      <c r="L45" s="15" t="s">
        <v>236</v>
      </c>
      <c r="M45" s="35" t="s">
        <v>237</v>
      </c>
      <c r="N45" s="53" t="s">
        <v>239</v>
      </c>
      <c r="Q45" s="35" t="s">
        <v>241</v>
      </c>
    </row>
    <row r="46" spans="1:17" ht="15.6" x14ac:dyDescent="0.3">
      <c r="A46" s="7" t="s">
        <v>119</v>
      </c>
      <c r="B46" s="35" t="s">
        <v>110</v>
      </c>
      <c r="C46" s="35"/>
      <c r="D46" s="51"/>
      <c r="E46" s="52" t="s">
        <v>235</v>
      </c>
      <c r="F46" s="48" t="s">
        <v>234</v>
      </c>
      <c r="G46" s="48" t="s">
        <v>240</v>
      </c>
      <c r="H46" s="35"/>
      <c r="I46" s="35" t="s">
        <v>92</v>
      </c>
      <c r="J46" s="35" t="s">
        <v>233</v>
      </c>
      <c r="K46" s="35"/>
      <c r="L46" s="15" t="s">
        <v>236</v>
      </c>
      <c r="M46" s="35" t="s">
        <v>237</v>
      </c>
      <c r="N46" s="53" t="s">
        <v>238</v>
      </c>
      <c r="Q46" s="35"/>
    </row>
    <row r="47" spans="1:17" ht="15.6" x14ac:dyDescent="0.3">
      <c r="A47" s="18" t="s">
        <v>120</v>
      </c>
      <c r="B47" s="35" t="s">
        <v>111</v>
      </c>
      <c r="C47" s="35"/>
      <c r="D47" s="51"/>
      <c r="E47" s="52" t="s">
        <v>235</v>
      </c>
      <c r="F47" s="48" t="s">
        <v>234</v>
      </c>
      <c r="G47" s="48" t="s">
        <v>240</v>
      </c>
      <c r="H47" s="35"/>
      <c r="I47" s="35" t="s">
        <v>92</v>
      </c>
      <c r="J47" s="35" t="s">
        <v>233</v>
      </c>
      <c r="K47" s="35"/>
      <c r="L47" s="15" t="s">
        <v>236</v>
      </c>
      <c r="M47" s="35" t="s">
        <v>237</v>
      </c>
      <c r="N47" s="53" t="s">
        <v>111</v>
      </c>
      <c r="Q47" s="35"/>
    </row>
    <row r="48" spans="1:17" x14ac:dyDescent="0.3">
      <c r="A48" s="17" t="s">
        <v>251</v>
      </c>
      <c r="B48" s="2"/>
      <c r="C48" s="2"/>
      <c r="D48" s="58"/>
      <c r="E48" s="11"/>
      <c r="F48" s="4"/>
      <c r="G48" s="4"/>
      <c r="H48" s="4"/>
      <c r="I48" s="4"/>
      <c r="J48" s="4"/>
      <c r="K48" s="2"/>
      <c r="L48" s="13"/>
      <c r="M48" s="2"/>
      <c r="N48" s="22"/>
      <c r="Q48" s="35"/>
    </row>
    <row r="49" spans="1:17" ht="15.6" x14ac:dyDescent="0.3">
      <c r="A49" s="20" t="s">
        <v>123</v>
      </c>
      <c r="B49" s="35" t="s">
        <v>93</v>
      </c>
      <c r="C49" s="35" t="s">
        <v>172</v>
      </c>
      <c r="D49" s="51" t="s">
        <v>168</v>
      </c>
      <c r="E49" s="52" t="s">
        <v>137</v>
      </c>
      <c r="F49" s="35" t="s">
        <v>93</v>
      </c>
      <c r="G49" s="48" t="s">
        <v>149</v>
      </c>
      <c r="H49" s="48"/>
      <c r="I49" s="35" t="s">
        <v>92</v>
      </c>
      <c r="J49" s="35" t="s">
        <v>173</v>
      </c>
      <c r="K49" s="35" t="s">
        <v>93</v>
      </c>
      <c r="L49" s="15" t="s">
        <v>227</v>
      </c>
      <c r="M49" s="35" t="s">
        <v>228</v>
      </c>
      <c r="N49" s="53" t="s">
        <v>229</v>
      </c>
      <c r="Q49" s="35"/>
    </row>
    <row r="50" spans="1:17" ht="15.6" x14ac:dyDescent="0.3">
      <c r="A50" s="7" t="s">
        <v>124</v>
      </c>
      <c r="B50" s="35" t="s">
        <v>94</v>
      </c>
      <c r="C50" s="35" t="s">
        <v>172</v>
      </c>
      <c r="D50" s="51" t="s">
        <v>168</v>
      </c>
      <c r="E50" s="52" t="s">
        <v>137</v>
      </c>
      <c r="F50" s="35" t="s">
        <v>94</v>
      </c>
      <c r="G50" s="48" t="s">
        <v>149</v>
      </c>
      <c r="H50" s="48"/>
      <c r="I50" s="35" t="s">
        <v>92</v>
      </c>
      <c r="J50" s="35" t="s">
        <v>173</v>
      </c>
      <c r="K50" s="35" t="s">
        <v>94</v>
      </c>
      <c r="L50" s="15" t="s">
        <v>227</v>
      </c>
      <c r="M50" s="35" t="s">
        <v>228</v>
      </c>
      <c r="N50" s="53" t="s">
        <v>230</v>
      </c>
      <c r="Q50" s="35"/>
    </row>
    <row r="51" spans="1:17" ht="15.6" x14ac:dyDescent="0.3">
      <c r="A51" s="28" t="s">
        <v>138</v>
      </c>
      <c r="B51" s="35" t="s">
        <v>139</v>
      </c>
      <c r="C51" s="35" t="s">
        <v>147</v>
      </c>
      <c r="D51" s="51" t="s">
        <v>168</v>
      </c>
      <c r="E51" s="52" t="s">
        <v>137</v>
      </c>
      <c r="F51" s="48" t="s">
        <v>139</v>
      </c>
      <c r="G51" s="48" t="s">
        <v>45</v>
      </c>
      <c r="H51" s="48">
        <v>1</v>
      </c>
      <c r="I51" s="35" t="s">
        <v>92</v>
      </c>
      <c r="J51" s="35" t="s">
        <v>173</v>
      </c>
      <c r="K51" s="48" t="s">
        <v>139</v>
      </c>
      <c r="L51" s="15" t="s">
        <v>231</v>
      </c>
      <c r="M51" s="35" t="s">
        <v>228</v>
      </c>
      <c r="N51" s="53" t="s">
        <v>141</v>
      </c>
      <c r="Q51" s="35"/>
    </row>
    <row r="52" spans="1:17" ht="15.6" x14ac:dyDescent="0.3">
      <c r="A52" s="7" t="s">
        <v>11</v>
      </c>
      <c r="B52" s="35" t="s">
        <v>75</v>
      </c>
      <c r="C52" s="35" t="s">
        <v>147</v>
      </c>
      <c r="D52" s="51" t="s">
        <v>168</v>
      </c>
      <c r="E52" s="52" t="s">
        <v>137</v>
      </c>
      <c r="F52" s="35" t="s">
        <v>75</v>
      </c>
      <c r="G52" s="48" t="s">
        <v>45</v>
      </c>
      <c r="H52" s="48"/>
      <c r="I52" s="35" t="s">
        <v>92</v>
      </c>
      <c r="J52" s="35" t="s">
        <v>173</v>
      </c>
      <c r="K52" s="35" t="s">
        <v>75</v>
      </c>
      <c r="L52" s="15" t="s">
        <v>231</v>
      </c>
      <c r="M52" s="35" t="s">
        <v>228</v>
      </c>
      <c r="N52" s="53"/>
      <c r="Q52" s="35"/>
    </row>
    <row r="53" spans="1:17" ht="15.6" x14ac:dyDescent="0.3">
      <c r="A53" s="7" t="s">
        <v>28</v>
      </c>
      <c r="B53" s="37" t="s">
        <v>130</v>
      </c>
      <c r="C53" s="35" t="s">
        <v>147</v>
      </c>
      <c r="D53" s="51" t="s">
        <v>168</v>
      </c>
      <c r="E53" s="52" t="s">
        <v>137</v>
      </c>
      <c r="F53" s="37" t="s">
        <v>130</v>
      </c>
      <c r="G53" s="48" t="s">
        <v>45</v>
      </c>
      <c r="H53" s="48"/>
      <c r="I53" s="35" t="s">
        <v>92</v>
      </c>
      <c r="J53" s="35" t="s">
        <v>173</v>
      </c>
      <c r="K53" s="37" t="s">
        <v>130</v>
      </c>
      <c r="L53" s="15" t="s">
        <v>224</v>
      </c>
      <c r="M53" s="35" t="s">
        <v>223</v>
      </c>
      <c r="N53" s="53" t="s">
        <v>163</v>
      </c>
      <c r="Q53" s="35"/>
    </row>
    <row r="54" spans="1:17" ht="15.6" x14ac:dyDescent="0.3">
      <c r="A54" s="7" t="s">
        <v>43</v>
      </c>
      <c r="B54" s="37" t="s">
        <v>131</v>
      </c>
      <c r="C54" s="35" t="s">
        <v>147</v>
      </c>
      <c r="D54" s="51" t="s">
        <v>168</v>
      </c>
      <c r="E54" s="52" t="s">
        <v>137</v>
      </c>
      <c r="F54" s="37" t="s">
        <v>131</v>
      </c>
      <c r="G54" s="48" t="s">
        <v>45</v>
      </c>
      <c r="H54" s="48"/>
      <c r="I54" s="35" t="s">
        <v>92</v>
      </c>
      <c r="J54" s="35" t="s">
        <v>173</v>
      </c>
      <c r="K54" s="37" t="s">
        <v>131</v>
      </c>
      <c r="L54" s="15" t="s">
        <v>224</v>
      </c>
      <c r="M54" s="35" t="s">
        <v>223</v>
      </c>
      <c r="N54" s="53" t="s">
        <v>188</v>
      </c>
      <c r="Q54" s="35"/>
    </row>
    <row r="55" spans="1:17" ht="15.6" x14ac:dyDescent="0.3">
      <c r="A55" s="28" t="s">
        <v>171</v>
      </c>
      <c r="B55" s="37" t="s">
        <v>140</v>
      </c>
      <c r="C55" s="35" t="s">
        <v>147</v>
      </c>
      <c r="D55" s="51" t="s">
        <v>168</v>
      </c>
      <c r="E55" s="52" t="s">
        <v>137</v>
      </c>
      <c r="F55" s="37" t="s">
        <v>140</v>
      </c>
      <c r="G55" s="48" t="s">
        <v>45</v>
      </c>
      <c r="H55" s="48"/>
      <c r="I55" s="35" t="s">
        <v>92</v>
      </c>
      <c r="J55" s="35" t="s">
        <v>173</v>
      </c>
      <c r="K55" s="37" t="s">
        <v>140</v>
      </c>
      <c r="L55" s="15" t="s">
        <v>224</v>
      </c>
      <c r="M55" s="35" t="s">
        <v>223</v>
      </c>
      <c r="N55" s="53" t="s">
        <v>225</v>
      </c>
      <c r="Q55" s="35" t="s">
        <v>226</v>
      </c>
    </row>
    <row r="56" spans="1:17" ht="15.6" x14ac:dyDescent="0.3">
      <c r="A56" s="7" t="s">
        <v>35</v>
      </c>
      <c r="B56" s="35" t="s">
        <v>104</v>
      </c>
      <c r="C56" s="35" t="s">
        <v>147</v>
      </c>
      <c r="D56" s="51" t="s">
        <v>168</v>
      </c>
      <c r="E56" s="52" t="s">
        <v>137</v>
      </c>
      <c r="F56" s="35" t="s">
        <v>104</v>
      </c>
      <c r="G56" s="48" t="s">
        <v>142</v>
      </c>
      <c r="H56" s="48">
        <v>0</v>
      </c>
      <c r="I56" s="35" t="s">
        <v>92</v>
      </c>
      <c r="J56" s="35" t="s">
        <v>173</v>
      </c>
      <c r="K56" s="35" t="s">
        <v>104</v>
      </c>
      <c r="L56" s="15" t="s">
        <v>231</v>
      </c>
      <c r="M56" s="35" t="s">
        <v>228</v>
      </c>
      <c r="N56" s="53" t="s">
        <v>232</v>
      </c>
      <c r="Q56" s="35"/>
    </row>
    <row r="57" spans="1:17" ht="15.6" x14ac:dyDescent="0.3">
      <c r="A57" s="7" t="s">
        <v>33</v>
      </c>
      <c r="B57" s="35" t="s">
        <v>74</v>
      </c>
      <c r="C57" s="35" t="s">
        <v>147</v>
      </c>
      <c r="D57" s="51" t="s">
        <v>168</v>
      </c>
      <c r="E57" s="52" t="s">
        <v>137</v>
      </c>
      <c r="F57" s="48" t="s">
        <v>50</v>
      </c>
      <c r="G57" s="48" t="s">
        <v>45</v>
      </c>
      <c r="H57" s="48"/>
      <c r="I57" s="35" t="s">
        <v>92</v>
      </c>
      <c r="J57" s="35" t="s">
        <v>173</v>
      </c>
      <c r="K57" s="48" t="s">
        <v>50</v>
      </c>
      <c r="L57" s="15" t="s">
        <v>224</v>
      </c>
      <c r="M57" s="35" t="s">
        <v>223</v>
      </c>
      <c r="N57" s="53" t="s">
        <v>198</v>
      </c>
      <c r="Q57" s="35"/>
    </row>
    <row r="58" spans="1:17" ht="15.6" x14ac:dyDescent="0.3">
      <c r="A58" s="18" t="s">
        <v>34</v>
      </c>
      <c r="B58" s="35" t="s">
        <v>81</v>
      </c>
      <c r="C58" s="35" t="s">
        <v>147</v>
      </c>
      <c r="D58" s="51" t="s">
        <v>168</v>
      </c>
      <c r="E58" s="52" t="s">
        <v>137</v>
      </c>
      <c r="F58" s="48" t="s">
        <v>51</v>
      </c>
      <c r="G58" s="48" t="s">
        <v>45</v>
      </c>
      <c r="H58" s="48"/>
      <c r="I58" s="35" t="s">
        <v>92</v>
      </c>
      <c r="J58" s="35" t="s">
        <v>173</v>
      </c>
      <c r="K58" s="48" t="s">
        <v>51</v>
      </c>
      <c r="L58" s="15" t="s">
        <v>224</v>
      </c>
      <c r="M58" s="35" t="s">
        <v>223</v>
      </c>
      <c r="N58" s="53" t="s">
        <v>200</v>
      </c>
      <c r="Q58" s="35"/>
    </row>
    <row r="59" spans="1:17" ht="15.6" x14ac:dyDescent="0.3">
      <c r="A59" s="54" t="s">
        <v>36</v>
      </c>
      <c r="B59" s="35" t="s">
        <v>82</v>
      </c>
      <c r="C59" s="35" t="s">
        <v>147</v>
      </c>
      <c r="D59" s="51" t="s">
        <v>168</v>
      </c>
      <c r="E59" s="52" t="s">
        <v>137</v>
      </c>
      <c r="F59" s="48" t="s">
        <v>52</v>
      </c>
      <c r="G59" s="48" t="s">
        <v>45</v>
      </c>
      <c r="H59" s="48"/>
      <c r="I59" s="35" t="s">
        <v>92</v>
      </c>
      <c r="J59" s="35" t="s">
        <v>173</v>
      </c>
      <c r="K59" s="48" t="s">
        <v>52</v>
      </c>
      <c r="L59" s="15" t="s">
        <v>224</v>
      </c>
      <c r="M59" s="35" t="s">
        <v>223</v>
      </c>
      <c r="N59" s="53" t="s">
        <v>201</v>
      </c>
      <c r="Q59" s="35"/>
    </row>
    <row r="60" spans="1:17" ht="15.6" x14ac:dyDescent="0.3">
      <c r="A60" s="54" t="s">
        <v>29</v>
      </c>
      <c r="B60" s="35" t="s">
        <v>132</v>
      </c>
      <c r="C60" s="35" t="s">
        <v>147</v>
      </c>
      <c r="D60" s="51" t="s">
        <v>168</v>
      </c>
      <c r="E60" s="52" t="s">
        <v>137</v>
      </c>
      <c r="F60" s="48" t="s">
        <v>49</v>
      </c>
      <c r="G60" s="48" t="s">
        <v>45</v>
      </c>
      <c r="H60" s="48"/>
      <c r="I60" s="35" t="s">
        <v>92</v>
      </c>
      <c r="J60" s="35" t="s">
        <v>173</v>
      </c>
      <c r="K60" s="48" t="s">
        <v>49</v>
      </c>
      <c r="L60" s="15" t="s">
        <v>224</v>
      </c>
      <c r="M60" s="35" t="s">
        <v>223</v>
      </c>
      <c r="N60" s="53" t="s">
        <v>195</v>
      </c>
      <c r="Q60" s="35"/>
    </row>
    <row r="61" spans="1:17" x14ac:dyDescent="0.3">
      <c r="A61" s="17" t="s">
        <v>174</v>
      </c>
      <c r="B61" s="2"/>
      <c r="C61" s="2"/>
      <c r="D61" s="58"/>
      <c r="E61" s="7"/>
      <c r="F61" s="2"/>
      <c r="G61" s="2"/>
      <c r="H61" s="2"/>
      <c r="I61" s="2"/>
      <c r="J61" s="2"/>
      <c r="K61" s="2"/>
      <c r="L61" s="13"/>
      <c r="M61" s="2"/>
      <c r="N61" s="22"/>
      <c r="Q61" s="35"/>
    </row>
    <row r="62" spans="1:17" ht="15.6" x14ac:dyDescent="0.3">
      <c r="A62" s="20" t="s">
        <v>123</v>
      </c>
      <c r="B62" s="35" t="s">
        <v>93</v>
      </c>
      <c r="C62" s="35" t="s">
        <v>172</v>
      </c>
      <c r="D62" s="51" t="s">
        <v>175</v>
      </c>
      <c r="E62" s="52" t="s">
        <v>136</v>
      </c>
      <c r="F62" s="35" t="s">
        <v>93</v>
      </c>
      <c r="G62" s="48" t="s">
        <v>149</v>
      </c>
      <c r="H62" s="35"/>
      <c r="I62" s="35" t="s">
        <v>92</v>
      </c>
      <c r="J62" s="35" t="s">
        <v>173</v>
      </c>
      <c r="K62" s="35" t="s">
        <v>93</v>
      </c>
      <c r="L62" s="15" t="s">
        <v>227</v>
      </c>
      <c r="M62" s="35" t="s">
        <v>228</v>
      </c>
      <c r="N62" s="53" t="s">
        <v>229</v>
      </c>
      <c r="Q62" s="35"/>
    </row>
    <row r="63" spans="1:17" ht="15.6" x14ac:dyDescent="0.3">
      <c r="A63" s="7" t="s">
        <v>124</v>
      </c>
      <c r="B63" s="35" t="s">
        <v>94</v>
      </c>
      <c r="C63" s="35" t="s">
        <v>172</v>
      </c>
      <c r="D63" s="51" t="s">
        <v>175</v>
      </c>
      <c r="E63" s="52" t="s">
        <v>136</v>
      </c>
      <c r="F63" s="35" t="s">
        <v>94</v>
      </c>
      <c r="G63" s="48" t="s">
        <v>149</v>
      </c>
      <c r="H63" s="35"/>
      <c r="I63" s="35" t="s">
        <v>92</v>
      </c>
      <c r="J63" s="35" t="s">
        <v>173</v>
      </c>
      <c r="K63" s="35" t="s">
        <v>94</v>
      </c>
      <c r="L63" s="15" t="s">
        <v>227</v>
      </c>
      <c r="M63" s="35" t="s">
        <v>228</v>
      </c>
      <c r="N63" s="53" t="s">
        <v>230</v>
      </c>
      <c r="Q63" s="35"/>
    </row>
    <row r="64" spans="1:17" ht="15.6" x14ac:dyDescent="0.3">
      <c r="A64" s="28" t="s">
        <v>138</v>
      </c>
      <c r="B64" s="35" t="s">
        <v>139</v>
      </c>
      <c r="C64" s="35" t="s">
        <v>147</v>
      </c>
      <c r="D64" s="51" t="s">
        <v>175</v>
      </c>
      <c r="E64" s="52" t="s">
        <v>136</v>
      </c>
      <c r="F64" s="48" t="s">
        <v>141</v>
      </c>
      <c r="G64" s="48" t="s">
        <v>45</v>
      </c>
      <c r="H64" s="35">
        <v>1</v>
      </c>
      <c r="I64" s="35" t="s">
        <v>92</v>
      </c>
      <c r="J64" s="35" t="s">
        <v>173</v>
      </c>
      <c r="K64" s="48" t="s">
        <v>141</v>
      </c>
      <c r="L64" s="15" t="s">
        <v>231</v>
      </c>
      <c r="M64" s="35" t="s">
        <v>228</v>
      </c>
      <c r="N64" s="53" t="s">
        <v>141</v>
      </c>
      <c r="Q64" s="35"/>
    </row>
    <row r="65" spans="1:17" ht="15.6" x14ac:dyDescent="0.3">
      <c r="A65" s="7" t="s">
        <v>28</v>
      </c>
      <c r="B65" s="37" t="s">
        <v>130</v>
      </c>
      <c r="C65" s="35" t="s">
        <v>147</v>
      </c>
      <c r="D65" s="51" t="s">
        <v>175</v>
      </c>
      <c r="E65" s="52" t="s">
        <v>136</v>
      </c>
      <c r="F65" s="48" t="s">
        <v>47</v>
      </c>
      <c r="G65" s="48" t="s">
        <v>45</v>
      </c>
      <c r="H65" s="35"/>
      <c r="I65" s="35" t="s">
        <v>92</v>
      </c>
      <c r="J65" s="35" t="s">
        <v>173</v>
      </c>
      <c r="K65" s="48" t="s">
        <v>47</v>
      </c>
      <c r="L65" s="15"/>
      <c r="M65" s="35"/>
      <c r="N65" s="53"/>
      <c r="Q65" s="35"/>
    </row>
    <row r="66" spans="1:17" ht="15.6" x14ac:dyDescent="0.3">
      <c r="A66" s="7" t="s">
        <v>43</v>
      </c>
      <c r="B66" s="37" t="s">
        <v>131</v>
      </c>
      <c r="C66" s="35" t="s">
        <v>147</v>
      </c>
      <c r="D66" s="51" t="s">
        <v>175</v>
      </c>
      <c r="E66" s="52" t="s">
        <v>136</v>
      </c>
      <c r="F66" s="48" t="s">
        <v>48</v>
      </c>
      <c r="G66" s="48" t="s">
        <v>45</v>
      </c>
      <c r="H66" s="35"/>
      <c r="I66" s="35" t="s">
        <v>92</v>
      </c>
      <c r="J66" s="35" t="s">
        <v>173</v>
      </c>
      <c r="K66" s="48" t="s">
        <v>48</v>
      </c>
      <c r="L66" s="15"/>
      <c r="M66" s="35"/>
      <c r="N66" s="53"/>
      <c r="Q66" s="35"/>
    </row>
    <row r="67" spans="1:17" ht="15.6" x14ac:dyDescent="0.3">
      <c r="A67" s="7" t="s">
        <v>35</v>
      </c>
      <c r="B67" s="35" t="s">
        <v>104</v>
      </c>
      <c r="C67" s="35" t="s">
        <v>147</v>
      </c>
      <c r="D67" s="51" t="s">
        <v>175</v>
      </c>
      <c r="E67" s="52" t="s">
        <v>136</v>
      </c>
      <c r="F67" s="35" t="s">
        <v>104</v>
      </c>
      <c r="G67" s="48" t="s">
        <v>142</v>
      </c>
      <c r="H67" s="35">
        <v>0</v>
      </c>
      <c r="I67" s="35" t="s">
        <v>92</v>
      </c>
      <c r="J67" s="35" t="s">
        <v>173</v>
      </c>
      <c r="K67" s="35" t="s">
        <v>104</v>
      </c>
      <c r="L67" s="15" t="s">
        <v>231</v>
      </c>
      <c r="M67" s="35" t="s">
        <v>228</v>
      </c>
      <c r="N67" s="53" t="s">
        <v>232</v>
      </c>
      <c r="Q67" s="35"/>
    </row>
    <row r="68" spans="1:17" ht="15.6" x14ac:dyDescent="0.3">
      <c r="A68" s="7" t="s">
        <v>33</v>
      </c>
      <c r="B68" s="35" t="s">
        <v>74</v>
      </c>
      <c r="C68" s="35" t="s">
        <v>147</v>
      </c>
      <c r="D68" s="51" t="s">
        <v>175</v>
      </c>
      <c r="E68" s="52" t="s">
        <v>136</v>
      </c>
      <c r="F68" s="48" t="s">
        <v>50</v>
      </c>
      <c r="G68" s="48" t="s">
        <v>45</v>
      </c>
      <c r="H68" s="35"/>
      <c r="I68" s="35" t="s">
        <v>92</v>
      </c>
      <c r="J68" s="35" t="s">
        <v>173</v>
      </c>
      <c r="K68" s="48" t="s">
        <v>50</v>
      </c>
      <c r="L68" s="15"/>
      <c r="M68" s="35"/>
      <c r="N68" s="53"/>
      <c r="Q68" s="35"/>
    </row>
    <row r="69" spans="1:17" ht="15.6" x14ac:dyDescent="0.3">
      <c r="A69" s="18" t="s">
        <v>34</v>
      </c>
      <c r="B69" s="35" t="s">
        <v>81</v>
      </c>
      <c r="C69" s="35" t="s">
        <v>147</v>
      </c>
      <c r="D69" s="51" t="s">
        <v>175</v>
      </c>
      <c r="E69" s="52" t="s">
        <v>136</v>
      </c>
      <c r="F69" s="48" t="s">
        <v>51</v>
      </c>
      <c r="G69" s="48" t="s">
        <v>45</v>
      </c>
      <c r="H69" s="35"/>
      <c r="I69" s="35" t="s">
        <v>92</v>
      </c>
      <c r="J69" s="35" t="s">
        <v>173</v>
      </c>
      <c r="K69" s="48" t="s">
        <v>51</v>
      </c>
      <c r="L69" s="15"/>
      <c r="M69" s="35"/>
      <c r="N69" s="53"/>
      <c r="Q69" s="35"/>
    </row>
    <row r="70" spans="1:17" ht="15.6" x14ac:dyDescent="0.3">
      <c r="A70" s="54" t="s">
        <v>36</v>
      </c>
      <c r="B70" s="35" t="s">
        <v>82</v>
      </c>
      <c r="C70" s="35" t="s">
        <v>147</v>
      </c>
      <c r="D70" s="51" t="s">
        <v>175</v>
      </c>
      <c r="E70" s="52" t="s">
        <v>136</v>
      </c>
      <c r="F70" s="48" t="s">
        <v>52</v>
      </c>
      <c r="G70" s="48" t="s">
        <v>45</v>
      </c>
      <c r="H70" s="35"/>
      <c r="I70" s="35" t="s">
        <v>92</v>
      </c>
      <c r="J70" s="35" t="s">
        <v>173</v>
      </c>
      <c r="K70" s="48" t="s">
        <v>52</v>
      </c>
      <c r="L70" s="15"/>
      <c r="M70" s="35"/>
      <c r="N70" s="53"/>
      <c r="Q70" s="35"/>
    </row>
    <row r="71" spans="1:17" ht="16.2" thickBot="1" x14ac:dyDescent="0.35">
      <c r="A71" s="65" t="s">
        <v>29</v>
      </c>
      <c r="B71" s="46" t="s">
        <v>132</v>
      </c>
      <c r="C71" s="46" t="s">
        <v>147</v>
      </c>
      <c r="D71" s="66" t="s">
        <v>175</v>
      </c>
      <c r="E71" s="55" t="s">
        <v>136</v>
      </c>
      <c r="F71" s="56" t="s">
        <v>49</v>
      </c>
      <c r="G71" s="56" t="s">
        <v>45</v>
      </c>
      <c r="H71" s="46"/>
      <c r="I71" s="46" t="s">
        <v>92</v>
      </c>
      <c r="J71" s="46" t="s">
        <v>173</v>
      </c>
      <c r="K71" s="56" t="s">
        <v>49</v>
      </c>
      <c r="L71" s="33"/>
      <c r="M71" s="46"/>
      <c r="N71" s="57"/>
      <c r="Q7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Parameter tracks</vt:lpstr>
      <vt:lpstr>Sheet3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dlopezdequintana</dc:creator>
  <cp:lastModifiedBy>Kulakov, Alexander</cp:lastModifiedBy>
  <cp:lastPrinted>2014-06-13T12:41:58Z</cp:lastPrinted>
  <dcterms:created xsi:type="dcterms:W3CDTF">2014-06-12T15:52:27Z</dcterms:created>
  <dcterms:modified xsi:type="dcterms:W3CDTF">2016-01-26T19:47:05Z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92902a3f-3cc8-4656-8de7-70730cf5f12e</vt:lpwstr>
  </property>
</Properties>
</file>