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6"/>
  </bookViews>
  <sheets>
    <sheet name="Human" sheetId="1" r:id="rId1"/>
    <sheet name="Hiver" sheetId="4" r:id="rId2"/>
    <sheet name="Liir" sheetId="5" r:id="rId3"/>
    <sheet name="Morrigi" sheetId="6" r:id="rId4"/>
    <sheet name="Tarka" sheetId="7" r:id="rId5"/>
    <sheet name="Zuul" sheetId="8" r:id="rId6"/>
    <sheet name="Compare Sheet" sheetId="2" r:id="rId7"/>
    <sheet name="Sheet3" sheetId="3" r:id="rId8"/>
  </sheets>
  <definedNames>
    <definedName name="_xlnm._FilterDatabase" localSheetId="1" hidden="1">Hiver!$A$31:$J$31</definedName>
    <definedName name="_xlnm._FilterDatabase" localSheetId="0" hidden="1">Human!$A$31:$J$31</definedName>
    <definedName name="_xlnm._FilterDatabase" localSheetId="2" hidden="1">Liir!$A$31:$J$31</definedName>
    <definedName name="_xlnm._FilterDatabase" localSheetId="3" hidden="1">Morrigi!$A$31:$J$31</definedName>
    <definedName name="_xlnm._FilterDatabase" localSheetId="4" hidden="1">Tarka!$A$31:$J$31</definedName>
    <definedName name="_xlnm._FilterDatabase" localSheetId="5" hidden="1">Zuul!$A$31:$J$31</definedName>
  </definedNames>
  <calcPr calcId="144525"/>
</workbook>
</file>

<file path=xl/calcChain.xml><?xml version="1.0" encoding="utf-8"?>
<calcChain xmlns="http://schemas.openxmlformats.org/spreadsheetml/2006/main">
  <c r="A147" i="2" l="1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3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K175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D172" i="1"/>
  <c r="K171" i="1"/>
  <c r="J171" i="1"/>
  <c r="I171" i="1"/>
  <c r="H171" i="1"/>
  <c r="G171" i="1"/>
  <c r="F171" i="1"/>
  <c r="E171" i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E162" i="1"/>
  <c r="D162" i="1"/>
  <c r="K161" i="1"/>
  <c r="J161" i="1"/>
  <c r="I161" i="1"/>
  <c r="H161" i="1"/>
  <c r="G161" i="1"/>
  <c r="F161" i="1"/>
  <c r="E161" i="1"/>
  <c r="D161" i="1"/>
  <c r="K160" i="1"/>
  <c r="J160" i="1"/>
  <c r="I160" i="1"/>
  <c r="H160" i="1"/>
  <c r="G160" i="1"/>
  <c r="F160" i="1"/>
  <c r="E160" i="1"/>
  <c r="D160" i="1"/>
  <c r="K159" i="1"/>
  <c r="J159" i="1"/>
  <c r="I159" i="1"/>
  <c r="H159" i="1"/>
  <c r="G159" i="1"/>
  <c r="F159" i="1"/>
  <c r="E159" i="1"/>
  <c r="D159" i="1"/>
  <c r="K158" i="1"/>
  <c r="J158" i="1"/>
  <c r="I158" i="1"/>
  <c r="H158" i="1"/>
  <c r="G158" i="1"/>
  <c r="F158" i="1"/>
  <c r="E158" i="1"/>
  <c r="D158" i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D152" i="1"/>
  <c r="K151" i="1"/>
  <c r="J151" i="1"/>
  <c r="I151" i="1"/>
  <c r="H151" i="1"/>
  <c r="G151" i="1"/>
  <c r="F151" i="1"/>
  <c r="E151" i="1"/>
  <c r="D151" i="1"/>
  <c r="K150" i="1"/>
  <c r="J150" i="1"/>
  <c r="I150" i="1"/>
  <c r="H150" i="1"/>
  <c r="G150" i="1"/>
  <c r="F150" i="1"/>
  <c r="E150" i="1"/>
  <c r="D150" i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J147" i="1"/>
  <c r="I147" i="1"/>
  <c r="H147" i="1"/>
  <c r="G147" i="1"/>
  <c r="F147" i="1"/>
  <c r="E147" i="1"/>
  <c r="D147" i="1"/>
  <c r="K146" i="1"/>
  <c r="J146" i="1"/>
  <c r="I146" i="1"/>
  <c r="H146" i="1"/>
  <c r="G146" i="1"/>
  <c r="F146" i="1"/>
  <c r="E146" i="1"/>
  <c r="D146" i="1"/>
  <c r="K145" i="1"/>
  <c r="J145" i="1"/>
  <c r="I145" i="1"/>
  <c r="H145" i="1"/>
  <c r="G145" i="1"/>
  <c r="F145" i="1"/>
  <c r="E145" i="1"/>
  <c r="D145" i="1"/>
  <c r="K144" i="1"/>
  <c r="J144" i="1"/>
  <c r="I144" i="1"/>
  <c r="H144" i="1"/>
  <c r="G144" i="1"/>
  <c r="F144" i="1"/>
  <c r="E144" i="1"/>
  <c r="D144" i="1"/>
  <c r="K143" i="1"/>
  <c r="J143" i="1"/>
  <c r="I143" i="1"/>
  <c r="H143" i="1"/>
  <c r="G143" i="1"/>
  <c r="F143" i="1"/>
  <c r="E143" i="1"/>
  <c r="D143" i="1"/>
  <c r="K142" i="1"/>
  <c r="J142" i="1"/>
  <c r="I142" i="1"/>
  <c r="H142" i="1"/>
  <c r="G142" i="1"/>
  <c r="F142" i="1"/>
  <c r="E142" i="1"/>
  <c r="D142" i="1"/>
  <c r="K141" i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J138" i="1"/>
  <c r="I138" i="1"/>
  <c r="H138" i="1"/>
  <c r="G138" i="1"/>
  <c r="F138" i="1"/>
  <c r="E138" i="1"/>
  <c r="D138" i="1"/>
  <c r="K137" i="1"/>
  <c r="J137" i="1"/>
  <c r="I137" i="1"/>
  <c r="H137" i="1"/>
  <c r="G137" i="1"/>
  <c r="F137" i="1"/>
  <c r="E137" i="1"/>
  <c r="D137" i="1"/>
  <c r="K136" i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K134" i="1"/>
  <c r="J134" i="1"/>
  <c r="I134" i="1"/>
  <c r="H134" i="1"/>
  <c r="G134" i="1"/>
  <c r="F134" i="1"/>
  <c r="E134" i="1"/>
  <c r="D134" i="1"/>
  <c r="K133" i="1"/>
  <c r="J133" i="1"/>
  <c r="I133" i="1"/>
  <c r="H133" i="1"/>
  <c r="G133" i="1"/>
  <c r="F133" i="1"/>
  <c r="E133" i="1"/>
  <c r="D133" i="1"/>
  <c r="K132" i="1"/>
  <c r="J132" i="1"/>
  <c r="I132" i="1"/>
  <c r="H132" i="1"/>
  <c r="G132" i="1"/>
  <c r="F132" i="1"/>
  <c r="E132" i="1"/>
  <c r="D132" i="1"/>
  <c r="K131" i="1"/>
  <c r="J131" i="1"/>
  <c r="I131" i="1"/>
  <c r="H131" i="1"/>
  <c r="G131" i="1"/>
  <c r="F131" i="1"/>
  <c r="E131" i="1"/>
  <c r="D131" i="1"/>
  <c r="K130" i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I128" i="1"/>
  <c r="H128" i="1"/>
  <c r="G128" i="1"/>
  <c r="F128" i="1"/>
  <c r="E128" i="1"/>
  <c r="D128" i="1"/>
  <c r="K127" i="1"/>
  <c r="J127" i="1"/>
  <c r="I127" i="1"/>
  <c r="H127" i="1"/>
  <c r="G127" i="1"/>
  <c r="F127" i="1"/>
  <c r="E127" i="1"/>
  <c r="D127" i="1"/>
  <c r="K126" i="1"/>
  <c r="J126" i="1"/>
  <c r="I126" i="1"/>
  <c r="H126" i="1"/>
  <c r="G126" i="1"/>
  <c r="F126" i="1"/>
  <c r="E126" i="1"/>
  <c r="D126" i="1"/>
  <c r="K125" i="1"/>
  <c r="J125" i="1"/>
  <c r="I125" i="1"/>
  <c r="H125" i="1"/>
  <c r="G125" i="1"/>
  <c r="F125" i="1"/>
  <c r="E125" i="1"/>
  <c r="D125" i="1"/>
  <c r="K124" i="1"/>
  <c r="J124" i="1"/>
  <c r="I124" i="1"/>
  <c r="H124" i="1"/>
  <c r="G124" i="1"/>
  <c r="F124" i="1"/>
  <c r="E124" i="1"/>
  <c r="D124" i="1"/>
  <c r="K123" i="1"/>
  <c r="J123" i="1"/>
  <c r="I123" i="1"/>
  <c r="H123" i="1"/>
  <c r="G123" i="1"/>
  <c r="F123" i="1"/>
  <c r="E123" i="1"/>
  <c r="D123" i="1"/>
  <c r="K122" i="1"/>
  <c r="J122" i="1"/>
  <c r="I122" i="1"/>
  <c r="H122" i="1"/>
  <c r="G122" i="1"/>
  <c r="F122" i="1"/>
  <c r="E122" i="1"/>
  <c r="D122" i="1"/>
  <c r="K121" i="1"/>
  <c r="J121" i="1"/>
  <c r="I121" i="1"/>
  <c r="H121" i="1"/>
  <c r="G121" i="1"/>
  <c r="F121" i="1"/>
  <c r="E121" i="1"/>
  <c r="D121" i="1"/>
  <c r="K120" i="1"/>
  <c r="J120" i="1"/>
  <c r="I120" i="1"/>
  <c r="H120" i="1"/>
  <c r="G120" i="1"/>
  <c r="F120" i="1"/>
  <c r="E120" i="1"/>
  <c r="D120" i="1"/>
  <c r="K119" i="1"/>
  <c r="J119" i="1"/>
  <c r="I119" i="1"/>
  <c r="H119" i="1"/>
  <c r="G119" i="1"/>
  <c r="F119" i="1"/>
  <c r="E119" i="1"/>
  <c r="D119" i="1"/>
  <c r="K118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K116" i="1"/>
  <c r="J116" i="1"/>
  <c r="I116" i="1"/>
  <c r="H116" i="1"/>
  <c r="G116" i="1"/>
  <c r="F116" i="1"/>
  <c r="E116" i="1"/>
  <c r="D116" i="1"/>
  <c r="K115" i="1"/>
  <c r="J115" i="1"/>
  <c r="I115" i="1"/>
  <c r="H115" i="1"/>
  <c r="G115" i="1"/>
  <c r="F115" i="1"/>
  <c r="E115" i="1"/>
  <c r="D115" i="1"/>
  <c r="K114" i="1"/>
  <c r="J114" i="1"/>
  <c r="I114" i="1"/>
  <c r="H114" i="1"/>
  <c r="G114" i="1"/>
  <c r="F114" i="1"/>
  <c r="E114" i="1"/>
  <c r="D114" i="1"/>
  <c r="K113" i="1"/>
  <c r="J113" i="1"/>
  <c r="I113" i="1"/>
  <c r="H113" i="1"/>
  <c r="G113" i="1"/>
  <c r="F113" i="1"/>
  <c r="E113" i="1"/>
  <c r="D113" i="1"/>
  <c r="K112" i="1"/>
  <c r="J112" i="1"/>
  <c r="I112" i="1"/>
  <c r="H112" i="1"/>
  <c r="G112" i="1"/>
  <c r="F112" i="1"/>
  <c r="E112" i="1"/>
  <c r="D112" i="1"/>
  <c r="K111" i="1"/>
  <c r="J111" i="1"/>
  <c r="I111" i="1"/>
  <c r="H111" i="1"/>
  <c r="G111" i="1"/>
  <c r="F111" i="1"/>
  <c r="E111" i="1"/>
  <c r="D111" i="1"/>
  <c r="K110" i="1"/>
  <c r="J110" i="1"/>
  <c r="I110" i="1"/>
  <c r="H110" i="1"/>
  <c r="G110" i="1"/>
  <c r="F110" i="1"/>
  <c r="E110" i="1"/>
  <c r="D110" i="1"/>
  <c r="K109" i="1"/>
  <c r="J109" i="1"/>
  <c r="I109" i="1"/>
  <c r="H109" i="1"/>
  <c r="G109" i="1"/>
  <c r="F109" i="1"/>
  <c r="E109" i="1"/>
  <c r="D109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J106" i="1"/>
  <c r="I106" i="1"/>
  <c r="H106" i="1"/>
  <c r="G106" i="1"/>
  <c r="F106" i="1"/>
  <c r="E106" i="1"/>
  <c r="D106" i="1"/>
  <c r="K105" i="1"/>
  <c r="J105" i="1"/>
  <c r="I105" i="1"/>
  <c r="H105" i="1"/>
  <c r="G105" i="1"/>
  <c r="F105" i="1"/>
  <c r="E105" i="1"/>
  <c r="D105" i="1"/>
  <c r="K104" i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F102" i="1"/>
  <c r="E102" i="1"/>
  <c r="D102" i="1"/>
  <c r="K101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K99" i="1"/>
  <c r="J99" i="1"/>
  <c r="I99" i="1"/>
  <c r="H99" i="1"/>
  <c r="G99" i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F95" i="1"/>
  <c r="E95" i="1"/>
  <c r="D95" i="1"/>
  <c r="K94" i="1"/>
  <c r="J94" i="1"/>
  <c r="I94" i="1"/>
  <c r="H94" i="1"/>
  <c r="G94" i="1"/>
  <c r="F94" i="1"/>
  <c r="E94" i="1"/>
  <c r="D94" i="1"/>
  <c r="K93" i="1"/>
  <c r="J93" i="1"/>
  <c r="I93" i="1"/>
  <c r="H93" i="1"/>
  <c r="G93" i="1"/>
  <c r="F93" i="1"/>
  <c r="E93" i="1"/>
  <c r="D93" i="1"/>
  <c r="K92" i="1"/>
  <c r="J92" i="1"/>
  <c r="I92" i="1"/>
  <c r="H92" i="1"/>
  <c r="G92" i="1"/>
  <c r="F92" i="1"/>
  <c r="E92" i="1"/>
  <c r="D92" i="1"/>
  <c r="K91" i="1"/>
  <c r="J91" i="1"/>
  <c r="I91" i="1"/>
  <c r="H91" i="1"/>
  <c r="G91" i="1"/>
  <c r="F91" i="1"/>
  <c r="E91" i="1"/>
  <c r="D91" i="1"/>
  <c r="K90" i="1"/>
  <c r="J90" i="1"/>
  <c r="I90" i="1"/>
  <c r="H90" i="1"/>
  <c r="G90" i="1"/>
  <c r="F90" i="1"/>
  <c r="E90" i="1"/>
  <c r="D90" i="1"/>
  <c r="K89" i="1"/>
  <c r="J89" i="1"/>
  <c r="I89" i="1"/>
  <c r="H89" i="1"/>
  <c r="G89" i="1"/>
  <c r="F89" i="1"/>
  <c r="E89" i="1"/>
  <c r="D89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K86" i="1"/>
  <c r="J86" i="1"/>
  <c r="I86" i="1"/>
  <c r="H86" i="1"/>
  <c r="G86" i="1"/>
  <c r="F86" i="1"/>
  <c r="E86" i="1"/>
  <c r="D86" i="1"/>
  <c r="K85" i="1"/>
  <c r="J85" i="1"/>
  <c r="I85" i="1"/>
  <c r="H85" i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K77" i="1"/>
  <c r="J77" i="1"/>
  <c r="I77" i="1"/>
  <c r="H77" i="1"/>
  <c r="G77" i="1"/>
  <c r="F77" i="1"/>
  <c r="E77" i="1"/>
  <c r="D77" i="1"/>
  <c r="K76" i="1"/>
  <c r="J76" i="1"/>
  <c r="I76" i="1"/>
  <c r="H76" i="1"/>
  <c r="G76" i="1"/>
  <c r="F76" i="1"/>
  <c r="E76" i="1"/>
  <c r="D76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175" i="8"/>
  <c r="J175" i="8"/>
  <c r="I175" i="8"/>
  <c r="H175" i="8"/>
  <c r="G175" i="8"/>
  <c r="F175" i="8"/>
  <c r="E175" i="8"/>
  <c r="D175" i="8"/>
  <c r="K174" i="8"/>
  <c r="J174" i="8"/>
  <c r="I174" i="8"/>
  <c r="H174" i="8"/>
  <c r="G174" i="8"/>
  <c r="F174" i="8"/>
  <c r="E174" i="8"/>
  <c r="D174" i="8"/>
  <c r="K173" i="8"/>
  <c r="J173" i="8"/>
  <c r="I173" i="8"/>
  <c r="H173" i="8"/>
  <c r="G173" i="8"/>
  <c r="F173" i="8"/>
  <c r="E173" i="8"/>
  <c r="D173" i="8"/>
  <c r="K172" i="8"/>
  <c r="J172" i="8"/>
  <c r="I172" i="8"/>
  <c r="H172" i="8"/>
  <c r="G172" i="8"/>
  <c r="F172" i="8"/>
  <c r="E172" i="8"/>
  <c r="D172" i="8"/>
  <c r="K171" i="8"/>
  <c r="J171" i="8"/>
  <c r="I171" i="8"/>
  <c r="H171" i="8"/>
  <c r="G171" i="8"/>
  <c r="F171" i="8"/>
  <c r="E171" i="8"/>
  <c r="D171" i="8"/>
  <c r="K170" i="8"/>
  <c r="J170" i="8"/>
  <c r="I170" i="8"/>
  <c r="H170" i="8"/>
  <c r="G170" i="8"/>
  <c r="F170" i="8"/>
  <c r="E170" i="8"/>
  <c r="D170" i="8"/>
  <c r="K169" i="8"/>
  <c r="J169" i="8"/>
  <c r="I169" i="8"/>
  <c r="H169" i="8"/>
  <c r="G169" i="8"/>
  <c r="F169" i="8"/>
  <c r="E169" i="8"/>
  <c r="D169" i="8"/>
  <c r="K168" i="8"/>
  <c r="J168" i="8"/>
  <c r="I168" i="8"/>
  <c r="H168" i="8"/>
  <c r="G168" i="8"/>
  <c r="F168" i="8"/>
  <c r="E168" i="8"/>
  <c r="D168" i="8"/>
  <c r="K167" i="8"/>
  <c r="J167" i="8"/>
  <c r="I167" i="8"/>
  <c r="H167" i="8"/>
  <c r="G167" i="8"/>
  <c r="F167" i="8"/>
  <c r="E167" i="8"/>
  <c r="D167" i="8"/>
  <c r="K166" i="8"/>
  <c r="J166" i="8"/>
  <c r="I166" i="8"/>
  <c r="H166" i="8"/>
  <c r="G166" i="8"/>
  <c r="F166" i="8"/>
  <c r="E166" i="8"/>
  <c r="D166" i="8"/>
  <c r="K165" i="8"/>
  <c r="J165" i="8"/>
  <c r="I165" i="8"/>
  <c r="H165" i="8"/>
  <c r="G165" i="8"/>
  <c r="F165" i="8"/>
  <c r="E165" i="8"/>
  <c r="D165" i="8"/>
  <c r="K164" i="8"/>
  <c r="J164" i="8"/>
  <c r="I164" i="8"/>
  <c r="H164" i="8"/>
  <c r="G164" i="8"/>
  <c r="F164" i="8"/>
  <c r="E164" i="8"/>
  <c r="D164" i="8"/>
  <c r="K163" i="8"/>
  <c r="J163" i="8"/>
  <c r="I163" i="8"/>
  <c r="H163" i="8"/>
  <c r="G163" i="8"/>
  <c r="F163" i="8"/>
  <c r="E163" i="8"/>
  <c r="D163" i="8"/>
  <c r="K162" i="8"/>
  <c r="J162" i="8"/>
  <c r="I162" i="8"/>
  <c r="H162" i="8"/>
  <c r="G162" i="8"/>
  <c r="F162" i="8"/>
  <c r="E162" i="8"/>
  <c r="D162" i="8"/>
  <c r="K161" i="8"/>
  <c r="J161" i="8"/>
  <c r="I161" i="8"/>
  <c r="H161" i="8"/>
  <c r="G161" i="8"/>
  <c r="F161" i="8"/>
  <c r="E161" i="8"/>
  <c r="D161" i="8"/>
  <c r="K160" i="8"/>
  <c r="J160" i="8"/>
  <c r="I160" i="8"/>
  <c r="H160" i="8"/>
  <c r="G160" i="8"/>
  <c r="F160" i="8"/>
  <c r="E160" i="8"/>
  <c r="D160" i="8"/>
  <c r="K159" i="8"/>
  <c r="J159" i="8"/>
  <c r="I159" i="8"/>
  <c r="H159" i="8"/>
  <c r="G159" i="8"/>
  <c r="F159" i="8"/>
  <c r="E159" i="8"/>
  <c r="D159" i="8"/>
  <c r="K158" i="8"/>
  <c r="J158" i="8"/>
  <c r="I158" i="8"/>
  <c r="H158" i="8"/>
  <c r="G158" i="8"/>
  <c r="F158" i="8"/>
  <c r="E158" i="8"/>
  <c r="D158" i="8"/>
  <c r="K157" i="8"/>
  <c r="J157" i="8"/>
  <c r="I157" i="8"/>
  <c r="H157" i="8"/>
  <c r="G157" i="8"/>
  <c r="F157" i="8"/>
  <c r="E157" i="8"/>
  <c r="D157" i="8"/>
  <c r="K156" i="8"/>
  <c r="J156" i="8"/>
  <c r="I156" i="8"/>
  <c r="H156" i="8"/>
  <c r="G156" i="8"/>
  <c r="F156" i="8"/>
  <c r="E156" i="8"/>
  <c r="D156" i="8"/>
  <c r="K155" i="8"/>
  <c r="J155" i="8"/>
  <c r="I155" i="8"/>
  <c r="H155" i="8"/>
  <c r="G155" i="8"/>
  <c r="F155" i="8"/>
  <c r="E155" i="8"/>
  <c r="D155" i="8"/>
  <c r="K154" i="8"/>
  <c r="J154" i="8"/>
  <c r="I154" i="8"/>
  <c r="H154" i="8"/>
  <c r="G154" i="8"/>
  <c r="F154" i="8"/>
  <c r="E154" i="8"/>
  <c r="D154" i="8"/>
  <c r="K153" i="8"/>
  <c r="J153" i="8"/>
  <c r="I153" i="8"/>
  <c r="H153" i="8"/>
  <c r="G153" i="8"/>
  <c r="F153" i="8"/>
  <c r="E153" i="8"/>
  <c r="D153" i="8"/>
  <c r="K152" i="8"/>
  <c r="J152" i="8"/>
  <c r="I152" i="8"/>
  <c r="H152" i="8"/>
  <c r="G152" i="8"/>
  <c r="F152" i="8"/>
  <c r="E152" i="8"/>
  <c r="D152" i="8"/>
  <c r="K151" i="8"/>
  <c r="J151" i="8"/>
  <c r="I151" i="8"/>
  <c r="H151" i="8"/>
  <c r="G151" i="8"/>
  <c r="F151" i="8"/>
  <c r="E151" i="8"/>
  <c r="D151" i="8"/>
  <c r="K150" i="8"/>
  <c r="J150" i="8"/>
  <c r="I150" i="8"/>
  <c r="H150" i="8"/>
  <c r="G150" i="8"/>
  <c r="F150" i="8"/>
  <c r="E150" i="8"/>
  <c r="D150" i="8"/>
  <c r="K149" i="8"/>
  <c r="J149" i="8"/>
  <c r="I149" i="8"/>
  <c r="H149" i="8"/>
  <c r="G149" i="8"/>
  <c r="F149" i="8"/>
  <c r="E149" i="8"/>
  <c r="D149" i="8"/>
  <c r="K148" i="8"/>
  <c r="J148" i="8"/>
  <c r="I148" i="8"/>
  <c r="H148" i="8"/>
  <c r="G148" i="8"/>
  <c r="F148" i="8"/>
  <c r="E148" i="8"/>
  <c r="D148" i="8"/>
  <c r="K147" i="8"/>
  <c r="J147" i="8"/>
  <c r="I147" i="8"/>
  <c r="H147" i="8"/>
  <c r="G147" i="8"/>
  <c r="F147" i="8"/>
  <c r="E147" i="8"/>
  <c r="D147" i="8"/>
  <c r="K146" i="8"/>
  <c r="J146" i="8"/>
  <c r="I146" i="8"/>
  <c r="H146" i="8"/>
  <c r="G146" i="8"/>
  <c r="F146" i="8"/>
  <c r="E146" i="8"/>
  <c r="D146" i="8"/>
  <c r="K145" i="8"/>
  <c r="J145" i="8"/>
  <c r="I145" i="8"/>
  <c r="H145" i="8"/>
  <c r="G145" i="8"/>
  <c r="F145" i="8"/>
  <c r="E145" i="8"/>
  <c r="D145" i="8"/>
  <c r="K144" i="8"/>
  <c r="J144" i="8"/>
  <c r="I144" i="8"/>
  <c r="H144" i="8"/>
  <c r="G144" i="8"/>
  <c r="F144" i="8"/>
  <c r="E144" i="8"/>
  <c r="D144" i="8"/>
  <c r="K143" i="8"/>
  <c r="J143" i="8"/>
  <c r="I143" i="8"/>
  <c r="H143" i="8"/>
  <c r="G143" i="8"/>
  <c r="F143" i="8"/>
  <c r="E143" i="8"/>
  <c r="D143" i="8"/>
  <c r="K142" i="8"/>
  <c r="J142" i="8"/>
  <c r="I142" i="8"/>
  <c r="H142" i="8"/>
  <c r="G142" i="8"/>
  <c r="F142" i="8"/>
  <c r="E142" i="8"/>
  <c r="D142" i="8"/>
  <c r="K141" i="8"/>
  <c r="J141" i="8"/>
  <c r="I141" i="8"/>
  <c r="H141" i="8"/>
  <c r="G141" i="8"/>
  <c r="F141" i="8"/>
  <c r="E141" i="8"/>
  <c r="D141" i="8"/>
  <c r="K140" i="8"/>
  <c r="J140" i="8"/>
  <c r="I140" i="8"/>
  <c r="H140" i="8"/>
  <c r="G140" i="8"/>
  <c r="F140" i="8"/>
  <c r="E140" i="8"/>
  <c r="D140" i="8"/>
  <c r="K139" i="8"/>
  <c r="J139" i="8"/>
  <c r="I139" i="8"/>
  <c r="H139" i="8"/>
  <c r="G139" i="8"/>
  <c r="F139" i="8"/>
  <c r="E139" i="8"/>
  <c r="D139" i="8"/>
  <c r="K138" i="8"/>
  <c r="J138" i="8"/>
  <c r="I138" i="8"/>
  <c r="H138" i="8"/>
  <c r="G138" i="8"/>
  <c r="F138" i="8"/>
  <c r="E138" i="8"/>
  <c r="D138" i="8"/>
  <c r="K137" i="8"/>
  <c r="J137" i="8"/>
  <c r="I137" i="8"/>
  <c r="H137" i="8"/>
  <c r="G137" i="8"/>
  <c r="F137" i="8"/>
  <c r="E137" i="8"/>
  <c r="D137" i="8"/>
  <c r="K136" i="8"/>
  <c r="J136" i="8"/>
  <c r="I136" i="8"/>
  <c r="H136" i="8"/>
  <c r="G136" i="8"/>
  <c r="F136" i="8"/>
  <c r="E136" i="8"/>
  <c r="D136" i="8"/>
  <c r="K135" i="8"/>
  <c r="J135" i="8"/>
  <c r="I135" i="8"/>
  <c r="H135" i="8"/>
  <c r="G135" i="8"/>
  <c r="F135" i="8"/>
  <c r="E135" i="8"/>
  <c r="D135" i="8"/>
  <c r="K134" i="8"/>
  <c r="J134" i="8"/>
  <c r="I134" i="8"/>
  <c r="H134" i="8"/>
  <c r="G134" i="8"/>
  <c r="F134" i="8"/>
  <c r="E134" i="8"/>
  <c r="D134" i="8"/>
  <c r="K133" i="8"/>
  <c r="J133" i="8"/>
  <c r="I133" i="8"/>
  <c r="H133" i="8"/>
  <c r="G133" i="8"/>
  <c r="F133" i="8"/>
  <c r="E133" i="8"/>
  <c r="D133" i="8"/>
  <c r="K132" i="8"/>
  <c r="J132" i="8"/>
  <c r="I132" i="8"/>
  <c r="H132" i="8"/>
  <c r="G132" i="8"/>
  <c r="F132" i="8"/>
  <c r="E132" i="8"/>
  <c r="D132" i="8"/>
  <c r="K131" i="8"/>
  <c r="J131" i="8"/>
  <c r="I131" i="8"/>
  <c r="H131" i="8"/>
  <c r="G131" i="8"/>
  <c r="F131" i="8"/>
  <c r="E131" i="8"/>
  <c r="D131" i="8"/>
  <c r="K130" i="8"/>
  <c r="J130" i="8"/>
  <c r="I130" i="8"/>
  <c r="H130" i="8"/>
  <c r="G130" i="8"/>
  <c r="F130" i="8"/>
  <c r="E130" i="8"/>
  <c r="D130" i="8"/>
  <c r="K129" i="8"/>
  <c r="J129" i="8"/>
  <c r="I129" i="8"/>
  <c r="H129" i="8"/>
  <c r="G129" i="8"/>
  <c r="F129" i="8"/>
  <c r="E129" i="8"/>
  <c r="D129" i="8"/>
  <c r="K128" i="8"/>
  <c r="J128" i="8"/>
  <c r="I128" i="8"/>
  <c r="H128" i="8"/>
  <c r="G128" i="8"/>
  <c r="F128" i="8"/>
  <c r="E128" i="8"/>
  <c r="D128" i="8"/>
  <c r="K127" i="8"/>
  <c r="J127" i="8"/>
  <c r="I127" i="8"/>
  <c r="H127" i="8"/>
  <c r="G127" i="8"/>
  <c r="F127" i="8"/>
  <c r="E127" i="8"/>
  <c r="D127" i="8"/>
  <c r="K126" i="8"/>
  <c r="J126" i="8"/>
  <c r="I126" i="8"/>
  <c r="H126" i="8"/>
  <c r="G126" i="8"/>
  <c r="F126" i="8"/>
  <c r="E126" i="8"/>
  <c r="D126" i="8"/>
  <c r="K125" i="8"/>
  <c r="J125" i="8"/>
  <c r="I125" i="8"/>
  <c r="H125" i="8"/>
  <c r="G125" i="8"/>
  <c r="F125" i="8"/>
  <c r="E125" i="8"/>
  <c r="D125" i="8"/>
  <c r="K124" i="8"/>
  <c r="J124" i="8"/>
  <c r="I124" i="8"/>
  <c r="H124" i="8"/>
  <c r="G124" i="8"/>
  <c r="F124" i="8"/>
  <c r="E124" i="8"/>
  <c r="D124" i="8"/>
  <c r="K123" i="8"/>
  <c r="J123" i="8"/>
  <c r="I123" i="8"/>
  <c r="H123" i="8"/>
  <c r="G123" i="8"/>
  <c r="F123" i="8"/>
  <c r="E123" i="8"/>
  <c r="D123" i="8"/>
  <c r="K122" i="8"/>
  <c r="J122" i="8"/>
  <c r="I122" i="8"/>
  <c r="H122" i="8"/>
  <c r="G122" i="8"/>
  <c r="F122" i="8"/>
  <c r="E122" i="8"/>
  <c r="D122" i="8"/>
  <c r="K121" i="8"/>
  <c r="J121" i="8"/>
  <c r="I121" i="8"/>
  <c r="H121" i="8"/>
  <c r="G121" i="8"/>
  <c r="F121" i="8"/>
  <c r="E121" i="8"/>
  <c r="D121" i="8"/>
  <c r="K120" i="8"/>
  <c r="J120" i="8"/>
  <c r="I120" i="8"/>
  <c r="H120" i="8"/>
  <c r="G120" i="8"/>
  <c r="F120" i="8"/>
  <c r="E120" i="8"/>
  <c r="D120" i="8"/>
  <c r="K119" i="8"/>
  <c r="J119" i="8"/>
  <c r="I119" i="8"/>
  <c r="H119" i="8"/>
  <c r="G119" i="8"/>
  <c r="F119" i="8"/>
  <c r="E119" i="8"/>
  <c r="D119" i="8"/>
  <c r="K118" i="8"/>
  <c r="J118" i="8"/>
  <c r="I118" i="8"/>
  <c r="H118" i="8"/>
  <c r="G118" i="8"/>
  <c r="F118" i="8"/>
  <c r="E118" i="8"/>
  <c r="D118" i="8"/>
  <c r="K117" i="8"/>
  <c r="J117" i="8"/>
  <c r="I117" i="8"/>
  <c r="H117" i="8"/>
  <c r="G117" i="8"/>
  <c r="F117" i="8"/>
  <c r="E117" i="8"/>
  <c r="D117" i="8"/>
  <c r="K116" i="8"/>
  <c r="J116" i="8"/>
  <c r="I116" i="8"/>
  <c r="H116" i="8"/>
  <c r="G116" i="8"/>
  <c r="F116" i="8"/>
  <c r="E116" i="8"/>
  <c r="D116" i="8"/>
  <c r="K115" i="8"/>
  <c r="J115" i="8"/>
  <c r="I115" i="8"/>
  <c r="H115" i="8"/>
  <c r="G115" i="8"/>
  <c r="F115" i="8"/>
  <c r="E115" i="8"/>
  <c r="D115" i="8"/>
  <c r="K114" i="8"/>
  <c r="J114" i="8"/>
  <c r="I114" i="8"/>
  <c r="H114" i="8"/>
  <c r="G114" i="8"/>
  <c r="F114" i="8"/>
  <c r="E114" i="8"/>
  <c r="D114" i="8"/>
  <c r="K113" i="8"/>
  <c r="J113" i="8"/>
  <c r="I113" i="8"/>
  <c r="H113" i="8"/>
  <c r="G113" i="8"/>
  <c r="F113" i="8"/>
  <c r="E113" i="8"/>
  <c r="D113" i="8"/>
  <c r="K112" i="8"/>
  <c r="J112" i="8"/>
  <c r="I112" i="8"/>
  <c r="H112" i="8"/>
  <c r="G112" i="8"/>
  <c r="F112" i="8"/>
  <c r="E112" i="8"/>
  <c r="D112" i="8"/>
  <c r="K111" i="8"/>
  <c r="J111" i="8"/>
  <c r="I111" i="8"/>
  <c r="H111" i="8"/>
  <c r="G111" i="8"/>
  <c r="F111" i="8"/>
  <c r="E111" i="8"/>
  <c r="D111" i="8"/>
  <c r="K110" i="8"/>
  <c r="J110" i="8"/>
  <c r="I110" i="8"/>
  <c r="H110" i="8"/>
  <c r="G110" i="8"/>
  <c r="F110" i="8"/>
  <c r="E110" i="8"/>
  <c r="D110" i="8"/>
  <c r="K109" i="8"/>
  <c r="J109" i="8"/>
  <c r="I109" i="8"/>
  <c r="H109" i="8"/>
  <c r="G109" i="8"/>
  <c r="F109" i="8"/>
  <c r="E109" i="8"/>
  <c r="D109" i="8"/>
  <c r="K108" i="8"/>
  <c r="J108" i="8"/>
  <c r="I108" i="8"/>
  <c r="H108" i="8"/>
  <c r="G108" i="8"/>
  <c r="F108" i="8"/>
  <c r="E108" i="8"/>
  <c r="D108" i="8"/>
  <c r="K107" i="8"/>
  <c r="J107" i="8"/>
  <c r="I107" i="8"/>
  <c r="H107" i="8"/>
  <c r="G107" i="8"/>
  <c r="F107" i="8"/>
  <c r="E107" i="8"/>
  <c r="D107" i="8"/>
  <c r="K106" i="8"/>
  <c r="J106" i="8"/>
  <c r="I106" i="8"/>
  <c r="H106" i="8"/>
  <c r="G106" i="8"/>
  <c r="F106" i="8"/>
  <c r="E106" i="8"/>
  <c r="D106" i="8"/>
  <c r="K105" i="8"/>
  <c r="J105" i="8"/>
  <c r="I105" i="8"/>
  <c r="H105" i="8"/>
  <c r="G105" i="8"/>
  <c r="F105" i="8"/>
  <c r="E105" i="8"/>
  <c r="D105" i="8"/>
  <c r="K104" i="8"/>
  <c r="J104" i="8"/>
  <c r="I104" i="8"/>
  <c r="H104" i="8"/>
  <c r="G104" i="8"/>
  <c r="F104" i="8"/>
  <c r="E104" i="8"/>
  <c r="D104" i="8"/>
  <c r="K103" i="8"/>
  <c r="J103" i="8"/>
  <c r="I103" i="8"/>
  <c r="H103" i="8"/>
  <c r="G103" i="8"/>
  <c r="F103" i="8"/>
  <c r="E103" i="8"/>
  <c r="D103" i="8"/>
  <c r="K102" i="8"/>
  <c r="J102" i="8"/>
  <c r="I102" i="8"/>
  <c r="H102" i="8"/>
  <c r="G102" i="8"/>
  <c r="F102" i="8"/>
  <c r="E102" i="8"/>
  <c r="D102" i="8"/>
  <c r="K101" i="8"/>
  <c r="J101" i="8"/>
  <c r="I101" i="8"/>
  <c r="H101" i="8"/>
  <c r="G101" i="8"/>
  <c r="F101" i="8"/>
  <c r="E101" i="8"/>
  <c r="D101" i="8"/>
  <c r="K100" i="8"/>
  <c r="J100" i="8"/>
  <c r="I100" i="8"/>
  <c r="H100" i="8"/>
  <c r="G100" i="8"/>
  <c r="F100" i="8"/>
  <c r="E100" i="8"/>
  <c r="D100" i="8"/>
  <c r="K99" i="8"/>
  <c r="J99" i="8"/>
  <c r="I99" i="8"/>
  <c r="H99" i="8"/>
  <c r="G99" i="8"/>
  <c r="F99" i="8"/>
  <c r="E99" i="8"/>
  <c r="D99" i="8"/>
  <c r="K98" i="8"/>
  <c r="J98" i="8"/>
  <c r="I98" i="8"/>
  <c r="H98" i="8"/>
  <c r="G98" i="8"/>
  <c r="F98" i="8"/>
  <c r="E98" i="8"/>
  <c r="D98" i="8"/>
  <c r="K97" i="8"/>
  <c r="J97" i="8"/>
  <c r="I97" i="8"/>
  <c r="H97" i="8"/>
  <c r="G97" i="8"/>
  <c r="F97" i="8"/>
  <c r="E97" i="8"/>
  <c r="D97" i="8"/>
  <c r="K96" i="8"/>
  <c r="J96" i="8"/>
  <c r="I96" i="8"/>
  <c r="H96" i="8"/>
  <c r="G96" i="8"/>
  <c r="F96" i="8"/>
  <c r="E96" i="8"/>
  <c r="D96" i="8"/>
  <c r="K95" i="8"/>
  <c r="J95" i="8"/>
  <c r="I95" i="8"/>
  <c r="H95" i="8"/>
  <c r="G95" i="8"/>
  <c r="F95" i="8"/>
  <c r="E95" i="8"/>
  <c r="D95" i="8"/>
  <c r="K94" i="8"/>
  <c r="J94" i="8"/>
  <c r="I94" i="8"/>
  <c r="H94" i="8"/>
  <c r="G94" i="8"/>
  <c r="F94" i="8"/>
  <c r="E94" i="8"/>
  <c r="D94" i="8"/>
  <c r="K93" i="8"/>
  <c r="J93" i="8"/>
  <c r="I93" i="8"/>
  <c r="H93" i="8"/>
  <c r="G93" i="8"/>
  <c r="F93" i="8"/>
  <c r="E93" i="8"/>
  <c r="D93" i="8"/>
  <c r="K92" i="8"/>
  <c r="J92" i="8"/>
  <c r="I92" i="8"/>
  <c r="H92" i="8"/>
  <c r="G92" i="8"/>
  <c r="F92" i="8"/>
  <c r="E92" i="8"/>
  <c r="D92" i="8"/>
  <c r="K91" i="8"/>
  <c r="J91" i="8"/>
  <c r="I91" i="8"/>
  <c r="H91" i="8"/>
  <c r="G91" i="8"/>
  <c r="F91" i="8"/>
  <c r="E91" i="8"/>
  <c r="D91" i="8"/>
  <c r="K90" i="8"/>
  <c r="J90" i="8"/>
  <c r="I90" i="8"/>
  <c r="H90" i="8"/>
  <c r="G90" i="8"/>
  <c r="F90" i="8"/>
  <c r="E90" i="8"/>
  <c r="D90" i="8"/>
  <c r="K89" i="8"/>
  <c r="J89" i="8"/>
  <c r="I89" i="8"/>
  <c r="H89" i="8"/>
  <c r="G89" i="8"/>
  <c r="F89" i="8"/>
  <c r="E89" i="8"/>
  <c r="D89" i="8"/>
  <c r="K88" i="8"/>
  <c r="J88" i="8"/>
  <c r="I88" i="8"/>
  <c r="H88" i="8"/>
  <c r="G88" i="8"/>
  <c r="F88" i="8"/>
  <c r="E88" i="8"/>
  <c r="D88" i="8"/>
  <c r="K87" i="8"/>
  <c r="J87" i="8"/>
  <c r="I87" i="8"/>
  <c r="H87" i="8"/>
  <c r="G87" i="8"/>
  <c r="F87" i="8"/>
  <c r="E87" i="8"/>
  <c r="D87" i="8"/>
  <c r="K86" i="8"/>
  <c r="J86" i="8"/>
  <c r="I86" i="8"/>
  <c r="H86" i="8"/>
  <c r="G86" i="8"/>
  <c r="F86" i="8"/>
  <c r="E86" i="8"/>
  <c r="D86" i="8"/>
  <c r="K85" i="8"/>
  <c r="J85" i="8"/>
  <c r="I85" i="8"/>
  <c r="H85" i="8"/>
  <c r="G85" i="8"/>
  <c r="F85" i="8"/>
  <c r="E85" i="8"/>
  <c r="D85" i="8"/>
  <c r="K84" i="8"/>
  <c r="J84" i="8"/>
  <c r="I84" i="8"/>
  <c r="H84" i="8"/>
  <c r="G84" i="8"/>
  <c r="F84" i="8"/>
  <c r="E84" i="8"/>
  <c r="D84" i="8"/>
  <c r="K83" i="8"/>
  <c r="J83" i="8"/>
  <c r="I83" i="8"/>
  <c r="H83" i="8"/>
  <c r="G83" i="8"/>
  <c r="F83" i="8"/>
  <c r="E83" i="8"/>
  <c r="D83" i="8"/>
  <c r="K82" i="8"/>
  <c r="J82" i="8"/>
  <c r="I82" i="8"/>
  <c r="H82" i="8"/>
  <c r="G82" i="8"/>
  <c r="F82" i="8"/>
  <c r="E82" i="8"/>
  <c r="D82" i="8"/>
  <c r="K81" i="8"/>
  <c r="J81" i="8"/>
  <c r="I81" i="8"/>
  <c r="H81" i="8"/>
  <c r="G81" i="8"/>
  <c r="F81" i="8"/>
  <c r="E81" i="8"/>
  <c r="D81" i="8"/>
  <c r="K80" i="8"/>
  <c r="J80" i="8"/>
  <c r="I80" i="8"/>
  <c r="H80" i="8"/>
  <c r="G80" i="8"/>
  <c r="F80" i="8"/>
  <c r="E80" i="8"/>
  <c r="D80" i="8"/>
  <c r="K79" i="8"/>
  <c r="J79" i="8"/>
  <c r="I79" i="8"/>
  <c r="H79" i="8"/>
  <c r="G79" i="8"/>
  <c r="F79" i="8"/>
  <c r="E79" i="8"/>
  <c r="D79" i="8"/>
  <c r="K78" i="8"/>
  <c r="J78" i="8"/>
  <c r="I78" i="8"/>
  <c r="H78" i="8"/>
  <c r="G78" i="8"/>
  <c r="F78" i="8"/>
  <c r="E78" i="8"/>
  <c r="D78" i="8"/>
  <c r="K77" i="8"/>
  <c r="J77" i="8"/>
  <c r="I77" i="8"/>
  <c r="H77" i="8"/>
  <c r="G77" i="8"/>
  <c r="F77" i="8"/>
  <c r="E77" i="8"/>
  <c r="D77" i="8"/>
  <c r="K76" i="8"/>
  <c r="J76" i="8"/>
  <c r="I76" i="8"/>
  <c r="H76" i="8"/>
  <c r="G76" i="8"/>
  <c r="F76" i="8"/>
  <c r="E76" i="8"/>
  <c r="D76" i="8"/>
  <c r="K75" i="8"/>
  <c r="J75" i="8"/>
  <c r="I75" i="8"/>
  <c r="H75" i="8"/>
  <c r="G75" i="8"/>
  <c r="F75" i="8"/>
  <c r="E75" i="8"/>
  <c r="D75" i="8"/>
  <c r="K74" i="8"/>
  <c r="J74" i="8"/>
  <c r="I74" i="8"/>
  <c r="H74" i="8"/>
  <c r="G74" i="8"/>
  <c r="F74" i="8"/>
  <c r="E74" i="8"/>
  <c r="D74" i="8"/>
  <c r="K73" i="8"/>
  <c r="J73" i="8"/>
  <c r="I73" i="8"/>
  <c r="H73" i="8"/>
  <c r="G73" i="8"/>
  <c r="F73" i="8"/>
  <c r="E73" i="8"/>
  <c r="D73" i="8"/>
  <c r="K72" i="8"/>
  <c r="J72" i="8"/>
  <c r="I72" i="8"/>
  <c r="H72" i="8"/>
  <c r="G72" i="8"/>
  <c r="F72" i="8"/>
  <c r="E72" i="8"/>
  <c r="D72" i="8"/>
  <c r="K71" i="8"/>
  <c r="J71" i="8"/>
  <c r="I71" i="8"/>
  <c r="H71" i="8"/>
  <c r="G71" i="8"/>
  <c r="F71" i="8"/>
  <c r="E71" i="8"/>
  <c r="D71" i="8"/>
  <c r="K70" i="8"/>
  <c r="J70" i="8"/>
  <c r="I70" i="8"/>
  <c r="H70" i="8"/>
  <c r="G70" i="8"/>
  <c r="F70" i="8"/>
  <c r="E70" i="8"/>
  <c r="D70" i="8"/>
  <c r="K69" i="8"/>
  <c r="J69" i="8"/>
  <c r="I69" i="8"/>
  <c r="H69" i="8"/>
  <c r="G69" i="8"/>
  <c r="F69" i="8"/>
  <c r="E69" i="8"/>
  <c r="D69" i="8"/>
  <c r="K68" i="8"/>
  <c r="J68" i="8"/>
  <c r="I68" i="8"/>
  <c r="H68" i="8"/>
  <c r="G68" i="8"/>
  <c r="F68" i="8"/>
  <c r="E68" i="8"/>
  <c r="D68" i="8"/>
  <c r="K67" i="8"/>
  <c r="J67" i="8"/>
  <c r="I67" i="8"/>
  <c r="H67" i="8"/>
  <c r="G67" i="8"/>
  <c r="F67" i="8"/>
  <c r="E67" i="8"/>
  <c r="D67" i="8"/>
  <c r="K66" i="8"/>
  <c r="J66" i="8"/>
  <c r="I66" i="8"/>
  <c r="H66" i="8"/>
  <c r="G66" i="8"/>
  <c r="F66" i="8"/>
  <c r="E66" i="8"/>
  <c r="D66" i="8"/>
  <c r="K65" i="8"/>
  <c r="J65" i="8"/>
  <c r="I65" i="8"/>
  <c r="H65" i="8"/>
  <c r="G65" i="8"/>
  <c r="F65" i="8"/>
  <c r="E65" i="8"/>
  <c r="D65" i="8"/>
  <c r="K64" i="8"/>
  <c r="J64" i="8"/>
  <c r="I64" i="8"/>
  <c r="H64" i="8"/>
  <c r="G64" i="8"/>
  <c r="F64" i="8"/>
  <c r="E64" i="8"/>
  <c r="D64" i="8"/>
  <c r="K63" i="8"/>
  <c r="J63" i="8"/>
  <c r="I63" i="8"/>
  <c r="H63" i="8"/>
  <c r="G63" i="8"/>
  <c r="F63" i="8"/>
  <c r="E63" i="8"/>
  <c r="D63" i="8"/>
  <c r="K62" i="8"/>
  <c r="J62" i="8"/>
  <c r="I62" i="8"/>
  <c r="H62" i="8"/>
  <c r="G62" i="8"/>
  <c r="F62" i="8"/>
  <c r="E62" i="8"/>
  <c r="D62" i="8"/>
  <c r="K61" i="8"/>
  <c r="J61" i="8"/>
  <c r="I61" i="8"/>
  <c r="H61" i="8"/>
  <c r="G61" i="8"/>
  <c r="F61" i="8"/>
  <c r="E61" i="8"/>
  <c r="D61" i="8"/>
  <c r="K60" i="8"/>
  <c r="J60" i="8"/>
  <c r="I60" i="8"/>
  <c r="H60" i="8"/>
  <c r="G60" i="8"/>
  <c r="F60" i="8"/>
  <c r="E60" i="8"/>
  <c r="D60" i="8"/>
  <c r="K59" i="8"/>
  <c r="J59" i="8"/>
  <c r="I59" i="8"/>
  <c r="H59" i="8"/>
  <c r="G59" i="8"/>
  <c r="F59" i="8"/>
  <c r="E59" i="8"/>
  <c r="D59" i="8"/>
  <c r="K58" i="8"/>
  <c r="J58" i="8"/>
  <c r="I58" i="8"/>
  <c r="H58" i="8"/>
  <c r="G58" i="8"/>
  <c r="F58" i="8"/>
  <c r="E58" i="8"/>
  <c r="D58" i="8"/>
  <c r="K57" i="8"/>
  <c r="J57" i="8"/>
  <c r="I57" i="8"/>
  <c r="H57" i="8"/>
  <c r="G57" i="8"/>
  <c r="F57" i="8"/>
  <c r="E57" i="8"/>
  <c r="D57" i="8"/>
  <c r="K56" i="8"/>
  <c r="J56" i="8"/>
  <c r="I56" i="8"/>
  <c r="H56" i="8"/>
  <c r="G56" i="8"/>
  <c r="F56" i="8"/>
  <c r="E56" i="8"/>
  <c r="D56" i="8"/>
  <c r="K55" i="8"/>
  <c r="J55" i="8"/>
  <c r="I55" i="8"/>
  <c r="H55" i="8"/>
  <c r="G55" i="8"/>
  <c r="F55" i="8"/>
  <c r="E55" i="8"/>
  <c r="D55" i="8"/>
  <c r="K54" i="8"/>
  <c r="J54" i="8"/>
  <c r="I54" i="8"/>
  <c r="H54" i="8"/>
  <c r="G54" i="8"/>
  <c r="F54" i="8"/>
  <c r="E54" i="8"/>
  <c r="D54" i="8"/>
  <c r="K53" i="8"/>
  <c r="J53" i="8"/>
  <c r="I53" i="8"/>
  <c r="H53" i="8"/>
  <c r="G53" i="8"/>
  <c r="F53" i="8"/>
  <c r="E53" i="8"/>
  <c r="D53" i="8"/>
  <c r="K52" i="8"/>
  <c r="J52" i="8"/>
  <c r="I52" i="8"/>
  <c r="H52" i="8"/>
  <c r="G52" i="8"/>
  <c r="F52" i="8"/>
  <c r="E52" i="8"/>
  <c r="D52" i="8"/>
  <c r="K51" i="8"/>
  <c r="J51" i="8"/>
  <c r="I51" i="8"/>
  <c r="H51" i="8"/>
  <c r="G51" i="8"/>
  <c r="F51" i="8"/>
  <c r="E51" i="8"/>
  <c r="D51" i="8"/>
  <c r="K50" i="8"/>
  <c r="J50" i="8"/>
  <c r="I50" i="8"/>
  <c r="H50" i="8"/>
  <c r="G50" i="8"/>
  <c r="F50" i="8"/>
  <c r="E50" i="8"/>
  <c r="D50" i="8"/>
  <c r="K49" i="8"/>
  <c r="J49" i="8"/>
  <c r="I49" i="8"/>
  <c r="H49" i="8"/>
  <c r="G49" i="8"/>
  <c r="F49" i="8"/>
  <c r="E49" i="8"/>
  <c r="D49" i="8"/>
  <c r="K48" i="8"/>
  <c r="J48" i="8"/>
  <c r="I48" i="8"/>
  <c r="H48" i="8"/>
  <c r="G48" i="8"/>
  <c r="F48" i="8"/>
  <c r="E48" i="8"/>
  <c r="D48" i="8"/>
  <c r="K47" i="8"/>
  <c r="J47" i="8"/>
  <c r="I47" i="8"/>
  <c r="H47" i="8"/>
  <c r="G47" i="8"/>
  <c r="F47" i="8"/>
  <c r="E47" i="8"/>
  <c r="D47" i="8"/>
  <c r="K46" i="8"/>
  <c r="J46" i="8"/>
  <c r="I46" i="8"/>
  <c r="H46" i="8"/>
  <c r="G46" i="8"/>
  <c r="F46" i="8"/>
  <c r="E46" i="8"/>
  <c r="D46" i="8"/>
  <c r="K45" i="8"/>
  <c r="J45" i="8"/>
  <c r="I45" i="8"/>
  <c r="H45" i="8"/>
  <c r="G45" i="8"/>
  <c r="F45" i="8"/>
  <c r="E45" i="8"/>
  <c r="D45" i="8"/>
  <c r="K44" i="8"/>
  <c r="J44" i="8"/>
  <c r="I44" i="8"/>
  <c r="H44" i="8"/>
  <c r="G44" i="8"/>
  <c r="F44" i="8"/>
  <c r="E44" i="8"/>
  <c r="D44" i="8"/>
  <c r="K43" i="8"/>
  <c r="J43" i="8"/>
  <c r="I43" i="8"/>
  <c r="H43" i="8"/>
  <c r="G43" i="8"/>
  <c r="F43" i="8"/>
  <c r="E43" i="8"/>
  <c r="D43" i="8"/>
  <c r="K42" i="8"/>
  <c r="J42" i="8"/>
  <c r="I42" i="8"/>
  <c r="H42" i="8"/>
  <c r="G42" i="8"/>
  <c r="F42" i="8"/>
  <c r="E42" i="8"/>
  <c r="D42" i="8"/>
  <c r="K41" i="8"/>
  <c r="J41" i="8"/>
  <c r="I41" i="8"/>
  <c r="H41" i="8"/>
  <c r="G41" i="8"/>
  <c r="F41" i="8"/>
  <c r="E41" i="8"/>
  <c r="D41" i="8"/>
  <c r="K40" i="8"/>
  <c r="J40" i="8"/>
  <c r="I40" i="8"/>
  <c r="H40" i="8"/>
  <c r="G40" i="8"/>
  <c r="F40" i="8"/>
  <c r="E40" i="8"/>
  <c r="D40" i="8"/>
  <c r="K39" i="8"/>
  <c r="J39" i="8"/>
  <c r="I39" i="8"/>
  <c r="H39" i="8"/>
  <c r="G39" i="8"/>
  <c r="F39" i="8"/>
  <c r="E39" i="8"/>
  <c r="D39" i="8"/>
  <c r="K38" i="8"/>
  <c r="J38" i="8"/>
  <c r="I38" i="8"/>
  <c r="H38" i="8"/>
  <c r="G38" i="8"/>
  <c r="F38" i="8"/>
  <c r="E38" i="8"/>
  <c r="D38" i="8"/>
  <c r="K37" i="8"/>
  <c r="J37" i="8"/>
  <c r="I37" i="8"/>
  <c r="H37" i="8"/>
  <c r="G37" i="8"/>
  <c r="F37" i="8"/>
  <c r="E37" i="8"/>
  <c r="D37" i="8"/>
  <c r="K36" i="8"/>
  <c r="J36" i="8"/>
  <c r="I36" i="8"/>
  <c r="H36" i="8"/>
  <c r="G36" i="8"/>
  <c r="F36" i="8"/>
  <c r="E36" i="8"/>
  <c r="D36" i="8"/>
  <c r="K35" i="8"/>
  <c r="J35" i="8"/>
  <c r="I35" i="8"/>
  <c r="H35" i="8"/>
  <c r="G35" i="8"/>
  <c r="F35" i="8"/>
  <c r="E35" i="8"/>
  <c r="D35" i="8"/>
  <c r="K34" i="8"/>
  <c r="J34" i="8"/>
  <c r="I34" i="8"/>
  <c r="H34" i="8"/>
  <c r="G34" i="8"/>
  <c r="F34" i="8"/>
  <c r="E34" i="8"/>
  <c r="D34" i="8"/>
  <c r="K33" i="8"/>
  <c r="J33" i="8"/>
  <c r="I33" i="8"/>
  <c r="H33" i="8"/>
  <c r="G33" i="8"/>
  <c r="F33" i="8"/>
  <c r="E33" i="8"/>
  <c r="D33" i="8"/>
  <c r="K32" i="8"/>
  <c r="J32" i="8"/>
  <c r="I32" i="8"/>
  <c r="H32" i="8"/>
  <c r="G32" i="8"/>
  <c r="F32" i="8"/>
  <c r="E32" i="8"/>
  <c r="D32" i="8"/>
  <c r="K175" i="7"/>
  <c r="J175" i="7"/>
  <c r="I175" i="7"/>
  <c r="H175" i="7"/>
  <c r="G175" i="7"/>
  <c r="F175" i="7"/>
  <c r="E175" i="7"/>
  <c r="D175" i="7"/>
  <c r="K174" i="7"/>
  <c r="J174" i="7"/>
  <c r="I174" i="7"/>
  <c r="H174" i="7"/>
  <c r="G174" i="7"/>
  <c r="F174" i="7"/>
  <c r="E174" i="7"/>
  <c r="D174" i="7"/>
  <c r="K173" i="7"/>
  <c r="J173" i="7"/>
  <c r="I173" i="7"/>
  <c r="H173" i="7"/>
  <c r="G173" i="7"/>
  <c r="F173" i="7"/>
  <c r="E173" i="7"/>
  <c r="D173" i="7"/>
  <c r="K172" i="7"/>
  <c r="J172" i="7"/>
  <c r="I172" i="7"/>
  <c r="H172" i="7"/>
  <c r="G172" i="7"/>
  <c r="F172" i="7"/>
  <c r="E172" i="7"/>
  <c r="D172" i="7"/>
  <c r="K171" i="7"/>
  <c r="J171" i="7"/>
  <c r="I171" i="7"/>
  <c r="H171" i="7"/>
  <c r="G171" i="7"/>
  <c r="F171" i="7"/>
  <c r="E171" i="7"/>
  <c r="D171" i="7"/>
  <c r="K170" i="7"/>
  <c r="J170" i="7"/>
  <c r="I170" i="7"/>
  <c r="H170" i="7"/>
  <c r="G170" i="7"/>
  <c r="F170" i="7"/>
  <c r="E170" i="7"/>
  <c r="D170" i="7"/>
  <c r="K169" i="7"/>
  <c r="J169" i="7"/>
  <c r="I169" i="7"/>
  <c r="H169" i="7"/>
  <c r="G169" i="7"/>
  <c r="F169" i="7"/>
  <c r="E169" i="7"/>
  <c r="D169" i="7"/>
  <c r="K168" i="7"/>
  <c r="J168" i="7"/>
  <c r="I168" i="7"/>
  <c r="H168" i="7"/>
  <c r="G168" i="7"/>
  <c r="F168" i="7"/>
  <c r="E168" i="7"/>
  <c r="D168" i="7"/>
  <c r="K167" i="7"/>
  <c r="J167" i="7"/>
  <c r="I167" i="7"/>
  <c r="H167" i="7"/>
  <c r="G167" i="7"/>
  <c r="F167" i="7"/>
  <c r="E167" i="7"/>
  <c r="D167" i="7"/>
  <c r="K166" i="7"/>
  <c r="J166" i="7"/>
  <c r="I166" i="7"/>
  <c r="H166" i="7"/>
  <c r="G166" i="7"/>
  <c r="F166" i="7"/>
  <c r="E166" i="7"/>
  <c r="D166" i="7"/>
  <c r="K165" i="7"/>
  <c r="J165" i="7"/>
  <c r="I165" i="7"/>
  <c r="H165" i="7"/>
  <c r="G165" i="7"/>
  <c r="F165" i="7"/>
  <c r="E165" i="7"/>
  <c r="D165" i="7"/>
  <c r="K164" i="7"/>
  <c r="J164" i="7"/>
  <c r="I164" i="7"/>
  <c r="H164" i="7"/>
  <c r="G164" i="7"/>
  <c r="F164" i="7"/>
  <c r="E164" i="7"/>
  <c r="D164" i="7"/>
  <c r="K163" i="7"/>
  <c r="J163" i="7"/>
  <c r="I163" i="7"/>
  <c r="H163" i="7"/>
  <c r="G163" i="7"/>
  <c r="F163" i="7"/>
  <c r="E163" i="7"/>
  <c r="D163" i="7"/>
  <c r="K162" i="7"/>
  <c r="J162" i="7"/>
  <c r="I162" i="7"/>
  <c r="H162" i="7"/>
  <c r="G162" i="7"/>
  <c r="F162" i="7"/>
  <c r="E162" i="7"/>
  <c r="D162" i="7"/>
  <c r="K161" i="7"/>
  <c r="J161" i="7"/>
  <c r="I161" i="7"/>
  <c r="H161" i="7"/>
  <c r="G161" i="7"/>
  <c r="F161" i="7"/>
  <c r="E161" i="7"/>
  <c r="D161" i="7"/>
  <c r="K160" i="7"/>
  <c r="J160" i="7"/>
  <c r="I160" i="7"/>
  <c r="H160" i="7"/>
  <c r="G160" i="7"/>
  <c r="F160" i="7"/>
  <c r="E160" i="7"/>
  <c r="D160" i="7"/>
  <c r="K159" i="7"/>
  <c r="J159" i="7"/>
  <c r="I159" i="7"/>
  <c r="H159" i="7"/>
  <c r="G159" i="7"/>
  <c r="F159" i="7"/>
  <c r="E159" i="7"/>
  <c r="D159" i="7"/>
  <c r="K158" i="7"/>
  <c r="J158" i="7"/>
  <c r="I158" i="7"/>
  <c r="H158" i="7"/>
  <c r="G158" i="7"/>
  <c r="F158" i="7"/>
  <c r="E158" i="7"/>
  <c r="D158" i="7"/>
  <c r="K157" i="7"/>
  <c r="J157" i="7"/>
  <c r="I157" i="7"/>
  <c r="H157" i="7"/>
  <c r="G157" i="7"/>
  <c r="F157" i="7"/>
  <c r="E157" i="7"/>
  <c r="D157" i="7"/>
  <c r="K156" i="7"/>
  <c r="J156" i="7"/>
  <c r="I156" i="7"/>
  <c r="H156" i="7"/>
  <c r="G156" i="7"/>
  <c r="F156" i="7"/>
  <c r="E156" i="7"/>
  <c r="D156" i="7"/>
  <c r="K155" i="7"/>
  <c r="J155" i="7"/>
  <c r="I155" i="7"/>
  <c r="H155" i="7"/>
  <c r="G155" i="7"/>
  <c r="F155" i="7"/>
  <c r="E155" i="7"/>
  <c r="D155" i="7"/>
  <c r="K154" i="7"/>
  <c r="J154" i="7"/>
  <c r="I154" i="7"/>
  <c r="H154" i="7"/>
  <c r="G154" i="7"/>
  <c r="F154" i="7"/>
  <c r="E154" i="7"/>
  <c r="D154" i="7"/>
  <c r="K153" i="7"/>
  <c r="J153" i="7"/>
  <c r="I153" i="7"/>
  <c r="H153" i="7"/>
  <c r="G153" i="7"/>
  <c r="F153" i="7"/>
  <c r="E153" i="7"/>
  <c r="D153" i="7"/>
  <c r="K152" i="7"/>
  <c r="J152" i="7"/>
  <c r="I152" i="7"/>
  <c r="H152" i="7"/>
  <c r="G152" i="7"/>
  <c r="F152" i="7"/>
  <c r="E152" i="7"/>
  <c r="D152" i="7"/>
  <c r="K151" i="7"/>
  <c r="J151" i="7"/>
  <c r="I151" i="7"/>
  <c r="H151" i="7"/>
  <c r="G151" i="7"/>
  <c r="F151" i="7"/>
  <c r="E151" i="7"/>
  <c r="D151" i="7"/>
  <c r="K150" i="7"/>
  <c r="J150" i="7"/>
  <c r="I150" i="7"/>
  <c r="H150" i="7"/>
  <c r="G150" i="7"/>
  <c r="F150" i="7"/>
  <c r="E150" i="7"/>
  <c r="D150" i="7"/>
  <c r="K149" i="7"/>
  <c r="J149" i="7"/>
  <c r="I149" i="7"/>
  <c r="H149" i="7"/>
  <c r="G149" i="7"/>
  <c r="F149" i="7"/>
  <c r="E149" i="7"/>
  <c r="D149" i="7"/>
  <c r="K148" i="7"/>
  <c r="J148" i="7"/>
  <c r="I148" i="7"/>
  <c r="H148" i="7"/>
  <c r="G148" i="7"/>
  <c r="F148" i="7"/>
  <c r="E148" i="7"/>
  <c r="D148" i="7"/>
  <c r="K147" i="7"/>
  <c r="J147" i="7"/>
  <c r="I147" i="7"/>
  <c r="H147" i="7"/>
  <c r="G147" i="7"/>
  <c r="F147" i="7"/>
  <c r="E147" i="7"/>
  <c r="D147" i="7"/>
  <c r="K146" i="7"/>
  <c r="J146" i="7"/>
  <c r="I146" i="7"/>
  <c r="H146" i="7"/>
  <c r="G146" i="7"/>
  <c r="F146" i="7"/>
  <c r="E146" i="7"/>
  <c r="D146" i="7"/>
  <c r="K145" i="7"/>
  <c r="J145" i="7"/>
  <c r="I145" i="7"/>
  <c r="H145" i="7"/>
  <c r="G145" i="7"/>
  <c r="F145" i="7"/>
  <c r="E145" i="7"/>
  <c r="D145" i="7"/>
  <c r="K144" i="7"/>
  <c r="J144" i="7"/>
  <c r="I144" i="7"/>
  <c r="H144" i="7"/>
  <c r="G144" i="7"/>
  <c r="F144" i="7"/>
  <c r="E144" i="7"/>
  <c r="D144" i="7"/>
  <c r="K143" i="7"/>
  <c r="J143" i="7"/>
  <c r="I143" i="7"/>
  <c r="H143" i="7"/>
  <c r="G143" i="7"/>
  <c r="F143" i="7"/>
  <c r="E143" i="7"/>
  <c r="D143" i="7"/>
  <c r="K142" i="7"/>
  <c r="J142" i="7"/>
  <c r="I142" i="7"/>
  <c r="H142" i="7"/>
  <c r="G142" i="7"/>
  <c r="F142" i="7"/>
  <c r="E142" i="7"/>
  <c r="D142" i="7"/>
  <c r="K141" i="7"/>
  <c r="J141" i="7"/>
  <c r="I141" i="7"/>
  <c r="H141" i="7"/>
  <c r="G141" i="7"/>
  <c r="F141" i="7"/>
  <c r="E141" i="7"/>
  <c r="D141" i="7"/>
  <c r="K140" i="7"/>
  <c r="J140" i="7"/>
  <c r="I140" i="7"/>
  <c r="H140" i="7"/>
  <c r="G140" i="7"/>
  <c r="F140" i="7"/>
  <c r="E140" i="7"/>
  <c r="D140" i="7"/>
  <c r="K139" i="7"/>
  <c r="J139" i="7"/>
  <c r="I139" i="7"/>
  <c r="H139" i="7"/>
  <c r="G139" i="7"/>
  <c r="F139" i="7"/>
  <c r="E139" i="7"/>
  <c r="D139" i="7"/>
  <c r="K138" i="7"/>
  <c r="J138" i="7"/>
  <c r="I138" i="7"/>
  <c r="H138" i="7"/>
  <c r="G138" i="7"/>
  <c r="F138" i="7"/>
  <c r="E138" i="7"/>
  <c r="D138" i="7"/>
  <c r="K137" i="7"/>
  <c r="J137" i="7"/>
  <c r="I137" i="7"/>
  <c r="H137" i="7"/>
  <c r="G137" i="7"/>
  <c r="F137" i="7"/>
  <c r="E137" i="7"/>
  <c r="D137" i="7"/>
  <c r="K136" i="7"/>
  <c r="J136" i="7"/>
  <c r="I136" i="7"/>
  <c r="H136" i="7"/>
  <c r="G136" i="7"/>
  <c r="F136" i="7"/>
  <c r="E136" i="7"/>
  <c r="D136" i="7"/>
  <c r="K135" i="7"/>
  <c r="J135" i="7"/>
  <c r="I135" i="7"/>
  <c r="H135" i="7"/>
  <c r="G135" i="7"/>
  <c r="F135" i="7"/>
  <c r="E135" i="7"/>
  <c r="D135" i="7"/>
  <c r="K134" i="7"/>
  <c r="J134" i="7"/>
  <c r="I134" i="7"/>
  <c r="H134" i="7"/>
  <c r="G134" i="7"/>
  <c r="F134" i="7"/>
  <c r="E134" i="7"/>
  <c r="D134" i="7"/>
  <c r="K133" i="7"/>
  <c r="J133" i="7"/>
  <c r="I133" i="7"/>
  <c r="H133" i="7"/>
  <c r="G133" i="7"/>
  <c r="F133" i="7"/>
  <c r="E133" i="7"/>
  <c r="D133" i="7"/>
  <c r="K132" i="7"/>
  <c r="J132" i="7"/>
  <c r="I132" i="7"/>
  <c r="H132" i="7"/>
  <c r="G132" i="7"/>
  <c r="F132" i="7"/>
  <c r="E132" i="7"/>
  <c r="D132" i="7"/>
  <c r="K131" i="7"/>
  <c r="J131" i="7"/>
  <c r="I131" i="7"/>
  <c r="H131" i="7"/>
  <c r="G131" i="7"/>
  <c r="F131" i="7"/>
  <c r="E131" i="7"/>
  <c r="D131" i="7"/>
  <c r="K130" i="7"/>
  <c r="J130" i="7"/>
  <c r="I130" i="7"/>
  <c r="H130" i="7"/>
  <c r="G130" i="7"/>
  <c r="F130" i="7"/>
  <c r="E130" i="7"/>
  <c r="D130" i="7"/>
  <c r="K129" i="7"/>
  <c r="J129" i="7"/>
  <c r="I129" i="7"/>
  <c r="H129" i="7"/>
  <c r="G129" i="7"/>
  <c r="F129" i="7"/>
  <c r="E129" i="7"/>
  <c r="D129" i="7"/>
  <c r="K128" i="7"/>
  <c r="J128" i="7"/>
  <c r="I128" i="7"/>
  <c r="H128" i="7"/>
  <c r="G128" i="7"/>
  <c r="F128" i="7"/>
  <c r="E128" i="7"/>
  <c r="D128" i="7"/>
  <c r="K127" i="7"/>
  <c r="J127" i="7"/>
  <c r="I127" i="7"/>
  <c r="H127" i="7"/>
  <c r="G127" i="7"/>
  <c r="F127" i="7"/>
  <c r="E127" i="7"/>
  <c r="D127" i="7"/>
  <c r="K126" i="7"/>
  <c r="J126" i="7"/>
  <c r="I126" i="7"/>
  <c r="H126" i="7"/>
  <c r="G126" i="7"/>
  <c r="F126" i="7"/>
  <c r="E126" i="7"/>
  <c r="D126" i="7"/>
  <c r="K125" i="7"/>
  <c r="J125" i="7"/>
  <c r="I125" i="7"/>
  <c r="H125" i="7"/>
  <c r="G125" i="7"/>
  <c r="F125" i="7"/>
  <c r="E125" i="7"/>
  <c r="D125" i="7"/>
  <c r="K124" i="7"/>
  <c r="J124" i="7"/>
  <c r="I124" i="7"/>
  <c r="H124" i="7"/>
  <c r="G124" i="7"/>
  <c r="F124" i="7"/>
  <c r="E124" i="7"/>
  <c r="D124" i="7"/>
  <c r="K123" i="7"/>
  <c r="J123" i="7"/>
  <c r="I123" i="7"/>
  <c r="H123" i="7"/>
  <c r="G123" i="7"/>
  <c r="F123" i="7"/>
  <c r="E123" i="7"/>
  <c r="D123" i="7"/>
  <c r="K122" i="7"/>
  <c r="J122" i="7"/>
  <c r="I122" i="7"/>
  <c r="H122" i="7"/>
  <c r="G122" i="7"/>
  <c r="F122" i="7"/>
  <c r="E122" i="7"/>
  <c r="D122" i="7"/>
  <c r="K121" i="7"/>
  <c r="J121" i="7"/>
  <c r="I121" i="7"/>
  <c r="H121" i="7"/>
  <c r="G121" i="7"/>
  <c r="F121" i="7"/>
  <c r="E121" i="7"/>
  <c r="D121" i="7"/>
  <c r="K120" i="7"/>
  <c r="J120" i="7"/>
  <c r="I120" i="7"/>
  <c r="H120" i="7"/>
  <c r="G120" i="7"/>
  <c r="F120" i="7"/>
  <c r="E120" i="7"/>
  <c r="D120" i="7"/>
  <c r="K119" i="7"/>
  <c r="J119" i="7"/>
  <c r="I119" i="7"/>
  <c r="H119" i="7"/>
  <c r="G119" i="7"/>
  <c r="F119" i="7"/>
  <c r="E119" i="7"/>
  <c r="D119" i="7"/>
  <c r="K118" i="7"/>
  <c r="J118" i="7"/>
  <c r="I118" i="7"/>
  <c r="H118" i="7"/>
  <c r="G118" i="7"/>
  <c r="F118" i="7"/>
  <c r="E118" i="7"/>
  <c r="D118" i="7"/>
  <c r="K117" i="7"/>
  <c r="J117" i="7"/>
  <c r="I117" i="7"/>
  <c r="H117" i="7"/>
  <c r="G117" i="7"/>
  <c r="F117" i="7"/>
  <c r="E117" i="7"/>
  <c r="D117" i="7"/>
  <c r="K116" i="7"/>
  <c r="J116" i="7"/>
  <c r="I116" i="7"/>
  <c r="H116" i="7"/>
  <c r="G116" i="7"/>
  <c r="F116" i="7"/>
  <c r="E116" i="7"/>
  <c r="D116" i="7"/>
  <c r="K115" i="7"/>
  <c r="J115" i="7"/>
  <c r="I115" i="7"/>
  <c r="H115" i="7"/>
  <c r="G115" i="7"/>
  <c r="F115" i="7"/>
  <c r="E115" i="7"/>
  <c r="D115" i="7"/>
  <c r="K114" i="7"/>
  <c r="J114" i="7"/>
  <c r="I114" i="7"/>
  <c r="H114" i="7"/>
  <c r="G114" i="7"/>
  <c r="F114" i="7"/>
  <c r="E114" i="7"/>
  <c r="D114" i="7"/>
  <c r="K113" i="7"/>
  <c r="J113" i="7"/>
  <c r="I113" i="7"/>
  <c r="H113" i="7"/>
  <c r="G113" i="7"/>
  <c r="F113" i="7"/>
  <c r="E113" i="7"/>
  <c r="D113" i="7"/>
  <c r="K112" i="7"/>
  <c r="J112" i="7"/>
  <c r="I112" i="7"/>
  <c r="H112" i="7"/>
  <c r="G112" i="7"/>
  <c r="F112" i="7"/>
  <c r="E112" i="7"/>
  <c r="D112" i="7"/>
  <c r="K111" i="7"/>
  <c r="J111" i="7"/>
  <c r="I111" i="7"/>
  <c r="H111" i="7"/>
  <c r="G111" i="7"/>
  <c r="F111" i="7"/>
  <c r="E111" i="7"/>
  <c r="D111" i="7"/>
  <c r="K110" i="7"/>
  <c r="J110" i="7"/>
  <c r="I110" i="7"/>
  <c r="H110" i="7"/>
  <c r="G110" i="7"/>
  <c r="F110" i="7"/>
  <c r="E110" i="7"/>
  <c r="D110" i="7"/>
  <c r="K109" i="7"/>
  <c r="J109" i="7"/>
  <c r="I109" i="7"/>
  <c r="H109" i="7"/>
  <c r="G109" i="7"/>
  <c r="F109" i="7"/>
  <c r="E109" i="7"/>
  <c r="D109" i="7"/>
  <c r="K108" i="7"/>
  <c r="J108" i="7"/>
  <c r="I108" i="7"/>
  <c r="H108" i="7"/>
  <c r="G108" i="7"/>
  <c r="F108" i="7"/>
  <c r="E108" i="7"/>
  <c r="D108" i="7"/>
  <c r="K107" i="7"/>
  <c r="J107" i="7"/>
  <c r="I107" i="7"/>
  <c r="H107" i="7"/>
  <c r="G107" i="7"/>
  <c r="F107" i="7"/>
  <c r="E107" i="7"/>
  <c r="D107" i="7"/>
  <c r="K106" i="7"/>
  <c r="J106" i="7"/>
  <c r="I106" i="7"/>
  <c r="H106" i="7"/>
  <c r="G106" i="7"/>
  <c r="F106" i="7"/>
  <c r="E106" i="7"/>
  <c r="D106" i="7"/>
  <c r="K105" i="7"/>
  <c r="J105" i="7"/>
  <c r="I105" i="7"/>
  <c r="H105" i="7"/>
  <c r="G105" i="7"/>
  <c r="F105" i="7"/>
  <c r="E105" i="7"/>
  <c r="D105" i="7"/>
  <c r="K104" i="7"/>
  <c r="J104" i="7"/>
  <c r="I104" i="7"/>
  <c r="H104" i="7"/>
  <c r="G104" i="7"/>
  <c r="F104" i="7"/>
  <c r="E104" i="7"/>
  <c r="D104" i="7"/>
  <c r="K103" i="7"/>
  <c r="J103" i="7"/>
  <c r="I103" i="7"/>
  <c r="H103" i="7"/>
  <c r="G103" i="7"/>
  <c r="F103" i="7"/>
  <c r="E103" i="7"/>
  <c r="D103" i="7"/>
  <c r="K102" i="7"/>
  <c r="J102" i="7"/>
  <c r="I102" i="7"/>
  <c r="H102" i="7"/>
  <c r="G102" i="7"/>
  <c r="F102" i="7"/>
  <c r="E102" i="7"/>
  <c r="D102" i="7"/>
  <c r="K101" i="7"/>
  <c r="J101" i="7"/>
  <c r="I101" i="7"/>
  <c r="H101" i="7"/>
  <c r="G101" i="7"/>
  <c r="F101" i="7"/>
  <c r="E101" i="7"/>
  <c r="D101" i="7"/>
  <c r="K100" i="7"/>
  <c r="J100" i="7"/>
  <c r="I100" i="7"/>
  <c r="H100" i="7"/>
  <c r="G100" i="7"/>
  <c r="F100" i="7"/>
  <c r="E100" i="7"/>
  <c r="D100" i="7"/>
  <c r="K99" i="7"/>
  <c r="J99" i="7"/>
  <c r="I99" i="7"/>
  <c r="H99" i="7"/>
  <c r="G99" i="7"/>
  <c r="F99" i="7"/>
  <c r="E99" i="7"/>
  <c r="D99" i="7"/>
  <c r="K98" i="7"/>
  <c r="J98" i="7"/>
  <c r="I98" i="7"/>
  <c r="H98" i="7"/>
  <c r="G98" i="7"/>
  <c r="F98" i="7"/>
  <c r="E98" i="7"/>
  <c r="D98" i="7"/>
  <c r="K97" i="7"/>
  <c r="J97" i="7"/>
  <c r="I97" i="7"/>
  <c r="H97" i="7"/>
  <c r="G97" i="7"/>
  <c r="F97" i="7"/>
  <c r="E97" i="7"/>
  <c r="D97" i="7"/>
  <c r="K96" i="7"/>
  <c r="J96" i="7"/>
  <c r="I96" i="7"/>
  <c r="H96" i="7"/>
  <c r="G96" i="7"/>
  <c r="F96" i="7"/>
  <c r="E96" i="7"/>
  <c r="D96" i="7"/>
  <c r="K95" i="7"/>
  <c r="J95" i="7"/>
  <c r="I95" i="7"/>
  <c r="H95" i="7"/>
  <c r="G95" i="7"/>
  <c r="F95" i="7"/>
  <c r="E95" i="7"/>
  <c r="D95" i="7"/>
  <c r="K94" i="7"/>
  <c r="J94" i="7"/>
  <c r="I94" i="7"/>
  <c r="H94" i="7"/>
  <c r="G94" i="7"/>
  <c r="F94" i="7"/>
  <c r="E94" i="7"/>
  <c r="D94" i="7"/>
  <c r="K93" i="7"/>
  <c r="J93" i="7"/>
  <c r="I93" i="7"/>
  <c r="H93" i="7"/>
  <c r="G93" i="7"/>
  <c r="F93" i="7"/>
  <c r="E93" i="7"/>
  <c r="D93" i="7"/>
  <c r="K92" i="7"/>
  <c r="J92" i="7"/>
  <c r="I92" i="7"/>
  <c r="H92" i="7"/>
  <c r="G92" i="7"/>
  <c r="F92" i="7"/>
  <c r="E92" i="7"/>
  <c r="D92" i="7"/>
  <c r="K91" i="7"/>
  <c r="J91" i="7"/>
  <c r="I91" i="7"/>
  <c r="H91" i="7"/>
  <c r="G91" i="7"/>
  <c r="F91" i="7"/>
  <c r="E91" i="7"/>
  <c r="D91" i="7"/>
  <c r="K90" i="7"/>
  <c r="J90" i="7"/>
  <c r="I90" i="7"/>
  <c r="H90" i="7"/>
  <c r="G90" i="7"/>
  <c r="F90" i="7"/>
  <c r="E90" i="7"/>
  <c r="D90" i="7"/>
  <c r="K89" i="7"/>
  <c r="J89" i="7"/>
  <c r="I89" i="7"/>
  <c r="H89" i="7"/>
  <c r="G89" i="7"/>
  <c r="F89" i="7"/>
  <c r="E89" i="7"/>
  <c r="D89" i="7"/>
  <c r="K88" i="7"/>
  <c r="J88" i="7"/>
  <c r="I88" i="7"/>
  <c r="H88" i="7"/>
  <c r="G88" i="7"/>
  <c r="F88" i="7"/>
  <c r="E88" i="7"/>
  <c r="D88" i="7"/>
  <c r="K87" i="7"/>
  <c r="J87" i="7"/>
  <c r="I87" i="7"/>
  <c r="H87" i="7"/>
  <c r="G87" i="7"/>
  <c r="F87" i="7"/>
  <c r="E87" i="7"/>
  <c r="D87" i="7"/>
  <c r="K86" i="7"/>
  <c r="J86" i="7"/>
  <c r="I86" i="7"/>
  <c r="H86" i="7"/>
  <c r="G86" i="7"/>
  <c r="F86" i="7"/>
  <c r="E86" i="7"/>
  <c r="D86" i="7"/>
  <c r="K85" i="7"/>
  <c r="J85" i="7"/>
  <c r="I85" i="7"/>
  <c r="H85" i="7"/>
  <c r="G85" i="7"/>
  <c r="F85" i="7"/>
  <c r="E85" i="7"/>
  <c r="D85" i="7"/>
  <c r="K84" i="7"/>
  <c r="J84" i="7"/>
  <c r="I84" i="7"/>
  <c r="H84" i="7"/>
  <c r="G84" i="7"/>
  <c r="F84" i="7"/>
  <c r="E84" i="7"/>
  <c r="D84" i="7"/>
  <c r="K83" i="7"/>
  <c r="J83" i="7"/>
  <c r="I83" i="7"/>
  <c r="H83" i="7"/>
  <c r="G83" i="7"/>
  <c r="F83" i="7"/>
  <c r="E83" i="7"/>
  <c r="D83" i="7"/>
  <c r="K82" i="7"/>
  <c r="J82" i="7"/>
  <c r="I82" i="7"/>
  <c r="H82" i="7"/>
  <c r="G82" i="7"/>
  <c r="F82" i="7"/>
  <c r="E82" i="7"/>
  <c r="D82" i="7"/>
  <c r="K81" i="7"/>
  <c r="J81" i="7"/>
  <c r="I81" i="7"/>
  <c r="H81" i="7"/>
  <c r="G81" i="7"/>
  <c r="F81" i="7"/>
  <c r="E81" i="7"/>
  <c r="D81" i="7"/>
  <c r="K80" i="7"/>
  <c r="J80" i="7"/>
  <c r="I80" i="7"/>
  <c r="H80" i="7"/>
  <c r="G80" i="7"/>
  <c r="F80" i="7"/>
  <c r="E80" i="7"/>
  <c r="D80" i="7"/>
  <c r="K79" i="7"/>
  <c r="J79" i="7"/>
  <c r="I79" i="7"/>
  <c r="H79" i="7"/>
  <c r="G79" i="7"/>
  <c r="F79" i="7"/>
  <c r="E79" i="7"/>
  <c r="D79" i="7"/>
  <c r="K78" i="7"/>
  <c r="J78" i="7"/>
  <c r="I78" i="7"/>
  <c r="H78" i="7"/>
  <c r="G78" i="7"/>
  <c r="F78" i="7"/>
  <c r="E78" i="7"/>
  <c r="D78" i="7"/>
  <c r="K77" i="7"/>
  <c r="J77" i="7"/>
  <c r="I77" i="7"/>
  <c r="H77" i="7"/>
  <c r="G77" i="7"/>
  <c r="F77" i="7"/>
  <c r="E77" i="7"/>
  <c r="D77" i="7"/>
  <c r="K76" i="7"/>
  <c r="J76" i="7"/>
  <c r="I76" i="7"/>
  <c r="H76" i="7"/>
  <c r="G76" i="7"/>
  <c r="F76" i="7"/>
  <c r="E76" i="7"/>
  <c r="D76" i="7"/>
  <c r="K75" i="7"/>
  <c r="J75" i="7"/>
  <c r="I75" i="7"/>
  <c r="H75" i="7"/>
  <c r="G75" i="7"/>
  <c r="F75" i="7"/>
  <c r="E75" i="7"/>
  <c r="D75" i="7"/>
  <c r="K74" i="7"/>
  <c r="J74" i="7"/>
  <c r="I74" i="7"/>
  <c r="H74" i="7"/>
  <c r="G74" i="7"/>
  <c r="F74" i="7"/>
  <c r="E74" i="7"/>
  <c r="D74" i="7"/>
  <c r="K73" i="7"/>
  <c r="J73" i="7"/>
  <c r="I73" i="7"/>
  <c r="H73" i="7"/>
  <c r="G73" i="7"/>
  <c r="F73" i="7"/>
  <c r="E73" i="7"/>
  <c r="D73" i="7"/>
  <c r="K72" i="7"/>
  <c r="J72" i="7"/>
  <c r="I72" i="7"/>
  <c r="H72" i="7"/>
  <c r="G72" i="7"/>
  <c r="F72" i="7"/>
  <c r="E72" i="7"/>
  <c r="D72" i="7"/>
  <c r="K71" i="7"/>
  <c r="J71" i="7"/>
  <c r="I71" i="7"/>
  <c r="H71" i="7"/>
  <c r="G71" i="7"/>
  <c r="F71" i="7"/>
  <c r="E71" i="7"/>
  <c r="D71" i="7"/>
  <c r="K70" i="7"/>
  <c r="J70" i="7"/>
  <c r="I70" i="7"/>
  <c r="H70" i="7"/>
  <c r="G70" i="7"/>
  <c r="F70" i="7"/>
  <c r="E70" i="7"/>
  <c r="D70" i="7"/>
  <c r="K69" i="7"/>
  <c r="J69" i="7"/>
  <c r="I69" i="7"/>
  <c r="H69" i="7"/>
  <c r="G69" i="7"/>
  <c r="F69" i="7"/>
  <c r="E69" i="7"/>
  <c r="D69" i="7"/>
  <c r="K68" i="7"/>
  <c r="J68" i="7"/>
  <c r="I68" i="7"/>
  <c r="H68" i="7"/>
  <c r="G68" i="7"/>
  <c r="F68" i="7"/>
  <c r="E68" i="7"/>
  <c r="D68" i="7"/>
  <c r="K67" i="7"/>
  <c r="J67" i="7"/>
  <c r="I67" i="7"/>
  <c r="H67" i="7"/>
  <c r="G67" i="7"/>
  <c r="F67" i="7"/>
  <c r="E67" i="7"/>
  <c r="D67" i="7"/>
  <c r="K66" i="7"/>
  <c r="J66" i="7"/>
  <c r="I66" i="7"/>
  <c r="H66" i="7"/>
  <c r="G66" i="7"/>
  <c r="F66" i="7"/>
  <c r="E66" i="7"/>
  <c r="D66" i="7"/>
  <c r="K65" i="7"/>
  <c r="J65" i="7"/>
  <c r="I65" i="7"/>
  <c r="H65" i="7"/>
  <c r="G65" i="7"/>
  <c r="F65" i="7"/>
  <c r="E65" i="7"/>
  <c r="D65" i="7"/>
  <c r="K64" i="7"/>
  <c r="J64" i="7"/>
  <c r="I64" i="7"/>
  <c r="H64" i="7"/>
  <c r="G64" i="7"/>
  <c r="F64" i="7"/>
  <c r="E64" i="7"/>
  <c r="D64" i="7"/>
  <c r="K63" i="7"/>
  <c r="J63" i="7"/>
  <c r="I63" i="7"/>
  <c r="H63" i="7"/>
  <c r="G63" i="7"/>
  <c r="F63" i="7"/>
  <c r="E63" i="7"/>
  <c r="D63" i="7"/>
  <c r="K62" i="7"/>
  <c r="J62" i="7"/>
  <c r="I62" i="7"/>
  <c r="H62" i="7"/>
  <c r="G62" i="7"/>
  <c r="F62" i="7"/>
  <c r="E62" i="7"/>
  <c r="D62" i="7"/>
  <c r="K61" i="7"/>
  <c r="J61" i="7"/>
  <c r="I61" i="7"/>
  <c r="H61" i="7"/>
  <c r="G61" i="7"/>
  <c r="F61" i="7"/>
  <c r="E61" i="7"/>
  <c r="D61" i="7"/>
  <c r="K60" i="7"/>
  <c r="J60" i="7"/>
  <c r="I60" i="7"/>
  <c r="H60" i="7"/>
  <c r="G60" i="7"/>
  <c r="F60" i="7"/>
  <c r="E60" i="7"/>
  <c r="D60" i="7"/>
  <c r="K59" i="7"/>
  <c r="J59" i="7"/>
  <c r="I59" i="7"/>
  <c r="H59" i="7"/>
  <c r="G59" i="7"/>
  <c r="F59" i="7"/>
  <c r="E59" i="7"/>
  <c r="D59" i="7"/>
  <c r="K58" i="7"/>
  <c r="J58" i="7"/>
  <c r="I58" i="7"/>
  <c r="H58" i="7"/>
  <c r="G58" i="7"/>
  <c r="F58" i="7"/>
  <c r="E58" i="7"/>
  <c r="D58" i="7"/>
  <c r="K57" i="7"/>
  <c r="J57" i="7"/>
  <c r="I57" i="7"/>
  <c r="H57" i="7"/>
  <c r="G57" i="7"/>
  <c r="F57" i="7"/>
  <c r="E57" i="7"/>
  <c r="D57" i="7"/>
  <c r="K56" i="7"/>
  <c r="J56" i="7"/>
  <c r="I56" i="7"/>
  <c r="H56" i="7"/>
  <c r="G56" i="7"/>
  <c r="F56" i="7"/>
  <c r="E56" i="7"/>
  <c r="D56" i="7"/>
  <c r="K55" i="7"/>
  <c r="J55" i="7"/>
  <c r="I55" i="7"/>
  <c r="H55" i="7"/>
  <c r="G55" i="7"/>
  <c r="F55" i="7"/>
  <c r="E55" i="7"/>
  <c r="D55" i="7"/>
  <c r="K54" i="7"/>
  <c r="J54" i="7"/>
  <c r="I54" i="7"/>
  <c r="H54" i="7"/>
  <c r="G54" i="7"/>
  <c r="F54" i="7"/>
  <c r="E54" i="7"/>
  <c r="D54" i="7"/>
  <c r="K53" i="7"/>
  <c r="J53" i="7"/>
  <c r="I53" i="7"/>
  <c r="H53" i="7"/>
  <c r="G53" i="7"/>
  <c r="F53" i="7"/>
  <c r="E53" i="7"/>
  <c r="D53" i="7"/>
  <c r="K52" i="7"/>
  <c r="J52" i="7"/>
  <c r="I52" i="7"/>
  <c r="H52" i="7"/>
  <c r="G52" i="7"/>
  <c r="F52" i="7"/>
  <c r="E52" i="7"/>
  <c r="D52" i="7"/>
  <c r="K51" i="7"/>
  <c r="J51" i="7"/>
  <c r="I51" i="7"/>
  <c r="H51" i="7"/>
  <c r="G51" i="7"/>
  <c r="F51" i="7"/>
  <c r="E51" i="7"/>
  <c r="D51" i="7"/>
  <c r="K50" i="7"/>
  <c r="J50" i="7"/>
  <c r="I50" i="7"/>
  <c r="H50" i="7"/>
  <c r="G50" i="7"/>
  <c r="F50" i="7"/>
  <c r="E50" i="7"/>
  <c r="D50" i="7"/>
  <c r="K49" i="7"/>
  <c r="J49" i="7"/>
  <c r="I49" i="7"/>
  <c r="H49" i="7"/>
  <c r="G49" i="7"/>
  <c r="F49" i="7"/>
  <c r="E49" i="7"/>
  <c r="D49" i="7"/>
  <c r="K48" i="7"/>
  <c r="J48" i="7"/>
  <c r="I48" i="7"/>
  <c r="H48" i="7"/>
  <c r="G48" i="7"/>
  <c r="F48" i="7"/>
  <c r="E48" i="7"/>
  <c r="D48" i="7"/>
  <c r="K47" i="7"/>
  <c r="J47" i="7"/>
  <c r="I47" i="7"/>
  <c r="H47" i="7"/>
  <c r="G47" i="7"/>
  <c r="F47" i="7"/>
  <c r="E47" i="7"/>
  <c r="D47" i="7"/>
  <c r="K46" i="7"/>
  <c r="J46" i="7"/>
  <c r="I46" i="7"/>
  <c r="H46" i="7"/>
  <c r="G46" i="7"/>
  <c r="F46" i="7"/>
  <c r="E46" i="7"/>
  <c r="D46" i="7"/>
  <c r="K45" i="7"/>
  <c r="J45" i="7"/>
  <c r="I45" i="7"/>
  <c r="H45" i="7"/>
  <c r="G45" i="7"/>
  <c r="F45" i="7"/>
  <c r="E45" i="7"/>
  <c r="D45" i="7"/>
  <c r="K44" i="7"/>
  <c r="J44" i="7"/>
  <c r="I44" i="7"/>
  <c r="H44" i="7"/>
  <c r="G44" i="7"/>
  <c r="F44" i="7"/>
  <c r="E44" i="7"/>
  <c r="D44" i="7"/>
  <c r="K43" i="7"/>
  <c r="J43" i="7"/>
  <c r="I43" i="7"/>
  <c r="H43" i="7"/>
  <c r="G43" i="7"/>
  <c r="F43" i="7"/>
  <c r="E43" i="7"/>
  <c r="D43" i="7"/>
  <c r="K42" i="7"/>
  <c r="J42" i="7"/>
  <c r="I42" i="7"/>
  <c r="H42" i="7"/>
  <c r="G42" i="7"/>
  <c r="F42" i="7"/>
  <c r="E42" i="7"/>
  <c r="D42" i="7"/>
  <c r="K41" i="7"/>
  <c r="J41" i="7"/>
  <c r="I41" i="7"/>
  <c r="H41" i="7"/>
  <c r="G41" i="7"/>
  <c r="F41" i="7"/>
  <c r="E41" i="7"/>
  <c r="D41" i="7"/>
  <c r="K40" i="7"/>
  <c r="J40" i="7"/>
  <c r="I40" i="7"/>
  <c r="H40" i="7"/>
  <c r="G40" i="7"/>
  <c r="F40" i="7"/>
  <c r="E40" i="7"/>
  <c r="D40" i="7"/>
  <c r="K39" i="7"/>
  <c r="J39" i="7"/>
  <c r="I39" i="7"/>
  <c r="H39" i="7"/>
  <c r="G39" i="7"/>
  <c r="F39" i="7"/>
  <c r="E39" i="7"/>
  <c r="D39" i="7"/>
  <c r="K38" i="7"/>
  <c r="J38" i="7"/>
  <c r="I38" i="7"/>
  <c r="H38" i="7"/>
  <c r="G38" i="7"/>
  <c r="F38" i="7"/>
  <c r="E38" i="7"/>
  <c r="D38" i="7"/>
  <c r="K37" i="7"/>
  <c r="J37" i="7"/>
  <c r="I37" i="7"/>
  <c r="H37" i="7"/>
  <c r="G37" i="7"/>
  <c r="F37" i="7"/>
  <c r="E37" i="7"/>
  <c r="D37" i="7"/>
  <c r="K36" i="7"/>
  <c r="J36" i="7"/>
  <c r="I36" i="7"/>
  <c r="H36" i="7"/>
  <c r="G36" i="7"/>
  <c r="F36" i="7"/>
  <c r="E36" i="7"/>
  <c r="D36" i="7"/>
  <c r="K35" i="7"/>
  <c r="J35" i="7"/>
  <c r="I35" i="7"/>
  <c r="H35" i="7"/>
  <c r="G35" i="7"/>
  <c r="F35" i="7"/>
  <c r="E35" i="7"/>
  <c r="D35" i="7"/>
  <c r="K34" i="7"/>
  <c r="J34" i="7"/>
  <c r="I34" i="7"/>
  <c r="H34" i="7"/>
  <c r="G34" i="7"/>
  <c r="F34" i="7"/>
  <c r="E34" i="7"/>
  <c r="D34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175" i="6"/>
  <c r="J175" i="6"/>
  <c r="I175" i="6"/>
  <c r="H175" i="6"/>
  <c r="G175" i="6"/>
  <c r="F175" i="6"/>
  <c r="E175" i="6"/>
  <c r="D175" i="6"/>
  <c r="K174" i="6"/>
  <c r="J174" i="6"/>
  <c r="I174" i="6"/>
  <c r="H174" i="6"/>
  <c r="G174" i="6"/>
  <c r="F174" i="6"/>
  <c r="E174" i="6"/>
  <c r="D174" i="6"/>
  <c r="K173" i="6"/>
  <c r="J173" i="6"/>
  <c r="I173" i="6"/>
  <c r="H173" i="6"/>
  <c r="G173" i="6"/>
  <c r="F173" i="6"/>
  <c r="E173" i="6"/>
  <c r="D173" i="6"/>
  <c r="K172" i="6"/>
  <c r="J172" i="6"/>
  <c r="I172" i="6"/>
  <c r="H172" i="6"/>
  <c r="G172" i="6"/>
  <c r="F172" i="6"/>
  <c r="E172" i="6"/>
  <c r="D172" i="6"/>
  <c r="K171" i="6"/>
  <c r="J171" i="6"/>
  <c r="I171" i="6"/>
  <c r="H171" i="6"/>
  <c r="G171" i="6"/>
  <c r="F171" i="6"/>
  <c r="E171" i="6"/>
  <c r="D171" i="6"/>
  <c r="K170" i="6"/>
  <c r="J170" i="6"/>
  <c r="I170" i="6"/>
  <c r="H170" i="6"/>
  <c r="G170" i="6"/>
  <c r="F170" i="6"/>
  <c r="E170" i="6"/>
  <c r="D170" i="6"/>
  <c r="K169" i="6"/>
  <c r="J169" i="6"/>
  <c r="I169" i="6"/>
  <c r="H169" i="6"/>
  <c r="G169" i="6"/>
  <c r="F169" i="6"/>
  <c r="E169" i="6"/>
  <c r="D169" i="6"/>
  <c r="K168" i="6"/>
  <c r="J168" i="6"/>
  <c r="I168" i="6"/>
  <c r="H168" i="6"/>
  <c r="G168" i="6"/>
  <c r="F168" i="6"/>
  <c r="E168" i="6"/>
  <c r="D168" i="6"/>
  <c r="K167" i="6"/>
  <c r="J167" i="6"/>
  <c r="I167" i="6"/>
  <c r="H167" i="6"/>
  <c r="G167" i="6"/>
  <c r="F167" i="6"/>
  <c r="E167" i="6"/>
  <c r="D167" i="6"/>
  <c r="K166" i="6"/>
  <c r="J166" i="6"/>
  <c r="I166" i="6"/>
  <c r="H166" i="6"/>
  <c r="G166" i="6"/>
  <c r="F166" i="6"/>
  <c r="E166" i="6"/>
  <c r="D166" i="6"/>
  <c r="K165" i="6"/>
  <c r="J165" i="6"/>
  <c r="I165" i="6"/>
  <c r="H165" i="6"/>
  <c r="G165" i="6"/>
  <c r="F165" i="6"/>
  <c r="E165" i="6"/>
  <c r="D165" i="6"/>
  <c r="K164" i="6"/>
  <c r="J164" i="6"/>
  <c r="I164" i="6"/>
  <c r="H164" i="6"/>
  <c r="G164" i="6"/>
  <c r="F164" i="6"/>
  <c r="E164" i="6"/>
  <c r="D164" i="6"/>
  <c r="K163" i="6"/>
  <c r="J163" i="6"/>
  <c r="I163" i="6"/>
  <c r="H163" i="6"/>
  <c r="G163" i="6"/>
  <c r="F163" i="6"/>
  <c r="E163" i="6"/>
  <c r="D163" i="6"/>
  <c r="K162" i="6"/>
  <c r="J162" i="6"/>
  <c r="I162" i="6"/>
  <c r="H162" i="6"/>
  <c r="G162" i="6"/>
  <c r="F162" i="6"/>
  <c r="E162" i="6"/>
  <c r="D162" i="6"/>
  <c r="K161" i="6"/>
  <c r="J161" i="6"/>
  <c r="I161" i="6"/>
  <c r="H161" i="6"/>
  <c r="G161" i="6"/>
  <c r="F161" i="6"/>
  <c r="E161" i="6"/>
  <c r="D161" i="6"/>
  <c r="K160" i="6"/>
  <c r="J160" i="6"/>
  <c r="I160" i="6"/>
  <c r="H160" i="6"/>
  <c r="G160" i="6"/>
  <c r="F160" i="6"/>
  <c r="E160" i="6"/>
  <c r="D160" i="6"/>
  <c r="K159" i="6"/>
  <c r="J159" i="6"/>
  <c r="I159" i="6"/>
  <c r="H159" i="6"/>
  <c r="G159" i="6"/>
  <c r="F159" i="6"/>
  <c r="E159" i="6"/>
  <c r="D159" i="6"/>
  <c r="K158" i="6"/>
  <c r="J158" i="6"/>
  <c r="I158" i="6"/>
  <c r="H158" i="6"/>
  <c r="G158" i="6"/>
  <c r="F158" i="6"/>
  <c r="E158" i="6"/>
  <c r="D158" i="6"/>
  <c r="K157" i="6"/>
  <c r="J157" i="6"/>
  <c r="I157" i="6"/>
  <c r="H157" i="6"/>
  <c r="G157" i="6"/>
  <c r="F157" i="6"/>
  <c r="E157" i="6"/>
  <c r="D157" i="6"/>
  <c r="K156" i="6"/>
  <c r="J156" i="6"/>
  <c r="I156" i="6"/>
  <c r="H156" i="6"/>
  <c r="G156" i="6"/>
  <c r="F156" i="6"/>
  <c r="E156" i="6"/>
  <c r="D156" i="6"/>
  <c r="K155" i="6"/>
  <c r="J155" i="6"/>
  <c r="I155" i="6"/>
  <c r="H155" i="6"/>
  <c r="G155" i="6"/>
  <c r="F155" i="6"/>
  <c r="E155" i="6"/>
  <c r="D155" i="6"/>
  <c r="K154" i="6"/>
  <c r="J154" i="6"/>
  <c r="I154" i="6"/>
  <c r="H154" i="6"/>
  <c r="G154" i="6"/>
  <c r="F154" i="6"/>
  <c r="E154" i="6"/>
  <c r="D154" i="6"/>
  <c r="K153" i="6"/>
  <c r="J153" i="6"/>
  <c r="I153" i="6"/>
  <c r="H153" i="6"/>
  <c r="G153" i="6"/>
  <c r="F153" i="6"/>
  <c r="E153" i="6"/>
  <c r="D153" i="6"/>
  <c r="K152" i="6"/>
  <c r="J152" i="6"/>
  <c r="I152" i="6"/>
  <c r="H152" i="6"/>
  <c r="G152" i="6"/>
  <c r="F152" i="6"/>
  <c r="E152" i="6"/>
  <c r="D152" i="6"/>
  <c r="K151" i="6"/>
  <c r="J151" i="6"/>
  <c r="I151" i="6"/>
  <c r="H151" i="6"/>
  <c r="G151" i="6"/>
  <c r="F151" i="6"/>
  <c r="E151" i="6"/>
  <c r="D151" i="6"/>
  <c r="K150" i="6"/>
  <c r="J150" i="6"/>
  <c r="I150" i="6"/>
  <c r="H150" i="6"/>
  <c r="G150" i="6"/>
  <c r="F150" i="6"/>
  <c r="E150" i="6"/>
  <c r="D150" i="6"/>
  <c r="K149" i="6"/>
  <c r="J149" i="6"/>
  <c r="I149" i="6"/>
  <c r="H149" i="6"/>
  <c r="G149" i="6"/>
  <c r="F149" i="6"/>
  <c r="E149" i="6"/>
  <c r="D149" i="6"/>
  <c r="K148" i="6"/>
  <c r="J148" i="6"/>
  <c r="I148" i="6"/>
  <c r="H148" i="6"/>
  <c r="G148" i="6"/>
  <c r="F148" i="6"/>
  <c r="E148" i="6"/>
  <c r="D148" i="6"/>
  <c r="K147" i="6"/>
  <c r="J147" i="6"/>
  <c r="I147" i="6"/>
  <c r="H147" i="6"/>
  <c r="G147" i="6"/>
  <c r="F147" i="6"/>
  <c r="E147" i="6"/>
  <c r="D147" i="6"/>
  <c r="K146" i="6"/>
  <c r="J146" i="6"/>
  <c r="I146" i="6"/>
  <c r="H146" i="6"/>
  <c r="G146" i="6"/>
  <c r="F146" i="6"/>
  <c r="E146" i="6"/>
  <c r="D146" i="6"/>
  <c r="K145" i="6"/>
  <c r="J145" i="6"/>
  <c r="I145" i="6"/>
  <c r="H145" i="6"/>
  <c r="G145" i="6"/>
  <c r="F145" i="6"/>
  <c r="E145" i="6"/>
  <c r="D145" i="6"/>
  <c r="K144" i="6"/>
  <c r="J144" i="6"/>
  <c r="I144" i="6"/>
  <c r="H144" i="6"/>
  <c r="G144" i="6"/>
  <c r="F144" i="6"/>
  <c r="E144" i="6"/>
  <c r="D144" i="6"/>
  <c r="K143" i="6"/>
  <c r="J143" i="6"/>
  <c r="I143" i="6"/>
  <c r="H143" i="6"/>
  <c r="G143" i="6"/>
  <c r="F143" i="6"/>
  <c r="E143" i="6"/>
  <c r="D143" i="6"/>
  <c r="K142" i="6"/>
  <c r="J142" i="6"/>
  <c r="I142" i="6"/>
  <c r="H142" i="6"/>
  <c r="G142" i="6"/>
  <c r="F142" i="6"/>
  <c r="E142" i="6"/>
  <c r="D142" i="6"/>
  <c r="K141" i="6"/>
  <c r="J141" i="6"/>
  <c r="I141" i="6"/>
  <c r="H141" i="6"/>
  <c r="G141" i="6"/>
  <c r="F141" i="6"/>
  <c r="E141" i="6"/>
  <c r="D141" i="6"/>
  <c r="K140" i="6"/>
  <c r="J140" i="6"/>
  <c r="I140" i="6"/>
  <c r="H140" i="6"/>
  <c r="G140" i="6"/>
  <c r="F140" i="6"/>
  <c r="E140" i="6"/>
  <c r="D140" i="6"/>
  <c r="K139" i="6"/>
  <c r="J139" i="6"/>
  <c r="I139" i="6"/>
  <c r="H139" i="6"/>
  <c r="G139" i="6"/>
  <c r="F139" i="6"/>
  <c r="E139" i="6"/>
  <c r="D139" i="6"/>
  <c r="K138" i="6"/>
  <c r="J138" i="6"/>
  <c r="I138" i="6"/>
  <c r="H138" i="6"/>
  <c r="G138" i="6"/>
  <c r="F138" i="6"/>
  <c r="E138" i="6"/>
  <c r="D138" i="6"/>
  <c r="K137" i="6"/>
  <c r="J137" i="6"/>
  <c r="I137" i="6"/>
  <c r="H137" i="6"/>
  <c r="G137" i="6"/>
  <c r="F137" i="6"/>
  <c r="E137" i="6"/>
  <c r="D137" i="6"/>
  <c r="K136" i="6"/>
  <c r="J136" i="6"/>
  <c r="I136" i="6"/>
  <c r="H136" i="6"/>
  <c r="G136" i="6"/>
  <c r="F136" i="6"/>
  <c r="E136" i="6"/>
  <c r="D136" i="6"/>
  <c r="K135" i="6"/>
  <c r="J135" i="6"/>
  <c r="I135" i="6"/>
  <c r="H135" i="6"/>
  <c r="G135" i="6"/>
  <c r="F135" i="6"/>
  <c r="E135" i="6"/>
  <c r="D135" i="6"/>
  <c r="K134" i="6"/>
  <c r="J134" i="6"/>
  <c r="I134" i="6"/>
  <c r="H134" i="6"/>
  <c r="G134" i="6"/>
  <c r="F134" i="6"/>
  <c r="E134" i="6"/>
  <c r="D134" i="6"/>
  <c r="K133" i="6"/>
  <c r="J133" i="6"/>
  <c r="I133" i="6"/>
  <c r="H133" i="6"/>
  <c r="G133" i="6"/>
  <c r="F133" i="6"/>
  <c r="E133" i="6"/>
  <c r="D133" i="6"/>
  <c r="K132" i="6"/>
  <c r="J132" i="6"/>
  <c r="I132" i="6"/>
  <c r="H132" i="6"/>
  <c r="G132" i="6"/>
  <c r="F132" i="6"/>
  <c r="E132" i="6"/>
  <c r="D132" i="6"/>
  <c r="K131" i="6"/>
  <c r="J131" i="6"/>
  <c r="I131" i="6"/>
  <c r="H131" i="6"/>
  <c r="G131" i="6"/>
  <c r="F131" i="6"/>
  <c r="E131" i="6"/>
  <c r="D131" i="6"/>
  <c r="K130" i="6"/>
  <c r="J130" i="6"/>
  <c r="I130" i="6"/>
  <c r="H130" i="6"/>
  <c r="G130" i="6"/>
  <c r="F130" i="6"/>
  <c r="E130" i="6"/>
  <c r="D130" i="6"/>
  <c r="K129" i="6"/>
  <c r="J129" i="6"/>
  <c r="I129" i="6"/>
  <c r="H129" i="6"/>
  <c r="G129" i="6"/>
  <c r="F129" i="6"/>
  <c r="E129" i="6"/>
  <c r="D129" i="6"/>
  <c r="K128" i="6"/>
  <c r="J128" i="6"/>
  <c r="I128" i="6"/>
  <c r="H128" i="6"/>
  <c r="G128" i="6"/>
  <c r="F128" i="6"/>
  <c r="E128" i="6"/>
  <c r="D128" i="6"/>
  <c r="K127" i="6"/>
  <c r="J127" i="6"/>
  <c r="I127" i="6"/>
  <c r="H127" i="6"/>
  <c r="G127" i="6"/>
  <c r="F127" i="6"/>
  <c r="E127" i="6"/>
  <c r="D127" i="6"/>
  <c r="K126" i="6"/>
  <c r="J126" i="6"/>
  <c r="I126" i="6"/>
  <c r="H126" i="6"/>
  <c r="G126" i="6"/>
  <c r="F126" i="6"/>
  <c r="E126" i="6"/>
  <c r="D126" i="6"/>
  <c r="K125" i="6"/>
  <c r="J125" i="6"/>
  <c r="I125" i="6"/>
  <c r="H125" i="6"/>
  <c r="G125" i="6"/>
  <c r="F125" i="6"/>
  <c r="E125" i="6"/>
  <c r="D125" i="6"/>
  <c r="K124" i="6"/>
  <c r="J124" i="6"/>
  <c r="I124" i="6"/>
  <c r="H124" i="6"/>
  <c r="G124" i="6"/>
  <c r="F124" i="6"/>
  <c r="E124" i="6"/>
  <c r="D124" i="6"/>
  <c r="K123" i="6"/>
  <c r="J123" i="6"/>
  <c r="I123" i="6"/>
  <c r="H123" i="6"/>
  <c r="G123" i="6"/>
  <c r="F123" i="6"/>
  <c r="E123" i="6"/>
  <c r="D123" i="6"/>
  <c r="K122" i="6"/>
  <c r="J122" i="6"/>
  <c r="I122" i="6"/>
  <c r="H122" i="6"/>
  <c r="G122" i="6"/>
  <c r="F122" i="6"/>
  <c r="E122" i="6"/>
  <c r="D122" i="6"/>
  <c r="K121" i="6"/>
  <c r="J121" i="6"/>
  <c r="I121" i="6"/>
  <c r="H121" i="6"/>
  <c r="G121" i="6"/>
  <c r="F121" i="6"/>
  <c r="E121" i="6"/>
  <c r="D121" i="6"/>
  <c r="K120" i="6"/>
  <c r="J120" i="6"/>
  <c r="I120" i="6"/>
  <c r="H120" i="6"/>
  <c r="G120" i="6"/>
  <c r="F120" i="6"/>
  <c r="E120" i="6"/>
  <c r="D120" i="6"/>
  <c r="K119" i="6"/>
  <c r="J119" i="6"/>
  <c r="I119" i="6"/>
  <c r="H119" i="6"/>
  <c r="G119" i="6"/>
  <c r="F119" i="6"/>
  <c r="E119" i="6"/>
  <c r="D119" i="6"/>
  <c r="K118" i="6"/>
  <c r="J118" i="6"/>
  <c r="I118" i="6"/>
  <c r="H118" i="6"/>
  <c r="G118" i="6"/>
  <c r="F118" i="6"/>
  <c r="E118" i="6"/>
  <c r="D118" i="6"/>
  <c r="K117" i="6"/>
  <c r="J117" i="6"/>
  <c r="I117" i="6"/>
  <c r="H117" i="6"/>
  <c r="G117" i="6"/>
  <c r="F117" i="6"/>
  <c r="E117" i="6"/>
  <c r="D117" i="6"/>
  <c r="K116" i="6"/>
  <c r="J116" i="6"/>
  <c r="I116" i="6"/>
  <c r="H116" i="6"/>
  <c r="G116" i="6"/>
  <c r="F116" i="6"/>
  <c r="E116" i="6"/>
  <c r="D116" i="6"/>
  <c r="K115" i="6"/>
  <c r="J115" i="6"/>
  <c r="I115" i="6"/>
  <c r="H115" i="6"/>
  <c r="G115" i="6"/>
  <c r="F115" i="6"/>
  <c r="E115" i="6"/>
  <c r="D115" i="6"/>
  <c r="K114" i="6"/>
  <c r="J114" i="6"/>
  <c r="I114" i="6"/>
  <c r="H114" i="6"/>
  <c r="G114" i="6"/>
  <c r="F114" i="6"/>
  <c r="E114" i="6"/>
  <c r="D114" i="6"/>
  <c r="K113" i="6"/>
  <c r="J113" i="6"/>
  <c r="I113" i="6"/>
  <c r="H113" i="6"/>
  <c r="G113" i="6"/>
  <c r="F113" i="6"/>
  <c r="E113" i="6"/>
  <c r="D113" i="6"/>
  <c r="K112" i="6"/>
  <c r="J112" i="6"/>
  <c r="I112" i="6"/>
  <c r="H112" i="6"/>
  <c r="G112" i="6"/>
  <c r="F112" i="6"/>
  <c r="E112" i="6"/>
  <c r="D112" i="6"/>
  <c r="K111" i="6"/>
  <c r="J111" i="6"/>
  <c r="I111" i="6"/>
  <c r="H111" i="6"/>
  <c r="G111" i="6"/>
  <c r="F111" i="6"/>
  <c r="E111" i="6"/>
  <c r="D111" i="6"/>
  <c r="K110" i="6"/>
  <c r="J110" i="6"/>
  <c r="I110" i="6"/>
  <c r="H110" i="6"/>
  <c r="G110" i="6"/>
  <c r="F110" i="6"/>
  <c r="E110" i="6"/>
  <c r="D110" i="6"/>
  <c r="K109" i="6"/>
  <c r="J109" i="6"/>
  <c r="I109" i="6"/>
  <c r="H109" i="6"/>
  <c r="G109" i="6"/>
  <c r="F109" i="6"/>
  <c r="E109" i="6"/>
  <c r="D109" i="6"/>
  <c r="K108" i="6"/>
  <c r="J108" i="6"/>
  <c r="I108" i="6"/>
  <c r="H108" i="6"/>
  <c r="G108" i="6"/>
  <c r="F108" i="6"/>
  <c r="E108" i="6"/>
  <c r="D108" i="6"/>
  <c r="K107" i="6"/>
  <c r="J107" i="6"/>
  <c r="I107" i="6"/>
  <c r="H107" i="6"/>
  <c r="G107" i="6"/>
  <c r="F107" i="6"/>
  <c r="E107" i="6"/>
  <c r="D107" i="6"/>
  <c r="K106" i="6"/>
  <c r="J106" i="6"/>
  <c r="I106" i="6"/>
  <c r="H106" i="6"/>
  <c r="G106" i="6"/>
  <c r="F106" i="6"/>
  <c r="E106" i="6"/>
  <c r="D106" i="6"/>
  <c r="K105" i="6"/>
  <c r="J105" i="6"/>
  <c r="I105" i="6"/>
  <c r="H105" i="6"/>
  <c r="G105" i="6"/>
  <c r="F105" i="6"/>
  <c r="E105" i="6"/>
  <c r="D105" i="6"/>
  <c r="K104" i="6"/>
  <c r="J104" i="6"/>
  <c r="I104" i="6"/>
  <c r="H104" i="6"/>
  <c r="G104" i="6"/>
  <c r="F104" i="6"/>
  <c r="E104" i="6"/>
  <c r="D104" i="6"/>
  <c r="K103" i="6"/>
  <c r="J103" i="6"/>
  <c r="I103" i="6"/>
  <c r="H103" i="6"/>
  <c r="G103" i="6"/>
  <c r="F103" i="6"/>
  <c r="E103" i="6"/>
  <c r="D103" i="6"/>
  <c r="K102" i="6"/>
  <c r="J102" i="6"/>
  <c r="I102" i="6"/>
  <c r="H102" i="6"/>
  <c r="G102" i="6"/>
  <c r="F102" i="6"/>
  <c r="E102" i="6"/>
  <c r="D102" i="6"/>
  <c r="K101" i="6"/>
  <c r="J101" i="6"/>
  <c r="I101" i="6"/>
  <c r="H101" i="6"/>
  <c r="G101" i="6"/>
  <c r="F101" i="6"/>
  <c r="E101" i="6"/>
  <c r="D101" i="6"/>
  <c r="K100" i="6"/>
  <c r="J100" i="6"/>
  <c r="I100" i="6"/>
  <c r="H100" i="6"/>
  <c r="G100" i="6"/>
  <c r="F100" i="6"/>
  <c r="E100" i="6"/>
  <c r="D100" i="6"/>
  <c r="K99" i="6"/>
  <c r="J99" i="6"/>
  <c r="I99" i="6"/>
  <c r="H99" i="6"/>
  <c r="G99" i="6"/>
  <c r="F99" i="6"/>
  <c r="E99" i="6"/>
  <c r="D99" i="6"/>
  <c r="K98" i="6"/>
  <c r="J98" i="6"/>
  <c r="I98" i="6"/>
  <c r="H98" i="6"/>
  <c r="G98" i="6"/>
  <c r="F98" i="6"/>
  <c r="E98" i="6"/>
  <c r="D98" i="6"/>
  <c r="K97" i="6"/>
  <c r="J97" i="6"/>
  <c r="I97" i="6"/>
  <c r="H97" i="6"/>
  <c r="G97" i="6"/>
  <c r="F97" i="6"/>
  <c r="E97" i="6"/>
  <c r="D97" i="6"/>
  <c r="K96" i="6"/>
  <c r="J96" i="6"/>
  <c r="I96" i="6"/>
  <c r="H96" i="6"/>
  <c r="G96" i="6"/>
  <c r="F96" i="6"/>
  <c r="E96" i="6"/>
  <c r="D96" i="6"/>
  <c r="K95" i="6"/>
  <c r="J95" i="6"/>
  <c r="I95" i="6"/>
  <c r="H95" i="6"/>
  <c r="G95" i="6"/>
  <c r="F95" i="6"/>
  <c r="E95" i="6"/>
  <c r="D95" i="6"/>
  <c r="K94" i="6"/>
  <c r="J94" i="6"/>
  <c r="I94" i="6"/>
  <c r="H94" i="6"/>
  <c r="G94" i="6"/>
  <c r="F94" i="6"/>
  <c r="E94" i="6"/>
  <c r="D94" i="6"/>
  <c r="K93" i="6"/>
  <c r="J93" i="6"/>
  <c r="I93" i="6"/>
  <c r="H93" i="6"/>
  <c r="G93" i="6"/>
  <c r="F93" i="6"/>
  <c r="E93" i="6"/>
  <c r="D93" i="6"/>
  <c r="K92" i="6"/>
  <c r="J92" i="6"/>
  <c r="I92" i="6"/>
  <c r="H92" i="6"/>
  <c r="G92" i="6"/>
  <c r="F92" i="6"/>
  <c r="E92" i="6"/>
  <c r="D92" i="6"/>
  <c r="K91" i="6"/>
  <c r="J91" i="6"/>
  <c r="I91" i="6"/>
  <c r="H91" i="6"/>
  <c r="G91" i="6"/>
  <c r="F91" i="6"/>
  <c r="E91" i="6"/>
  <c r="D91" i="6"/>
  <c r="K90" i="6"/>
  <c r="J90" i="6"/>
  <c r="I90" i="6"/>
  <c r="H90" i="6"/>
  <c r="G90" i="6"/>
  <c r="F90" i="6"/>
  <c r="E90" i="6"/>
  <c r="D90" i="6"/>
  <c r="K89" i="6"/>
  <c r="J89" i="6"/>
  <c r="I89" i="6"/>
  <c r="H89" i="6"/>
  <c r="G89" i="6"/>
  <c r="F89" i="6"/>
  <c r="E89" i="6"/>
  <c r="D89" i="6"/>
  <c r="K88" i="6"/>
  <c r="J88" i="6"/>
  <c r="I88" i="6"/>
  <c r="H88" i="6"/>
  <c r="G88" i="6"/>
  <c r="F88" i="6"/>
  <c r="E88" i="6"/>
  <c r="D88" i="6"/>
  <c r="K87" i="6"/>
  <c r="J87" i="6"/>
  <c r="I87" i="6"/>
  <c r="H87" i="6"/>
  <c r="G87" i="6"/>
  <c r="F87" i="6"/>
  <c r="E87" i="6"/>
  <c r="D87" i="6"/>
  <c r="K86" i="6"/>
  <c r="J86" i="6"/>
  <c r="I86" i="6"/>
  <c r="H86" i="6"/>
  <c r="G86" i="6"/>
  <c r="F86" i="6"/>
  <c r="E86" i="6"/>
  <c r="D86" i="6"/>
  <c r="K85" i="6"/>
  <c r="J85" i="6"/>
  <c r="I85" i="6"/>
  <c r="H85" i="6"/>
  <c r="G85" i="6"/>
  <c r="F85" i="6"/>
  <c r="E85" i="6"/>
  <c r="D85" i="6"/>
  <c r="K84" i="6"/>
  <c r="J84" i="6"/>
  <c r="I84" i="6"/>
  <c r="H84" i="6"/>
  <c r="G84" i="6"/>
  <c r="F84" i="6"/>
  <c r="E84" i="6"/>
  <c r="D84" i="6"/>
  <c r="K83" i="6"/>
  <c r="J83" i="6"/>
  <c r="I83" i="6"/>
  <c r="H83" i="6"/>
  <c r="G83" i="6"/>
  <c r="F83" i="6"/>
  <c r="E83" i="6"/>
  <c r="D83" i="6"/>
  <c r="K82" i="6"/>
  <c r="J82" i="6"/>
  <c r="I82" i="6"/>
  <c r="H82" i="6"/>
  <c r="G82" i="6"/>
  <c r="F82" i="6"/>
  <c r="E82" i="6"/>
  <c r="D82" i="6"/>
  <c r="K81" i="6"/>
  <c r="J81" i="6"/>
  <c r="I81" i="6"/>
  <c r="H81" i="6"/>
  <c r="G81" i="6"/>
  <c r="F81" i="6"/>
  <c r="E81" i="6"/>
  <c r="D81" i="6"/>
  <c r="K80" i="6"/>
  <c r="J80" i="6"/>
  <c r="I80" i="6"/>
  <c r="H80" i="6"/>
  <c r="G80" i="6"/>
  <c r="F80" i="6"/>
  <c r="E80" i="6"/>
  <c r="D80" i="6"/>
  <c r="K79" i="6"/>
  <c r="J79" i="6"/>
  <c r="I79" i="6"/>
  <c r="H79" i="6"/>
  <c r="G79" i="6"/>
  <c r="F79" i="6"/>
  <c r="E79" i="6"/>
  <c r="D79" i="6"/>
  <c r="K78" i="6"/>
  <c r="J78" i="6"/>
  <c r="I78" i="6"/>
  <c r="H78" i="6"/>
  <c r="G78" i="6"/>
  <c r="F78" i="6"/>
  <c r="E78" i="6"/>
  <c r="D78" i="6"/>
  <c r="K77" i="6"/>
  <c r="J77" i="6"/>
  <c r="I77" i="6"/>
  <c r="H77" i="6"/>
  <c r="G77" i="6"/>
  <c r="F77" i="6"/>
  <c r="E77" i="6"/>
  <c r="D77" i="6"/>
  <c r="K76" i="6"/>
  <c r="J76" i="6"/>
  <c r="I76" i="6"/>
  <c r="H76" i="6"/>
  <c r="G76" i="6"/>
  <c r="F76" i="6"/>
  <c r="E76" i="6"/>
  <c r="D76" i="6"/>
  <c r="K75" i="6"/>
  <c r="J75" i="6"/>
  <c r="I75" i="6"/>
  <c r="H75" i="6"/>
  <c r="G75" i="6"/>
  <c r="F75" i="6"/>
  <c r="E75" i="6"/>
  <c r="D75" i="6"/>
  <c r="K74" i="6"/>
  <c r="J74" i="6"/>
  <c r="I74" i="6"/>
  <c r="H74" i="6"/>
  <c r="G74" i="6"/>
  <c r="F74" i="6"/>
  <c r="E74" i="6"/>
  <c r="D74" i="6"/>
  <c r="K73" i="6"/>
  <c r="J73" i="6"/>
  <c r="I73" i="6"/>
  <c r="H73" i="6"/>
  <c r="G73" i="6"/>
  <c r="F73" i="6"/>
  <c r="E73" i="6"/>
  <c r="D73" i="6"/>
  <c r="K72" i="6"/>
  <c r="J72" i="6"/>
  <c r="I72" i="6"/>
  <c r="H72" i="6"/>
  <c r="G72" i="6"/>
  <c r="F72" i="6"/>
  <c r="E72" i="6"/>
  <c r="D72" i="6"/>
  <c r="K71" i="6"/>
  <c r="J71" i="6"/>
  <c r="I71" i="6"/>
  <c r="H71" i="6"/>
  <c r="G71" i="6"/>
  <c r="F71" i="6"/>
  <c r="E71" i="6"/>
  <c r="D71" i="6"/>
  <c r="K70" i="6"/>
  <c r="J70" i="6"/>
  <c r="I70" i="6"/>
  <c r="H70" i="6"/>
  <c r="G70" i="6"/>
  <c r="F70" i="6"/>
  <c r="E70" i="6"/>
  <c r="D70" i="6"/>
  <c r="K69" i="6"/>
  <c r="J69" i="6"/>
  <c r="I69" i="6"/>
  <c r="H69" i="6"/>
  <c r="G69" i="6"/>
  <c r="F69" i="6"/>
  <c r="E69" i="6"/>
  <c r="D69" i="6"/>
  <c r="K68" i="6"/>
  <c r="J68" i="6"/>
  <c r="I68" i="6"/>
  <c r="H68" i="6"/>
  <c r="G68" i="6"/>
  <c r="F68" i="6"/>
  <c r="E68" i="6"/>
  <c r="D68" i="6"/>
  <c r="K67" i="6"/>
  <c r="J67" i="6"/>
  <c r="I67" i="6"/>
  <c r="H67" i="6"/>
  <c r="G67" i="6"/>
  <c r="F67" i="6"/>
  <c r="E67" i="6"/>
  <c r="D67" i="6"/>
  <c r="K66" i="6"/>
  <c r="J66" i="6"/>
  <c r="I66" i="6"/>
  <c r="H66" i="6"/>
  <c r="G66" i="6"/>
  <c r="F66" i="6"/>
  <c r="E66" i="6"/>
  <c r="D66" i="6"/>
  <c r="K65" i="6"/>
  <c r="J65" i="6"/>
  <c r="I65" i="6"/>
  <c r="H65" i="6"/>
  <c r="G65" i="6"/>
  <c r="F65" i="6"/>
  <c r="E65" i="6"/>
  <c r="D65" i="6"/>
  <c r="K64" i="6"/>
  <c r="J64" i="6"/>
  <c r="I64" i="6"/>
  <c r="H64" i="6"/>
  <c r="G64" i="6"/>
  <c r="F64" i="6"/>
  <c r="E64" i="6"/>
  <c r="D64" i="6"/>
  <c r="K63" i="6"/>
  <c r="J63" i="6"/>
  <c r="I63" i="6"/>
  <c r="H63" i="6"/>
  <c r="G63" i="6"/>
  <c r="F63" i="6"/>
  <c r="E63" i="6"/>
  <c r="D63" i="6"/>
  <c r="K62" i="6"/>
  <c r="J62" i="6"/>
  <c r="I62" i="6"/>
  <c r="H62" i="6"/>
  <c r="G62" i="6"/>
  <c r="F62" i="6"/>
  <c r="E62" i="6"/>
  <c r="D62" i="6"/>
  <c r="K61" i="6"/>
  <c r="J61" i="6"/>
  <c r="I61" i="6"/>
  <c r="H61" i="6"/>
  <c r="G61" i="6"/>
  <c r="F61" i="6"/>
  <c r="E61" i="6"/>
  <c r="D61" i="6"/>
  <c r="K60" i="6"/>
  <c r="J60" i="6"/>
  <c r="I60" i="6"/>
  <c r="H60" i="6"/>
  <c r="G60" i="6"/>
  <c r="F60" i="6"/>
  <c r="E60" i="6"/>
  <c r="D60" i="6"/>
  <c r="K59" i="6"/>
  <c r="J59" i="6"/>
  <c r="I59" i="6"/>
  <c r="H59" i="6"/>
  <c r="G59" i="6"/>
  <c r="F59" i="6"/>
  <c r="E59" i="6"/>
  <c r="D59" i="6"/>
  <c r="K58" i="6"/>
  <c r="J58" i="6"/>
  <c r="I58" i="6"/>
  <c r="H58" i="6"/>
  <c r="G58" i="6"/>
  <c r="F58" i="6"/>
  <c r="E58" i="6"/>
  <c r="D58" i="6"/>
  <c r="K57" i="6"/>
  <c r="J57" i="6"/>
  <c r="I57" i="6"/>
  <c r="H57" i="6"/>
  <c r="G57" i="6"/>
  <c r="F57" i="6"/>
  <c r="E57" i="6"/>
  <c r="D57" i="6"/>
  <c r="K56" i="6"/>
  <c r="J56" i="6"/>
  <c r="I56" i="6"/>
  <c r="H56" i="6"/>
  <c r="G56" i="6"/>
  <c r="F56" i="6"/>
  <c r="E56" i="6"/>
  <c r="D56" i="6"/>
  <c r="K55" i="6"/>
  <c r="J55" i="6"/>
  <c r="I55" i="6"/>
  <c r="H55" i="6"/>
  <c r="G55" i="6"/>
  <c r="F55" i="6"/>
  <c r="E55" i="6"/>
  <c r="D55" i="6"/>
  <c r="K54" i="6"/>
  <c r="J54" i="6"/>
  <c r="I54" i="6"/>
  <c r="H54" i="6"/>
  <c r="G54" i="6"/>
  <c r="F54" i="6"/>
  <c r="E54" i="6"/>
  <c r="D54" i="6"/>
  <c r="K53" i="6"/>
  <c r="J53" i="6"/>
  <c r="I53" i="6"/>
  <c r="H53" i="6"/>
  <c r="G53" i="6"/>
  <c r="F53" i="6"/>
  <c r="E53" i="6"/>
  <c r="D53" i="6"/>
  <c r="K52" i="6"/>
  <c r="J52" i="6"/>
  <c r="I52" i="6"/>
  <c r="H52" i="6"/>
  <c r="G52" i="6"/>
  <c r="F52" i="6"/>
  <c r="E52" i="6"/>
  <c r="D52" i="6"/>
  <c r="K51" i="6"/>
  <c r="J51" i="6"/>
  <c r="I51" i="6"/>
  <c r="H51" i="6"/>
  <c r="G51" i="6"/>
  <c r="F51" i="6"/>
  <c r="E51" i="6"/>
  <c r="D51" i="6"/>
  <c r="K50" i="6"/>
  <c r="J50" i="6"/>
  <c r="I50" i="6"/>
  <c r="H50" i="6"/>
  <c r="G50" i="6"/>
  <c r="F50" i="6"/>
  <c r="E50" i="6"/>
  <c r="D50" i="6"/>
  <c r="K49" i="6"/>
  <c r="J49" i="6"/>
  <c r="I49" i="6"/>
  <c r="H49" i="6"/>
  <c r="G49" i="6"/>
  <c r="F49" i="6"/>
  <c r="E49" i="6"/>
  <c r="D49" i="6"/>
  <c r="K48" i="6"/>
  <c r="J48" i="6"/>
  <c r="I48" i="6"/>
  <c r="H48" i="6"/>
  <c r="G48" i="6"/>
  <c r="F48" i="6"/>
  <c r="E48" i="6"/>
  <c r="D48" i="6"/>
  <c r="K47" i="6"/>
  <c r="J47" i="6"/>
  <c r="I47" i="6"/>
  <c r="H47" i="6"/>
  <c r="G47" i="6"/>
  <c r="F47" i="6"/>
  <c r="E47" i="6"/>
  <c r="D47" i="6"/>
  <c r="K46" i="6"/>
  <c r="J46" i="6"/>
  <c r="I46" i="6"/>
  <c r="H46" i="6"/>
  <c r="G46" i="6"/>
  <c r="F46" i="6"/>
  <c r="E46" i="6"/>
  <c r="D46" i="6"/>
  <c r="K45" i="6"/>
  <c r="J45" i="6"/>
  <c r="I45" i="6"/>
  <c r="H45" i="6"/>
  <c r="G45" i="6"/>
  <c r="F45" i="6"/>
  <c r="E45" i="6"/>
  <c r="D45" i="6"/>
  <c r="K44" i="6"/>
  <c r="J44" i="6"/>
  <c r="I44" i="6"/>
  <c r="H44" i="6"/>
  <c r="G44" i="6"/>
  <c r="F44" i="6"/>
  <c r="E44" i="6"/>
  <c r="D44" i="6"/>
  <c r="K43" i="6"/>
  <c r="J43" i="6"/>
  <c r="I43" i="6"/>
  <c r="H43" i="6"/>
  <c r="G43" i="6"/>
  <c r="F43" i="6"/>
  <c r="E43" i="6"/>
  <c r="D43" i="6"/>
  <c r="K42" i="6"/>
  <c r="J42" i="6"/>
  <c r="I42" i="6"/>
  <c r="H42" i="6"/>
  <c r="G42" i="6"/>
  <c r="F42" i="6"/>
  <c r="E42" i="6"/>
  <c r="D42" i="6"/>
  <c r="K41" i="6"/>
  <c r="J41" i="6"/>
  <c r="I41" i="6"/>
  <c r="H41" i="6"/>
  <c r="G41" i="6"/>
  <c r="F41" i="6"/>
  <c r="E41" i="6"/>
  <c r="D41" i="6"/>
  <c r="K40" i="6"/>
  <c r="J40" i="6"/>
  <c r="I40" i="6"/>
  <c r="H40" i="6"/>
  <c r="G40" i="6"/>
  <c r="F40" i="6"/>
  <c r="E40" i="6"/>
  <c r="D40" i="6"/>
  <c r="K39" i="6"/>
  <c r="J39" i="6"/>
  <c r="I39" i="6"/>
  <c r="H39" i="6"/>
  <c r="G39" i="6"/>
  <c r="F39" i="6"/>
  <c r="E39" i="6"/>
  <c r="D39" i="6"/>
  <c r="K38" i="6"/>
  <c r="J38" i="6"/>
  <c r="I38" i="6"/>
  <c r="H38" i="6"/>
  <c r="G38" i="6"/>
  <c r="F38" i="6"/>
  <c r="E38" i="6"/>
  <c r="D38" i="6"/>
  <c r="K37" i="6"/>
  <c r="J37" i="6"/>
  <c r="I37" i="6"/>
  <c r="H37" i="6"/>
  <c r="G37" i="6"/>
  <c r="F37" i="6"/>
  <c r="E37" i="6"/>
  <c r="D37" i="6"/>
  <c r="K36" i="6"/>
  <c r="J36" i="6"/>
  <c r="I36" i="6"/>
  <c r="H36" i="6"/>
  <c r="G36" i="6"/>
  <c r="F36" i="6"/>
  <c r="E36" i="6"/>
  <c r="D36" i="6"/>
  <c r="K35" i="6"/>
  <c r="J35" i="6"/>
  <c r="I35" i="6"/>
  <c r="H35" i="6"/>
  <c r="G35" i="6"/>
  <c r="F35" i="6"/>
  <c r="E35" i="6"/>
  <c r="D35" i="6"/>
  <c r="K34" i="6"/>
  <c r="J34" i="6"/>
  <c r="I34" i="6"/>
  <c r="H34" i="6"/>
  <c r="G34" i="6"/>
  <c r="F34" i="6"/>
  <c r="E34" i="6"/>
  <c r="D34" i="6"/>
  <c r="K33" i="6"/>
  <c r="J33" i="6"/>
  <c r="I33" i="6"/>
  <c r="H33" i="6"/>
  <c r="G33" i="6"/>
  <c r="F33" i="6"/>
  <c r="E33" i="6"/>
  <c r="D33" i="6"/>
  <c r="K32" i="6"/>
  <c r="J32" i="6"/>
  <c r="I32" i="6"/>
  <c r="H32" i="6"/>
  <c r="G32" i="6"/>
  <c r="F32" i="6"/>
  <c r="E32" i="6"/>
  <c r="D32" i="6"/>
  <c r="K175" i="5"/>
  <c r="J175" i="5"/>
  <c r="I175" i="5"/>
  <c r="H175" i="5"/>
  <c r="G175" i="5"/>
  <c r="F175" i="5"/>
  <c r="E175" i="5"/>
  <c r="D175" i="5"/>
  <c r="K174" i="5"/>
  <c r="J174" i="5"/>
  <c r="I174" i="5"/>
  <c r="H174" i="5"/>
  <c r="G174" i="5"/>
  <c r="F174" i="5"/>
  <c r="E174" i="5"/>
  <c r="D174" i="5"/>
  <c r="K173" i="5"/>
  <c r="J173" i="5"/>
  <c r="I173" i="5"/>
  <c r="H173" i="5"/>
  <c r="G173" i="5"/>
  <c r="F173" i="5"/>
  <c r="E173" i="5"/>
  <c r="D173" i="5"/>
  <c r="K172" i="5"/>
  <c r="J172" i="5"/>
  <c r="I172" i="5"/>
  <c r="H172" i="5"/>
  <c r="G172" i="5"/>
  <c r="F172" i="5"/>
  <c r="E172" i="5"/>
  <c r="D172" i="5"/>
  <c r="K171" i="5"/>
  <c r="J171" i="5"/>
  <c r="I171" i="5"/>
  <c r="H171" i="5"/>
  <c r="G171" i="5"/>
  <c r="F171" i="5"/>
  <c r="E171" i="5"/>
  <c r="D171" i="5"/>
  <c r="K170" i="5"/>
  <c r="J170" i="5"/>
  <c r="I170" i="5"/>
  <c r="H170" i="5"/>
  <c r="G170" i="5"/>
  <c r="F170" i="5"/>
  <c r="E170" i="5"/>
  <c r="D170" i="5"/>
  <c r="K169" i="5"/>
  <c r="J169" i="5"/>
  <c r="I169" i="5"/>
  <c r="H169" i="5"/>
  <c r="G169" i="5"/>
  <c r="F169" i="5"/>
  <c r="E169" i="5"/>
  <c r="D169" i="5"/>
  <c r="K168" i="5"/>
  <c r="J168" i="5"/>
  <c r="I168" i="5"/>
  <c r="H168" i="5"/>
  <c r="G168" i="5"/>
  <c r="F168" i="5"/>
  <c r="E168" i="5"/>
  <c r="D168" i="5"/>
  <c r="K167" i="5"/>
  <c r="J167" i="5"/>
  <c r="I167" i="5"/>
  <c r="H167" i="5"/>
  <c r="G167" i="5"/>
  <c r="F167" i="5"/>
  <c r="E167" i="5"/>
  <c r="D167" i="5"/>
  <c r="K166" i="5"/>
  <c r="J166" i="5"/>
  <c r="I166" i="5"/>
  <c r="H166" i="5"/>
  <c r="G166" i="5"/>
  <c r="F166" i="5"/>
  <c r="E166" i="5"/>
  <c r="D166" i="5"/>
  <c r="K165" i="5"/>
  <c r="J165" i="5"/>
  <c r="I165" i="5"/>
  <c r="H165" i="5"/>
  <c r="G165" i="5"/>
  <c r="F165" i="5"/>
  <c r="E165" i="5"/>
  <c r="D165" i="5"/>
  <c r="K164" i="5"/>
  <c r="J164" i="5"/>
  <c r="I164" i="5"/>
  <c r="H164" i="5"/>
  <c r="G164" i="5"/>
  <c r="F164" i="5"/>
  <c r="E164" i="5"/>
  <c r="D164" i="5"/>
  <c r="K163" i="5"/>
  <c r="J163" i="5"/>
  <c r="I163" i="5"/>
  <c r="H163" i="5"/>
  <c r="G163" i="5"/>
  <c r="F163" i="5"/>
  <c r="E163" i="5"/>
  <c r="D163" i="5"/>
  <c r="K162" i="5"/>
  <c r="J162" i="5"/>
  <c r="I162" i="5"/>
  <c r="H162" i="5"/>
  <c r="G162" i="5"/>
  <c r="F162" i="5"/>
  <c r="E162" i="5"/>
  <c r="D162" i="5"/>
  <c r="K161" i="5"/>
  <c r="J161" i="5"/>
  <c r="I161" i="5"/>
  <c r="H161" i="5"/>
  <c r="G161" i="5"/>
  <c r="F161" i="5"/>
  <c r="E161" i="5"/>
  <c r="D161" i="5"/>
  <c r="K160" i="5"/>
  <c r="J160" i="5"/>
  <c r="I160" i="5"/>
  <c r="H160" i="5"/>
  <c r="G160" i="5"/>
  <c r="F160" i="5"/>
  <c r="E160" i="5"/>
  <c r="D160" i="5"/>
  <c r="K159" i="5"/>
  <c r="J159" i="5"/>
  <c r="I159" i="5"/>
  <c r="H159" i="5"/>
  <c r="G159" i="5"/>
  <c r="F159" i="5"/>
  <c r="E159" i="5"/>
  <c r="D159" i="5"/>
  <c r="K158" i="5"/>
  <c r="J158" i="5"/>
  <c r="I158" i="5"/>
  <c r="H158" i="5"/>
  <c r="G158" i="5"/>
  <c r="F158" i="5"/>
  <c r="E158" i="5"/>
  <c r="D158" i="5"/>
  <c r="K157" i="5"/>
  <c r="J157" i="5"/>
  <c r="I157" i="5"/>
  <c r="H157" i="5"/>
  <c r="G157" i="5"/>
  <c r="F157" i="5"/>
  <c r="E157" i="5"/>
  <c r="D157" i="5"/>
  <c r="K156" i="5"/>
  <c r="J156" i="5"/>
  <c r="I156" i="5"/>
  <c r="H156" i="5"/>
  <c r="G156" i="5"/>
  <c r="F156" i="5"/>
  <c r="E156" i="5"/>
  <c r="D156" i="5"/>
  <c r="K155" i="5"/>
  <c r="J155" i="5"/>
  <c r="I155" i="5"/>
  <c r="H155" i="5"/>
  <c r="G155" i="5"/>
  <c r="F155" i="5"/>
  <c r="E155" i="5"/>
  <c r="D155" i="5"/>
  <c r="K154" i="5"/>
  <c r="J154" i="5"/>
  <c r="I154" i="5"/>
  <c r="H154" i="5"/>
  <c r="G154" i="5"/>
  <c r="F154" i="5"/>
  <c r="E154" i="5"/>
  <c r="D154" i="5"/>
  <c r="K153" i="5"/>
  <c r="J153" i="5"/>
  <c r="I153" i="5"/>
  <c r="H153" i="5"/>
  <c r="G153" i="5"/>
  <c r="F153" i="5"/>
  <c r="E153" i="5"/>
  <c r="D153" i="5"/>
  <c r="K152" i="5"/>
  <c r="J152" i="5"/>
  <c r="I152" i="5"/>
  <c r="H152" i="5"/>
  <c r="G152" i="5"/>
  <c r="F152" i="5"/>
  <c r="E152" i="5"/>
  <c r="D152" i="5"/>
  <c r="K151" i="5"/>
  <c r="J151" i="5"/>
  <c r="I151" i="5"/>
  <c r="H151" i="5"/>
  <c r="G151" i="5"/>
  <c r="F151" i="5"/>
  <c r="E151" i="5"/>
  <c r="D151" i="5"/>
  <c r="K150" i="5"/>
  <c r="J150" i="5"/>
  <c r="I150" i="5"/>
  <c r="H150" i="5"/>
  <c r="G150" i="5"/>
  <c r="F150" i="5"/>
  <c r="E150" i="5"/>
  <c r="D150" i="5"/>
  <c r="K149" i="5"/>
  <c r="J149" i="5"/>
  <c r="I149" i="5"/>
  <c r="H149" i="5"/>
  <c r="G149" i="5"/>
  <c r="F149" i="5"/>
  <c r="E149" i="5"/>
  <c r="D149" i="5"/>
  <c r="K148" i="5"/>
  <c r="J148" i="5"/>
  <c r="I148" i="5"/>
  <c r="H148" i="5"/>
  <c r="G148" i="5"/>
  <c r="F148" i="5"/>
  <c r="E148" i="5"/>
  <c r="D148" i="5"/>
  <c r="K147" i="5"/>
  <c r="J147" i="5"/>
  <c r="I147" i="5"/>
  <c r="H147" i="5"/>
  <c r="G147" i="5"/>
  <c r="F147" i="5"/>
  <c r="E147" i="5"/>
  <c r="D147" i="5"/>
  <c r="K146" i="5"/>
  <c r="J146" i="5"/>
  <c r="I146" i="5"/>
  <c r="H146" i="5"/>
  <c r="G146" i="5"/>
  <c r="F146" i="5"/>
  <c r="E146" i="5"/>
  <c r="D146" i="5"/>
  <c r="K145" i="5"/>
  <c r="J145" i="5"/>
  <c r="I145" i="5"/>
  <c r="H145" i="5"/>
  <c r="G145" i="5"/>
  <c r="F145" i="5"/>
  <c r="E145" i="5"/>
  <c r="D145" i="5"/>
  <c r="K144" i="5"/>
  <c r="J144" i="5"/>
  <c r="I144" i="5"/>
  <c r="H144" i="5"/>
  <c r="G144" i="5"/>
  <c r="F144" i="5"/>
  <c r="E144" i="5"/>
  <c r="D144" i="5"/>
  <c r="K143" i="5"/>
  <c r="J143" i="5"/>
  <c r="I143" i="5"/>
  <c r="H143" i="5"/>
  <c r="G143" i="5"/>
  <c r="F143" i="5"/>
  <c r="E143" i="5"/>
  <c r="D143" i="5"/>
  <c r="K142" i="5"/>
  <c r="J142" i="5"/>
  <c r="I142" i="5"/>
  <c r="H142" i="5"/>
  <c r="G142" i="5"/>
  <c r="F142" i="5"/>
  <c r="E142" i="5"/>
  <c r="D142" i="5"/>
  <c r="K141" i="5"/>
  <c r="J141" i="5"/>
  <c r="I141" i="5"/>
  <c r="H141" i="5"/>
  <c r="G141" i="5"/>
  <c r="F141" i="5"/>
  <c r="E141" i="5"/>
  <c r="D141" i="5"/>
  <c r="K140" i="5"/>
  <c r="J140" i="5"/>
  <c r="I140" i="5"/>
  <c r="H140" i="5"/>
  <c r="G140" i="5"/>
  <c r="F140" i="5"/>
  <c r="E140" i="5"/>
  <c r="D140" i="5"/>
  <c r="K139" i="5"/>
  <c r="J139" i="5"/>
  <c r="I139" i="5"/>
  <c r="H139" i="5"/>
  <c r="G139" i="5"/>
  <c r="F139" i="5"/>
  <c r="E139" i="5"/>
  <c r="D139" i="5"/>
  <c r="K138" i="5"/>
  <c r="J138" i="5"/>
  <c r="I138" i="5"/>
  <c r="H138" i="5"/>
  <c r="G138" i="5"/>
  <c r="F138" i="5"/>
  <c r="E138" i="5"/>
  <c r="D138" i="5"/>
  <c r="K137" i="5"/>
  <c r="J137" i="5"/>
  <c r="I137" i="5"/>
  <c r="H137" i="5"/>
  <c r="G137" i="5"/>
  <c r="F137" i="5"/>
  <c r="E137" i="5"/>
  <c r="D137" i="5"/>
  <c r="K136" i="5"/>
  <c r="J136" i="5"/>
  <c r="I136" i="5"/>
  <c r="H136" i="5"/>
  <c r="G136" i="5"/>
  <c r="F136" i="5"/>
  <c r="E136" i="5"/>
  <c r="D136" i="5"/>
  <c r="K135" i="5"/>
  <c r="J135" i="5"/>
  <c r="I135" i="5"/>
  <c r="H135" i="5"/>
  <c r="G135" i="5"/>
  <c r="F135" i="5"/>
  <c r="E135" i="5"/>
  <c r="D135" i="5"/>
  <c r="K134" i="5"/>
  <c r="J134" i="5"/>
  <c r="I134" i="5"/>
  <c r="H134" i="5"/>
  <c r="G134" i="5"/>
  <c r="F134" i="5"/>
  <c r="E134" i="5"/>
  <c r="D134" i="5"/>
  <c r="K133" i="5"/>
  <c r="J133" i="5"/>
  <c r="I133" i="5"/>
  <c r="H133" i="5"/>
  <c r="G133" i="5"/>
  <c r="F133" i="5"/>
  <c r="E133" i="5"/>
  <c r="D133" i="5"/>
  <c r="K132" i="5"/>
  <c r="J132" i="5"/>
  <c r="I132" i="5"/>
  <c r="H132" i="5"/>
  <c r="G132" i="5"/>
  <c r="F132" i="5"/>
  <c r="E132" i="5"/>
  <c r="D132" i="5"/>
  <c r="K131" i="5"/>
  <c r="J131" i="5"/>
  <c r="I131" i="5"/>
  <c r="H131" i="5"/>
  <c r="G131" i="5"/>
  <c r="F131" i="5"/>
  <c r="E131" i="5"/>
  <c r="D131" i="5"/>
  <c r="K130" i="5"/>
  <c r="J130" i="5"/>
  <c r="I130" i="5"/>
  <c r="H130" i="5"/>
  <c r="G130" i="5"/>
  <c r="F130" i="5"/>
  <c r="E130" i="5"/>
  <c r="D130" i="5"/>
  <c r="K129" i="5"/>
  <c r="J129" i="5"/>
  <c r="I129" i="5"/>
  <c r="H129" i="5"/>
  <c r="G129" i="5"/>
  <c r="F129" i="5"/>
  <c r="E129" i="5"/>
  <c r="D129" i="5"/>
  <c r="K128" i="5"/>
  <c r="J128" i="5"/>
  <c r="I128" i="5"/>
  <c r="H128" i="5"/>
  <c r="G128" i="5"/>
  <c r="F128" i="5"/>
  <c r="E128" i="5"/>
  <c r="D128" i="5"/>
  <c r="K127" i="5"/>
  <c r="J127" i="5"/>
  <c r="I127" i="5"/>
  <c r="H127" i="5"/>
  <c r="G127" i="5"/>
  <c r="F127" i="5"/>
  <c r="E127" i="5"/>
  <c r="D127" i="5"/>
  <c r="K126" i="5"/>
  <c r="J126" i="5"/>
  <c r="I126" i="5"/>
  <c r="H126" i="5"/>
  <c r="G126" i="5"/>
  <c r="F126" i="5"/>
  <c r="E126" i="5"/>
  <c r="D126" i="5"/>
  <c r="K125" i="5"/>
  <c r="J125" i="5"/>
  <c r="I125" i="5"/>
  <c r="H125" i="5"/>
  <c r="G125" i="5"/>
  <c r="F125" i="5"/>
  <c r="E125" i="5"/>
  <c r="D125" i="5"/>
  <c r="K124" i="5"/>
  <c r="J124" i="5"/>
  <c r="I124" i="5"/>
  <c r="H124" i="5"/>
  <c r="G124" i="5"/>
  <c r="F124" i="5"/>
  <c r="E124" i="5"/>
  <c r="D124" i="5"/>
  <c r="K123" i="5"/>
  <c r="J123" i="5"/>
  <c r="I123" i="5"/>
  <c r="H123" i="5"/>
  <c r="G123" i="5"/>
  <c r="F123" i="5"/>
  <c r="E123" i="5"/>
  <c r="D123" i="5"/>
  <c r="K122" i="5"/>
  <c r="J122" i="5"/>
  <c r="I122" i="5"/>
  <c r="H122" i="5"/>
  <c r="G122" i="5"/>
  <c r="F122" i="5"/>
  <c r="E122" i="5"/>
  <c r="D122" i="5"/>
  <c r="K121" i="5"/>
  <c r="J121" i="5"/>
  <c r="I121" i="5"/>
  <c r="H121" i="5"/>
  <c r="G121" i="5"/>
  <c r="F121" i="5"/>
  <c r="E121" i="5"/>
  <c r="D121" i="5"/>
  <c r="K120" i="5"/>
  <c r="J120" i="5"/>
  <c r="I120" i="5"/>
  <c r="H120" i="5"/>
  <c r="G120" i="5"/>
  <c r="F120" i="5"/>
  <c r="E120" i="5"/>
  <c r="D120" i="5"/>
  <c r="K119" i="5"/>
  <c r="J119" i="5"/>
  <c r="I119" i="5"/>
  <c r="H119" i="5"/>
  <c r="G119" i="5"/>
  <c r="F119" i="5"/>
  <c r="E119" i="5"/>
  <c r="D119" i="5"/>
  <c r="K118" i="5"/>
  <c r="J118" i="5"/>
  <c r="I118" i="5"/>
  <c r="H118" i="5"/>
  <c r="G118" i="5"/>
  <c r="F118" i="5"/>
  <c r="E118" i="5"/>
  <c r="D118" i="5"/>
  <c r="K117" i="5"/>
  <c r="J117" i="5"/>
  <c r="I117" i="5"/>
  <c r="H117" i="5"/>
  <c r="G117" i="5"/>
  <c r="F117" i="5"/>
  <c r="E117" i="5"/>
  <c r="D117" i="5"/>
  <c r="K116" i="5"/>
  <c r="J116" i="5"/>
  <c r="I116" i="5"/>
  <c r="H116" i="5"/>
  <c r="G116" i="5"/>
  <c r="F116" i="5"/>
  <c r="E116" i="5"/>
  <c r="D116" i="5"/>
  <c r="K115" i="5"/>
  <c r="J115" i="5"/>
  <c r="I115" i="5"/>
  <c r="H115" i="5"/>
  <c r="G115" i="5"/>
  <c r="F115" i="5"/>
  <c r="E115" i="5"/>
  <c r="D115" i="5"/>
  <c r="K114" i="5"/>
  <c r="J114" i="5"/>
  <c r="I114" i="5"/>
  <c r="H114" i="5"/>
  <c r="G114" i="5"/>
  <c r="F114" i="5"/>
  <c r="E114" i="5"/>
  <c r="D114" i="5"/>
  <c r="K113" i="5"/>
  <c r="J113" i="5"/>
  <c r="I113" i="5"/>
  <c r="H113" i="5"/>
  <c r="G113" i="5"/>
  <c r="F113" i="5"/>
  <c r="E113" i="5"/>
  <c r="D113" i="5"/>
  <c r="K112" i="5"/>
  <c r="J112" i="5"/>
  <c r="I112" i="5"/>
  <c r="H112" i="5"/>
  <c r="G112" i="5"/>
  <c r="F112" i="5"/>
  <c r="E112" i="5"/>
  <c r="D112" i="5"/>
  <c r="K111" i="5"/>
  <c r="J111" i="5"/>
  <c r="I111" i="5"/>
  <c r="H111" i="5"/>
  <c r="G111" i="5"/>
  <c r="F111" i="5"/>
  <c r="E111" i="5"/>
  <c r="D111" i="5"/>
  <c r="K110" i="5"/>
  <c r="J110" i="5"/>
  <c r="I110" i="5"/>
  <c r="H110" i="5"/>
  <c r="G110" i="5"/>
  <c r="F110" i="5"/>
  <c r="E110" i="5"/>
  <c r="D110" i="5"/>
  <c r="K109" i="5"/>
  <c r="J109" i="5"/>
  <c r="I109" i="5"/>
  <c r="H109" i="5"/>
  <c r="G109" i="5"/>
  <c r="F109" i="5"/>
  <c r="E109" i="5"/>
  <c r="D109" i="5"/>
  <c r="K108" i="5"/>
  <c r="J108" i="5"/>
  <c r="I108" i="5"/>
  <c r="H108" i="5"/>
  <c r="G108" i="5"/>
  <c r="F108" i="5"/>
  <c r="E108" i="5"/>
  <c r="D108" i="5"/>
  <c r="K107" i="5"/>
  <c r="J107" i="5"/>
  <c r="I107" i="5"/>
  <c r="H107" i="5"/>
  <c r="G107" i="5"/>
  <c r="F107" i="5"/>
  <c r="E107" i="5"/>
  <c r="D107" i="5"/>
  <c r="K106" i="5"/>
  <c r="J106" i="5"/>
  <c r="I106" i="5"/>
  <c r="H106" i="5"/>
  <c r="G106" i="5"/>
  <c r="F106" i="5"/>
  <c r="E106" i="5"/>
  <c r="D106" i="5"/>
  <c r="K105" i="5"/>
  <c r="J105" i="5"/>
  <c r="I105" i="5"/>
  <c r="H105" i="5"/>
  <c r="G105" i="5"/>
  <c r="F105" i="5"/>
  <c r="E105" i="5"/>
  <c r="D105" i="5"/>
  <c r="K104" i="5"/>
  <c r="J104" i="5"/>
  <c r="I104" i="5"/>
  <c r="H104" i="5"/>
  <c r="G104" i="5"/>
  <c r="F104" i="5"/>
  <c r="E104" i="5"/>
  <c r="D104" i="5"/>
  <c r="K103" i="5"/>
  <c r="J103" i="5"/>
  <c r="I103" i="5"/>
  <c r="H103" i="5"/>
  <c r="G103" i="5"/>
  <c r="F103" i="5"/>
  <c r="E103" i="5"/>
  <c r="D103" i="5"/>
  <c r="K102" i="5"/>
  <c r="J102" i="5"/>
  <c r="I102" i="5"/>
  <c r="H102" i="5"/>
  <c r="G102" i="5"/>
  <c r="F102" i="5"/>
  <c r="E102" i="5"/>
  <c r="D102" i="5"/>
  <c r="K101" i="5"/>
  <c r="J101" i="5"/>
  <c r="I101" i="5"/>
  <c r="H101" i="5"/>
  <c r="G101" i="5"/>
  <c r="F101" i="5"/>
  <c r="E101" i="5"/>
  <c r="D101" i="5"/>
  <c r="K100" i="5"/>
  <c r="J100" i="5"/>
  <c r="I100" i="5"/>
  <c r="H100" i="5"/>
  <c r="G100" i="5"/>
  <c r="F100" i="5"/>
  <c r="E100" i="5"/>
  <c r="D100" i="5"/>
  <c r="K99" i="5"/>
  <c r="J99" i="5"/>
  <c r="I99" i="5"/>
  <c r="H99" i="5"/>
  <c r="G99" i="5"/>
  <c r="F99" i="5"/>
  <c r="E99" i="5"/>
  <c r="D99" i="5"/>
  <c r="K98" i="5"/>
  <c r="J98" i="5"/>
  <c r="I98" i="5"/>
  <c r="H98" i="5"/>
  <c r="G98" i="5"/>
  <c r="F98" i="5"/>
  <c r="E98" i="5"/>
  <c r="D98" i="5"/>
  <c r="K97" i="5"/>
  <c r="J97" i="5"/>
  <c r="I97" i="5"/>
  <c r="H97" i="5"/>
  <c r="G97" i="5"/>
  <c r="F97" i="5"/>
  <c r="E97" i="5"/>
  <c r="D97" i="5"/>
  <c r="K96" i="5"/>
  <c r="J96" i="5"/>
  <c r="I96" i="5"/>
  <c r="H96" i="5"/>
  <c r="G96" i="5"/>
  <c r="F96" i="5"/>
  <c r="E96" i="5"/>
  <c r="D96" i="5"/>
  <c r="K95" i="5"/>
  <c r="J95" i="5"/>
  <c r="I95" i="5"/>
  <c r="H95" i="5"/>
  <c r="G95" i="5"/>
  <c r="F95" i="5"/>
  <c r="E95" i="5"/>
  <c r="D95" i="5"/>
  <c r="K94" i="5"/>
  <c r="J94" i="5"/>
  <c r="I94" i="5"/>
  <c r="H94" i="5"/>
  <c r="G94" i="5"/>
  <c r="F94" i="5"/>
  <c r="E94" i="5"/>
  <c r="D94" i="5"/>
  <c r="K93" i="5"/>
  <c r="J93" i="5"/>
  <c r="I93" i="5"/>
  <c r="H93" i="5"/>
  <c r="G93" i="5"/>
  <c r="F93" i="5"/>
  <c r="E93" i="5"/>
  <c r="D93" i="5"/>
  <c r="K92" i="5"/>
  <c r="J92" i="5"/>
  <c r="I92" i="5"/>
  <c r="H92" i="5"/>
  <c r="G92" i="5"/>
  <c r="F92" i="5"/>
  <c r="E92" i="5"/>
  <c r="D92" i="5"/>
  <c r="K91" i="5"/>
  <c r="J91" i="5"/>
  <c r="I91" i="5"/>
  <c r="H91" i="5"/>
  <c r="G91" i="5"/>
  <c r="F91" i="5"/>
  <c r="E91" i="5"/>
  <c r="D91" i="5"/>
  <c r="K90" i="5"/>
  <c r="J90" i="5"/>
  <c r="I90" i="5"/>
  <c r="H90" i="5"/>
  <c r="G90" i="5"/>
  <c r="F90" i="5"/>
  <c r="E90" i="5"/>
  <c r="D90" i="5"/>
  <c r="K89" i="5"/>
  <c r="J89" i="5"/>
  <c r="I89" i="5"/>
  <c r="H89" i="5"/>
  <c r="G89" i="5"/>
  <c r="F89" i="5"/>
  <c r="E89" i="5"/>
  <c r="D89" i="5"/>
  <c r="K88" i="5"/>
  <c r="J88" i="5"/>
  <c r="I88" i="5"/>
  <c r="H88" i="5"/>
  <c r="G88" i="5"/>
  <c r="F88" i="5"/>
  <c r="E88" i="5"/>
  <c r="D88" i="5"/>
  <c r="K87" i="5"/>
  <c r="J87" i="5"/>
  <c r="I87" i="5"/>
  <c r="H87" i="5"/>
  <c r="G87" i="5"/>
  <c r="F87" i="5"/>
  <c r="E87" i="5"/>
  <c r="D87" i="5"/>
  <c r="K86" i="5"/>
  <c r="J86" i="5"/>
  <c r="I86" i="5"/>
  <c r="H86" i="5"/>
  <c r="G86" i="5"/>
  <c r="F86" i="5"/>
  <c r="E86" i="5"/>
  <c r="D86" i="5"/>
  <c r="K85" i="5"/>
  <c r="J85" i="5"/>
  <c r="I85" i="5"/>
  <c r="H85" i="5"/>
  <c r="G85" i="5"/>
  <c r="F85" i="5"/>
  <c r="E85" i="5"/>
  <c r="D85" i="5"/>
  <c r="K84" i="5"/>
  <c r="J84" i="5"/>
  <c r="I84" i="5"/>
  <c r="H84" i="5"/>
  <c r="G84" i="5"/>
  <c r="F84" i="5"/>
  <c r="E84" i="5"/>
  <c r="D84" i="5"/>
  <c r="K83" i="5"/>
  <c r="J83" i="5"/>
  <c r="I83" i="5"/>
  <c r="H83" i="5"/>
  <c r="G83" i="5"/>
  <c r="F83" i="5"/>
  <c r="E83" i="5"/>
  <c r="D83" i="5"/>
  <c r="K82" i="5"/>
  <c r="J82" i="5"/>
  <c r="I82" i="5"/>
  <c r="H82" i="5"/>
  <c r="G82" i="5"/>
  <c r="F82" i="5"/>
  <c r="E82" i="5"/>
  <c r="D82" i="5"/>
  <c r="K81" i="5"/>
  <c r="J81" i="5"/>
  <c r="I81" i="5"/>
  <c r="H81" i="5"/>
  <c r="G81" i="5"/>
  <c r="F81" i="5"/>
  <c r="E81" i="5"/>
  <c r="D81" i="5"/>
  <c r="K80" i="5"/>
  <c r="J80" i="5"/>
  <c r="I80" i="5"/>
  <c r="H80" i="5"/>
  <c r="G80" i="5"/>
  <c r="F80" i="5"/>
  <c r="E80" i="5"/>
  <c r="D80" i="5"/>
  <c r="K79" i="5"/>
  <c r="J79" i="5"/>
  <c r="I79" i="5"/>
  <c r="H79" i="5"/>
  <c r="G79" i="5"/>
  <c r="F79" i="5"/>
  <c r="E79" i="5"/>
  <c r="D79" i="5"/>
  <c r="K78" i="5"/>
  <c r="J78" i="5"/>
  <c r="I78" i="5"/>
  <c r="H78" i="5"/>
  <c r="G78" i="5"/>
  <c r="F78" i="5"/>
  <c r="E78" i="5"/>
  <c r="D78" i="5"/>
  <c r="K77" i="5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5" i="5"/>
  <c r="J75" i="5"/>
  <c r="I75" i="5"/>
  <c r="H75" i="5"/>
  <c r="G75" i="5"/>
  <c r="F75" i="5"/>
  <c r="E75" i="5"/>
  <c r="D75" i="5"/>
  <c r="K74" i="5"/>
  <c r="J74" i="5"/>
  <c r="I74" i="5"/>
  <c r="H74" i="5"/>
  <c r="G74" i="5"/>
  <c r="F74" i="5"/>
  <c r="E74" i="5"/>
  <c r="D74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K69" i="5"/>
  <c r="J69" i="5"/>
  <c r="I69" i="5"/>
  <c r="H69" i="5"/>
  <c r="G69" i="5"/>
  <c r="F69" i="5"/>
  <c r="E69" i="5"/>
  <c r="D69" i="5"/>
  <c r="K68" i="5"/>
  <c r="J68" i="5"/>
  <c r="I68" i="5"/>
  <c r="H68" i="5"/>
  <c r="G68" i="5"/>
  <c r="F68" i="5"/>
  <c r="E68" i="5"/>
  <c r="D68" i="5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52" i="5"/>
  <c r="J52" i="5"/>
  <c r="I52" i="5"/>
  <c r="H52" i="5"/>
  <c r="G52" i="5"/>
  <c r="F52" i="5"/>
  <c r="E52" i="5"/>
  <c r="D52" i="5"/>
  <c r="K51" i="5"/>
  <c r="J51" i="5"/>
  <c r="I51" i="5"/>
  <c r="H51" i="5"/>
  <c r="G51" i="5"/>
  <c r="F51" i="5"/>
  <c r="E51" i="5"/>
  <c r="D51" i="5"/>
  <c r="K50" i="5"/>
  <c r="J50" i="5"/>
  <c r="I50" i="5"/>
  <c r="H50" i="5"/>
  <c r="G50" i="5"/>
  <c r="F50" i="5"/>
  <c r="E50" i="5"/>
  <c r="D50" i="5"/>
  <c r="K49" i="5"/>
  <c r="J49" i="5"/>
  <c r="I49" i="5"/>
  <c r="H49" i="5"/>
  <c r="G49" i="5"/>
  <c r="F49" i="5"/>
  <c r="E49" i="5"/>
  <c r="D49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6" i="5"/>
  <c r="J46" i="5"/>
  <c r="I46" i="5"/>
  <c r="H46" i="5"/>
  <c r="G46" i="5"/>
  <c r="F46" i="5"/>
  <c r="E46" i="5"/>
  <c r="D46" i="5"/>
  <c r="K45" i="5"/>
  <c r="J45" i="5"/>
  <c r="I45" i="5"/>
  <c r="H45" i="5"/>
  <c r="G45" i="5"/>
  <c r="F45" i="5"/>
  <c r="E45" i="5"/>
  <c r="D45" i="5"/>
  <c r="K44" i="5"/>
  <c r="J44" i="5"/>
  <c r="I44" i="5"/>
  <c r="H44" i="5"/>
  <c r="G44" i="5"/>
  <c r="F44" i="5"/>
  <c r="E44" i="5"/>
  <c r="D44" i="5"/>
  <c r="K43" i="5"/>
  <c r="J43" i="5"/>
  <c r="I43" i="5"/>
  <c r="H43" i="5"/>
  <c r="G43" i="5"/>
  <c r="F43" i="5"/>
  <c r="E43" i="5"/>
  <c r="D43" i="5"/>
  <c r="K42" i="5"/>
  <c r="J42" i="5"/>
  <c r="I42" i="5"/>
  <c r="H42" i="5"/>
  <c r="G42" i="5"/>
  <c r="F42" i="5"/>
  <c r="E42" i="5"/>
  <c r="D42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D174" i="4" l="1"/>
  <c r="E174" i="4"/>
  <c r="F174" i="4"/>
  <c r="G174" i="4"/>
  <c r="H174" i="4"/>
  <c r="I174" i="4"/>
  <c r="J174" i="4"/>
  <c r="K174" i="4"/>
  <c r="D168" i="4"/>
  <c r="E168" i="4"/>
  <c r="F168" i="4"/>
  <c r="G168" i="4"/>
  <c r="H168" i="4"/>
  <c r="I168" i="4"/>
  <c r="J168" i="4"/>
  <c r="K168" i="4"/>
  <c r="D162" i="4"/>
  <c r="E162" i="4"/>
  <c r="F162" i="4"/>
  <c r="G162" i="4"/>
  <c r="H162" i="4"/>
  <c r="I162" i="4"/>
  <c r="J162" i="4"/>
  <c r="K162" i="4"/>
  <c r="D156" i="4"/>
  <c r="E156" i="4"/>
  <c r="F156" i="4"/>
  <c r="G156" i="4"/>
  <c r="H156" i="4"/>
  <c r="I156" i="4"/>
  <c r="J156" i="4"/>
  <c r="K156" i="4"/>
  <c r="D150" i="4"/>
  <c r="E150" i="4"/>
  <c r="F150" i="4"/>
  <c r="G150" i="4"/>
  <c r="H150" i="4"/>
  <c r="I150" i="4"/>
  <c r="J150" i="4"/>
  <c r="K150" i="4"/>
  <c r="D144" i="4"/>
  <c r="E144" i="4"/>
  <c r="F144" i="4"/>
  <c r="G144" i="4"/>
  <c r="H144" i="4"/>
  <c r="I144" i="4"/>
  <c r="J144" i="4"/>
  <c r="K144" i="4"/>
  <c r="D138" i="4"/>
  <c r="E138" i="4"/>
  <c r="F138" i="4"/>
  <c r="G138" i="4"/>
  <c r="H138" i="4"/>
  <c r="I138" i="4"/>
  <c r="J138" i="4"/>
  <c r="K138" i="4"/>
  <c r="D132" i="4"/>
  <c r="E132" i="4"/>
  <c r="F132" i="4"/>
  <c r="G132" i="4"/>
  <c r="H132" i="4"/>
  <c r="I132" i="4"/>
  <c r="J132" i="4"/>
  <c r="K132" i="4"/>
  <c r="D126" i="4"/>
  <c r="E126" i="4"/>
  <c r="F126" i="4"/>
  <c r="G126" i="4"/>
  <c r="H126" i="4"/>
  <c r="I126" i="4"/>
  <c r="J126" i="4"/>
  <c r="K126" i="4"/>
  <c r="D120" i="4"/>
  <c r="E120" i="4"/>
  <c r="F120" i="4"/>
  <c r="G120" i="4"/>
  <c r="H120" i="4"/>
  <c r="I120" i="4"/>
  <c r="J120" i="4"/>
  <c r="K120" i="4"/>
  <c r="D114" i="4"/>
  <c r="E114" i="4"/>
  <c r="F114" i="4"/>
  <c r="G114" i="4"/>
  <c r="H114" i="4"/>
  <c r="I114" i="4"/>
  <c r="J114" i="4"/>
  <c r="K114" i="4"/>
  <c r="D108" i="4"/>
  <c r="E108" i="4"/>
  <c r="F108" i="4"/>
  <c r="G108" i="4"/>
  <c r="H108" i="4"/>
  <c r="I108" i="4"/>
  <c r="J108" i="4"/>
  <c r="K108" i="4"/>
  <c r="D102" i="4"/>
  <c r="E102" i="4"/>
  <c r="F102" i="4"/>
  <c r="G102" i="4"/>
  <c r="H102" i="4"/>
  <c r="I102" i="4"/>
  <c r="J102" i="4"/>
  <c r="K102" i="4"/>
  <c r="D96" i="4"/>
  <c r="E96" i="4"/>
  <c r="F96" i="4"/>
  <c r="G96" i="4"/>
  <c r="H96" i="4"/>
  <c r="I96" i="4"/>
  <c r="J96" i="4"/>
  <c r="K96" i="4"/>
  <c r="D90" i="4"/>
  <c r="E90" i="4"/>
  <c r="F90" i="4"/>
  <c r="G90" i="4"/>
  <c r="H90" i="4"/>
  <c r="I90" i="4"/>
  <c r="J90" i="4"/>
  <c r="K90" i="4"/>
  <c r="D84" i="4"/>
  <c r="E84" i="4"/>
  <c r="F84" i="4"/>
  <c r="G84" i="4"/>
  <c r="H84" i="4"/>
  <c r="I84" i="4"/>
  <c r="J84" i="4"/>
  <c r="K84" i="4"/>
  <c r="D78" i="4"/>
  <c r="E78" i="4"/>
  <c r="F78" i="4"/>
  <c r="G78" i="4"/>
  <c r="H78" i="4"/>
  <c r="I78" i="4"/>
  <c r="J78" i="4"/>
  <c r="K78" i="4"/>
  <c r="D72" i="4"/>
  <c r="E72" i="4"/>
  <c r="F72" i="4"/>
  <c r="G72" i="4"/>
  <c r="H72" i="4"/>
  <c r="I72" i="4"/>
  <c r="J72" i="4"/>
  <c r="K72" i="4"/>
  <c r="D54" i="4"/>
  <c r="E54" i="4"/>
  <c r="F54" i="4"/>
  <c r="G54" i="4"/>
  <c r="H54" i="4"/>
  <c r="I54" i="4"/>
  <c r="J54" i="4"/>
  <c r="K54" i="4"/>
  <c r="D48" i="4"/>
  <c r="E48" i="4"/>
  <c r="F48" i="4"/>
  <c r="G48" i="4"/>
  <c r="H48" i="4"/>
  <c r="I48" i="4"/>
  <c r="J48" i="4"/>
  <c r="K48" i="4"/>
  <c r="D42" i="4"/>
  <c r="E42" i="4"/>
  <c r="F42" i="4"/>
  <c r="G42" i="4"/>
  <c r="H42" i="4"/>
  <c r="I42" i="4"/>
  <c r="J42" i="4"/>
  <c r="K42" i="4"/>
  <c r="D36" i="4"/>
  <c r="E36" i="4"/>
  <c r="F36" i="4"/>
  <c r="G36" i="4"/>
  <c r="H36" i="4"/>
  <c r="I36" i="4"/>
  <c r="J36" i="4"/>
  <c r="K36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E62" i="4"/>
  <c r="F62" i="4"/>
  <c r="G62" i="4"/>
  <c r="H62" i="4"/>
  <c r="I62" i="4"/>
  <c r="J62" i="4"/>
  <c r="K62" i="4"/>
  <c r="D62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E56" i="4"/>
  <c r="F56" i="4"/>
  <c r="G56" i="4"/>
  <c r="H56" i="4"/>
  <c r="I56" i="4"/>
  <c r="J56" i="4"/>
  <c r="K56" i="4"/>
  <c r="D56" i="4"/>
  <c r="K175" i="4"/>
  <c r="J175" i="4"/>
  <c r="I175" i="4"/>
  <c r="H175" i="4"/>
  <c r="G175" i="4"/>
  <c r="F175" i="4"/>
  <c r="E175" i="4"/>
  <c r="D175" i="4"/>
  <c r="K173" i="4"/>
  <c r="J173" i="4"/>
  <c r="I173" i="4"/>
  <c r="H173" i="4"/>
  <c r="G173" i="4"/>
  <c r="F173" i="4"/>
  <c r="E173" i="4"/>
  <c r="D173" i="4"/>
  <c r="K172" i="4"/>
  <c r="J172" i="4"/>
  <c r="I172" i="4"/>
  <c r="H172" i="4"/>
  <c r="G172" i="4"/>
  <c r="F172" i="4"/>
  <c r="E172" i="4"/>
  <c r="D172" i="4"/>
  <c r="K171" i="4"/>
  <c r="J171" i="4"/>
  <c r="I171" i="4"/>
  <c r="H171" i="4"/>
  <c r="G171" i="4"/>
  <c r="F171" i="4"/>
  <c r="E171" i="4"/>
  <c r="D171" i="4"/>
  <c r="K170" i="4"/>
  <c r="J170" i="4"/>
  <c r="I170" i="4"/>
  <c r="H170" i="4"/>
  <c r="G170" i="4"/>
  <c r="F170" i="4"/>
  <c r="E170" i="4"/>
  <c r="D170" i="4"/>
  <c r="K169" i="4"/>
  <c r="J169" i="4"/>
  <c r="I169" i="4"/>
  <c r="H169" i="4"/>
  <c r="G169" i="4"/>
  <c r="F169" i="4"/>
  <c r="E169" i="4"/>
  <c r="D169" i="4"/>
  <c r="K167" i="4"/>
  <c r="J167" i="4"/>
  <c r="I167" i="4"/>
  <c r="H167" i="4"/>
  <c r="G167" i="4"/>
  <c r="F167" i="4"/>
  <c r="E167" i="4"/>
  <c r="D167" i="4"/>
  <c r="K166" i="4"/>
  <c r="J166" i="4"/>
  <c r="I166" i="4"/>
  <c r="H166" i="4"/>
  <c r="G166" i="4"/>
  <c r="F166" i="4"/>
  <c r="E166" i="4"/>
  <c r="D166" i="4"/>
  <c r="K165" i="4"/>
  <c r="J165" i="4"/>
  <c r="I165" i="4"/>
  <c r="H165" i="4"/>
  <c r="G165" i="4"/>
  <c r="F165" i="4"/>
  <c r="E165" i="4"/>
  <c r="D165" i="4"/>
  <c r="K164" i="4"/>
  <c r="J164" i="4"/>
  <c r="I164" i="4"/>
  <c r="H164" i="4"/>
  <c r="G164" i="4"/>
  <c r="F164" i="4"/>
  <c r="E164" i="4"/>
  <c r="D164" i="4"/>
  <c r="K163" i="4"/>
  <c r="J163" i="4"/>
  <c r="I163" i="4"/>
  <c r="H163" i="4"/>
  <c r="G163" i="4"/>
  <c r="F163" i="4"/>
  <c r="E163" i="4"/>
  <c r="D163" i="4"/>
  <c r="K161" i="4"/>
  <c r="J161" i="4"/>
  <c r="I161" i="4"/>
  <c r="H161" i="4"/>
  <c r="G161" i="4"/>
  <c r="F161" i="4"/>
  <c r="E161" i="4"/>
  <c r="D161" i="4"/>
  <c r="K160" i="4"/>
  <c r="J160" i="4"/>
  <c r="I160" i="4"/>
  <c r="H160" i="4"/>
  <c r="G160" i="4"/>
  <c r="F160" i="4"/>
  <c r="E160" i="4"/>
  <c r="D160" i="4"/>
  <c r="K159" i="4"/>
  <c r="J159" i="4"/>
  <c r="I159" i="4"/>
  <c r="H159" i="4"/>
  <c r="G159" i="4"/>
  <c r="F159" i="4"/>
  <c r="E159" i="4"/>
  <c r="D159" i="4"/>
  <c r="K158" i="4"/>
  <c r="J158" i="4"/>
  <c r="I158" i="4"/>
  <c r="H158" i="4"/>
  <c r="G158" i="4"/>
  <c r="F158" i="4"/>
  <c r="E158" i="4"/>
  <c r="D158" i="4"/>
  <c r="K157" i="4"/>
  <c r="J157" i="4"/>
  <c r="I157" i="4"/>
  <c r="H157" i="4"/>
  <c r="G157" i="4"/>
  <c r="F157" i="4"/>
  <c r="E157" i="4"/>
  <c r="D157" i="4"/>
  <c r="K155" i="4"/>
  <c r="J155" i="4"/>
  <c r="I155" i="4"/>
  <c r="H155" i="4"/>
  <c r="G155" i="4"/>
  <c r="F155" i="4"/>
  <c r="E155" i="4"/>
  <c r="D155" i="4"/>
  <c r="K154" i="4"/>
  <c r="J154" i="4"/>
  <c r="I154" i="4"/>
  <c r="H154" i="4"/>
  <c r="G154" i="4"/>
  <c r="F154" i="4"/>
  <c r="E154" i="4"/>
  <c r="D154" i="4"/>
  <c r="K153" i="4"/>
  <c r="J153" i="4"/>
  <c r="I153" i="4"/>
  <c r="H153" i="4"/>
  <c r="G153" i="4"/>
  <c r="F153" i="4"/>
  <c r="E153" i="4"/>
  <c r="D153" i="4"/>
  <c r="K152" i="4"/>
  <c r="J152" i="4"/>
  <c r="I152" i="4"/>
  <c r="H152" i="4"/>
  <c r="G152" i="4"/>
  <c r="F152" i="4"/>
  <c r="E152" i="4"/>
  <c r="D152" i="4"/>
  <c r="K151" i="4"/>
  <c r="J151" i="4"/>
  <c r="I151" i="4"/>
  <c r="H151" i="4"/>
  <c r="G151" i="4"/>
  <c r="F151" i="4"/>
  <c r="E151" i="4"/>
  <c r="D151" i="4"/>
  <c r="K149" i="4"/>
  <c r="J149" i="4"/>
  <c r="I149" i="4"/>
  <c r="H149" i="4"/>
  <c r="G149" i="4"/>
  <c r="F149" i="4"/>
  <c r="E149" i="4"/>
  <c r="D149" i="4"/>
  <c r="K148" i="4"/>
  <c r="J148" i="4"/>
  <c r="I148" i="4"/>
  <c r="H148" i="4"/>
  <c r="G148" i="4"/>
  <c r="F148" i="4"/>
  <c r="E148" i="4"/>
  <c r="D148" i="4"/>
  <c r="K147" i="4"/>
  <c r="J147" i="4"/>
  <c r="I147" i="4"/>
  <c r="H147" i="4"/>
  <c r="G147" i="4"/>
  <c r="F147" i="4"/>
  <c r="E147" i="4"/>
  <c r="D147" i="4"/>
  <c r="K146" i="4"/>
  <c r="J146" i="4"/>
  <c r="I146" i="4"/>
  <c r="H146" i="4"/>
  <c r="G146" i="4"/>
  <c r="F146" i="4"/>
  <c r="E146" i="4"/>
  <c r="D146" i="4"/>
  <c r="K145" i="4"/>
  <c r="J145" i="4"/>
  <c r="I145" i="4"/>
  <c r="H145" i="4"/>
  <c r="G145" i="4"/>
  <c r="F145" i="4"/>
  <c r="E145" i="4"/>
  <c r="D145" i="4"/>
  <c r="K143" i="4"/>
  <c r="J143" i="4"/>
  <c r="I143" i="4"/>
  <c r="H143" i="4"/>
  <c r="G143" i="4"/>
  <c r="F143" i="4"/>
  <c r="E143" i="4"/>
  <c r="D143" i="4"/>
  <c r="K142" i="4"/>
  <c r="J142" i="4"/>
  <c r="I142" i="4"/>
  <c r="H142" i="4"/>
  <c r="G142" i="4"/>
  <c r="F142" i="4"/>
  <c r="E142" i="4"/>
  <c r="D142" i="4"/>
  <c r="K141" i="4"/>
  <c r="J141" i="4"/>
  <c r="I141" i="4"/>
  <c r="H141" i="4"/>
  <c r="G141" i="4"/>
  <c r="F141" i="4"/>
  <c r="E141" i="4"/>
  <c r="D141" i="4"/>
  <c r="K140" i="4"/>
  <c r="J140" i="4"/>
  <c r="I140" i="4"/>
  <c r="H140" i="4"/>
  <c r="G140" i="4"/>
  <c r="F140" i="4"/>
  <c r="E140" i="4"/>
  <c r="D140" i="4"/>
  <c r="K139" i="4"/>
  <c r="J139" i="4"/>
  <c r="I139" i="4"/>
  <c r="H139" i="4"/>
  <c r="G139" i="4"/>
  <c r="F139" i="4"/>
  <c r="E139" i="4"/>
  <c r="D139" i="4"/>
  <c r="K137" i="4"/>
  <c r="J137" i="4"/>
  <c r="I137" i="4"/>
  <c r="H137" i="4"/>
  <c r="G137" i="4"/>
  <c r="F137" i="4"/>
  <c r="E137" i="4"/>
  <c r="D137" i="4"/>
  <c r="K136" i="4"/>
  <c r="J136" i="4"/>
  <c r="I136" i="4"/>
  <c r="H136" i="4"/>
  <c r="G136" i="4"/>
  <c r="F136" i="4"/>
  <c r="E136" i="4"/>
  <c r="D136" i="4"/>
  <c r="K135" i="4"/>
  <c r="J135" i="4"/>
  <c r="I135" i="4"/>
  <c r="H135" i="4"/>
  <c r="G135" i="4"/>
  <c r="F135" i="4"/>
  <c r="E135" i="4"/>
  <c r="D135" i="4"/>
  <c r="K134" i="4"/>
  <c r="J134" i="4"/>
  <c r="I134" i="4"/>
  <c r="H134" i="4"/>
  <c r="G134" i="4"/>
  <c r="F134" i="4"/>
  <c r="E134" i="4"/>
  <c r="D134" i="4"/>
  <c r="K133" i="4"/>
  <c r="J133" i="4"/>
  <c r="I133" i="4"/>
  <c r="H133" i="4"/>
  <c r="G133" i="4"/>
  <c r="F133" i="4"/>
  <c r="E133" i="4"/>
  <c r="D133" i="4"/>
  <c r="K131" i="4"/>
  <c r="J131" i="4"/>
  <c r="I131" i="4"/>
  <c r="H131" i="4"/>
  <c r="G131" i="4"/>
  <c r="F131" i="4"/>
  <c r="E131" i="4"/>
  <c r="D131" i="4"/>
  <c r="K130" i="4"/>
  <c r="J130" i="4"/>
  <c r="I130" i="4"/>
  <c r="H130" i="4"/>
  <c r="G130" i="4"/>
  <c r="F130" i="4"/>
  <c r="E130" i="4"/>
  <c r="D130" i="4"/>
  <c r="K129" i="4"/>
  <c r="J129" i="4"/>
  <c r="I129" i="4"/>
  <c r="H129" i="4"/>
  <c r="G129" i="4"/>
  <c r="F129" i="4"/>
  <c r="E129" i="4"/>
  <c r="D129" i="4"/>
  <c r="K128" i="4"/>
  <c r="J128" i="4"/>
  <c r="I128" i="4"/>
  <c r="H128" i="4"/>
  <c r="G128" i="4"/>
  <c r="F128" i="4"/>
  <c r="E128" i="4"/>
  <c r="D128" i="4"/>
  <c r="K127" i="4"/>
  <c r="J127" i="4"/>
  <c r="I127" i="4"/>
  <c r="H127" i="4"/>
  <c r="G127" i="4"/>
  <c r="F127" i="4"/>
  <c r="E127" i="4"/>
  <c r="D127" i="4"/>
  <c r="K125" i="4"/>
  <c r="J125" i="4"/>
  <c r="I125" i="4"/>
  <c r="H125" i="4"/>
  <c r="G125" i="4"/>
  <c r="F125" i="4"/>
  <c r="E125" i="4"/>
  <c r="D125" i="4"/>
  <c r="K124" i="4"/>
  <c r="J124" i="4"/>
  <c r="I124" i="4"/>
  <c r="H124" i="4"/>
  <c r="G124" i="4"/>
  <c r="F124" i="4"/>
  <c r="E124" i="4"/>
  <c r="D124" i="4"/>
  <c r="K123" i="4"/>
  <c r="J123" i="4"/>
  <c r="I123" i="4"/>
  <c r="H123" i="4"/>
  <c r="G123" i="4"/>
  <c r="F123" i="4"/>
  <c r="E123" i="4"/>
  <c r="D123" i="4"/>
  <c r="K122" i="4"/>
  <c r="J122" i="4"/>
  <c r="I122" i="4"/>
  <c r="H122" i="4"/>
  <c r="G122" i="4"/>
  <c r="F122" i="4"/>
  <c r="E122" i="4"/>
  <c r="D122" i="4"/>
  <c r="K121" i="4"/>
  <c r="J121" i="4"/>
  <c r="I121" i="4"/>
  <c r="H121" i="4"/>
  <c r="G121" i="4"/>
  <c r="F121" i="4"/>
  <c r="E121" i="4"/>
  <c r="D121" i="4"/>
  <c r="K119" i="4"/>
  <c r="J119" i="4"/>
  <c r="I119" i="4"/>
  <c r="H119" i="4"/>
  <c r="G119" i="4"/>
  <c r="F119" i="4"/>
  <c r="E119" i="4"/>
  <c r="D119" i="4"/>
  <c r="K118" i="4"/>
  <c r="J118" i="4"/>
  <c r="I118" i="4"/>
  <c r="H118" i="4"/>
  <c r="G118" i="4"/>
  <c r="F118" i="4"/>
  <c r="E118" i="4"/>
  <c r="D118" i="4"/>
  <c r="K117" i="4"/>
  <c r="J117" i="4"/>
  <c r="I117" i="4"/>
  <c r="H117" i="4"/>
  <c r="G117" i="4"/>
  <c r="F117" i="4"/>
  <c r="E117" i="4"/>
  <c r="D117" i="4"/>
  <c r="K116" i="4"/>
  <c r="J116" i="4"/>
  <c r="I116" i="4"/>
  <c r="H116" i="4"/>
  <c r="G116" i="4"/>
  <c r="F116" i="4"/>
  <c r="E116" i="4"/>
  <c r="D116" i="4"/>
  <c r="K115" i="4"/>
  <c r="J115" i="4"/>
  <c r="I115" i="4"/>
  <c r="H115" i="4"/>
  <c r="G115" i="4"/>
  <c r="F115" i="4"/>
  <c r="E115" i="4"/>
  <c r="D115" i="4"/>
  <c r="K113" i="4"/>
  <c r="J113" i="4"/>
  <c r="I113" i="4"/>
  <c r="H113" i="4"/>
  <c r="G113" i="4"/>
  <c r="F113" i="4"/>
  <c r="E113" i="4"/>
  <c r="D113" i="4"/>
  <c r="K112" i="4"/>
  <c r="J112" i="4"/>
  <c r="I112" i="4"/>
  <c r="H112" i="4"/>
  <c r="G112" i="4"/>
  <c r="F112" i="4"/>
  <c r="E112" i="4"/>
  <c r="D112" i="4"/>
  <c r="K111" i="4"/>
  <c r="J111" i="4"/>
  <c r="I111" i="4"/>
  <c r="H111" i="4"/>
  <c r="G111" i="4"/>
  <c r="F111" i="4"/>
  <c r="E111" i="4"/>
  <c r="D111" i="4"/>
  <c r="K110" i="4"/>
  <c r="J110" i="4"/>
  <c r="I110" i="4"/>
  <c r="H110" i="4"/>
  <c r="G110" i="4"/>
  <c r="F110" i="4"/>
  <c r="E110" i="4"/>
  <c r="D110" i="4"/>
  <c r="K109" i="4"/>
  <c r="J109" i="4"/>
  <c r="I109" i="4"/>
  <c r="H109" i="4"/>
  <c r="G109" i="4"/>
  <c r="F109" i="4"/>
  <c r="E109" i="4"/>
  <c r="D109" i="4"/>
  <c r="K107" i="4"/>
  <c r="J107" i="4"/>
  <c r="I107" i="4"/>
  <c r="H107" i="4"/>
  <c r="G107" i="4"/>
  <c r="F107" i="4"/>
  <c r="E107" i="4"/>
  <c r="D107" i="4"/>
  <c r="K106" i="4"/>
  <c r="J106" i="4"/>
  <c r="I106" i="4"/>
  <c r="H106" i="4"/>
  <c r="G106" i="4"/>
  <c r="F106" i="4"/>
  <c r="E106" i="4"/>
  <c r="D106" i="4"/>
  <c r="K105" i="4"/>
  <c r="J105" i="4"/>
  <c r="I105" i="4"/>
  <c r="H105" i="4"/>
  <c r="G105" i="4"/>
  <c r="F105" i="4"/>
  <c r="E105" i="4"/>
  <c r="D105" i="4"/>
  <c r="K104" i="4"/>
  <c r="J104" i="4"/>
  <c r="I104" i="4"/>
  <c r="H104" i="4"/>
  <c r="G104" i="4"/>
  <c r="F104" i="4"/>
  <c r="E104" i="4"/>
  <c r="D104" i="4"/>
  <c r="K103" i="4"/>
  <c r="J103" i="4"/>
  <c r="I103" i="4"/>
  <c r="H103" i="4"/>
  <c r="G103" i="4"/>
  <c r="F103" i="4"/>
  <c r="E103" i="4"/>
  <c r="D103" i="4"/>
  <c r="K101" i="4"/>
  <c r="J101" i="4"/>
  <c r="I101" i="4"/>
  <c r="H101" i="4"/>
  <c r="G101" i="4"/>
  <c r="F101" i="4"/>
  <c r="E101" i="4"/>
  <c r="D101" i="4"/>
  <c r="K100" i="4"/>
  <c r="J100" i="4"/>
  <c r="I100" i="4"/>
  <c r="H100" i="4"/>
  <c r="G100" i="4"/>
  <c r="F100" i="4"/>
  <c r="E100" i="4"/>
  <c r="D100" i="4"/>
  <c r="K99" i="4"/>
  <c r="J99" i="4"/>
  <c r="I99" i="4"/>
  <c r="H99" i="4"/>
  <c r="G99" i="4"/>
  <c r="F99" i="4"/>
  <c r="E99" i="4"/>
  <c r="D99" i="4"/>
  <c r="K98" i="4"/>
  <c r="J98" i="4"/>
  <c r="I98" i="4"/>
  <c r="H98" i="4"/>
  <c r="G98" i="4"/>
  <c r="F98" i="4"/>
  <c r="E98" i="4"/>
  <c r="D98" i="4"/>
  <c r="K97" i="4"/>
  <c r="J97" i="4"/>
  <c r="I97" i="4"/>
  <c r="H97" i="4"/>
  <c r="G97" i="4"/>
  <c r="F97" i="4"/>
  <c r="E97" i="4"/>
  <c r="D97" i="4"/>
  <c r="K95" i="4"/>
  <c r="J95" i="4"/>
  <c r="I95" i="4"/>
  <c r="H95" i="4"/>
  <c r="G95" i="4"/>
  <c r="F95" i="4"/>
  <c r="E95" i="4"/>
  <c r="D95" i="4"/>
  <c r="K94" i="4"/>
  <c r="J94" i="4"/>
  <c r="I94" i="4"/>
  <c r="H94" i="4"/>
  <c r="G94" i="4"/>
  <c r="F94" i="4"/>
  <c r="E94" i="4"/>
  <c r="D94" i="4"/>
  <c r="K93" i="4"/>
  <c r="J93" i="4"/>
  <c r="I93" i="4"/>
  <c r="H93" i="4"/>
  <c r="G93" i="4"/>
  <c r="F93" i="4"/>
  <c r="E93" i="4"/>
  <c r="D93" i="4"/>
  <c r="K92" i="4"/>
  <c r="J92" i="4"/>
  <c r="I92" i="4"/>
  <c r="H92" i="4"/>
  <c r="G92" i="4"/>
  <c r="F92" i="4"/>
  <c r="E92" i="4"/>
  <c r="D92" i="4"/>
  <c r="K91" i="4"/>
  <c r="J91" i="4"/>
  <c r="I91" i="4"/>
  <c r="H91" i="4"/>
  <c r="G91" i="4"/>
  <c r="F91" i="4"/>
  <c r="E91" i="4"/>
  <c r="D91" i="4"/>
  <c r="K89" i="4"/>
  <c r="J89" i="4"/>
  <c r="I89" i="4"/>
  <c r="H89" i="4"/>
  <c r="G89" i="4"/>
  <c r="F89" i="4"/>
  <c r="E89" i="4"/>
  <c r="D89" i="4"/>
  <c r="K88" i="4"/>
  <c r="J88" i="4"/>
  <c r="I88" i="4"/>
  <c r="H88" i="4"/>
  <c r="G88" i="4"/>
  <c r="F88" i="4"/>
  <c r="E88" i="4"/>
  <c r="D88" i="4"/>
  <c r="K87" i="4"/>
  <c r="J87" i="4"/>
  <c r="I87" i="4"/>
  <c r="H87" i="4"/>
  <c r="G87" i="4"/>
  <c r="F87" i="4"/>
  <c r="E87" i="4"/>
  <c r="D87" i="4"/>
  <c r="K86" i="4"/>
  <c r="J86" i="4"/>
  <c r="I86" i="4"/>
  <c r="H86" i="4"/>
  <c r="G86" i="4"/>
  <c r="F86" i="4"/>
  <c r="E86" i="4"/>
  <c r="D86" i="4"/>
  <c r="K85" i="4"/>
  <c r="J85" i="4"/>
  <c r="I85" i="4"/>
  <c r="H85" i="4"/>
  <c r="G85" i="4"/>
  <c r="F85" i="4"/>
  <c r="E85" i="4"/>
  <c r="D85" i="4"/>
  <c r="K83" i="4"/>
  <c r="J83" i="4"/>
  <c r="I83" i="4"/>
  <c r="H83" i="4"/>
  <c r="G83" i="4"/>
  <c r="F83" i="4"/>
  <c r="E83" i="4"/>
  <c r="D83" i="4"/>
  <c r="K82" i="4"/>
  <c r="J82" i="4"/>
  <c r="I82" i="4"/>
  <c r="H82" i="4"/>
  <c r="G82" i="4"/>
  <c r="F82" i="4"/>
  <c r="E82" i="4"/>
  <c r="D82" i="4"/>
  <c r="K81" i="4"/>
  <c r="J81" i="4"/>
  <c r="I81" i="4"/>
  <c r="H81" i="4"/>
  <c r="G81" i="4"/>
  <c r="F81" i="4"/>
  <c r="E81" i="4"/>
  <c r="D81" i="4"/>
  <c r="K80" i="4"/>
  <c r="J80" i="4"/>
  <c r="I80" i="4"/>
  <c r="H80" i="4"/>
  <c r="G80" i="4"/>
  <c r="F80" i="4"/>
  <c r="E80" i="4"/>
  <c r="D80" i="4"/>
  <c r="K79" i="4"/>
  <c r="J79" i="4"/>
  <c r="I79" i="4"/>
  <c r="H79" i="4"/>
  <c r="G79" i="4"/>
  <c r="F79" i="4"/>
  <c r="E79" i="4"/>
  <c r="D79" i="4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75" i="4"/>
  <c r="J75" i="4"/>
  <c r="I75" i="4"/>
  <c r="H75" i="4"/>
  <c r="G75" i="4"/>
  <c r="F75" i="4"/>
  <c r="E75" i="4"/>
  <c r="D75" i="4"/>
  <c r="K74" i="4"/>
  <c r="J74" i="4"/>
  <c r="I74" i="4"/>
  <c r="H74" i="4"/>
  <c r="G74" i="4"/>
  <c r="F74" i="4"/>
  <c r="E74" i="4"/>
  <c r="D74" i="4"/>
  <c r="K73" i="4"/>
  <c r="J73" i="4"/>
  <c r="I73" i="4"/>
  <c r="H73" i="4"/>
  <c r="G73" i="4"/>
  <c r="F73" i="4"/>
  <c r="E73" i="4"/>
  <c r="D73" i="4"/>
  <c r="K71" i="4"/>
  <c r="J71" i="4"/>
  <c r="I71" i="4"/>
  <c r="H71" i="4"/>
  <c r="G71" i="4"/>
  <c r="F71" i="4"/>
  <c r="E71" i="4"/>
  <c r="D71" i="4"/>
  <c r="K70" i="4"/>
  <c r="J70" i="4"/>
  <c r="I70" i="4"/>
  <c r="H70" i="4"/>
  <c r="G70" i="4"/>
  <c r="F70" i="4"/>
  <c r="E70" i="4"/>
  <c r="D70" i="4"/>
  <c r="K69" i="4"/>
  <c r="J69" i="4"/>
  <c r="I69" i="4"/>
  <c r="H69" i="4"/>
  <c r="G69" i="4"/>
  <c r="F69" i="4"/>
  <c r="E69" i="4"/>
  <c r="D69" i="4"/>
  <c r="K68" i="4"/>
  <c r="J68" i="4"/>
  <c r="I68" i="4"/>
  <c r="H68" i="4"/>
  <c r="G68" i="4"/>
  <c r="F68" i="4"/>
  <c r="E68" i="4"/>
  <c r="D68" i="4"/>
  <c r="K55" i="4"/>
  <c r="J55" i="4"/>
  <c r="I55" i="4"/>
  <c r="H55" i="4"/>
  <c r="G55" i="4"/>
  <c r="F55" i="4"/>
  <c r="E55" i="4"/>
  <c r="D55" i="4"/>
  <c r="K53" i="4"/>
  <c r="J53" i="4"/>
  <c r="I53" i="4"/>
  <c r="H53" i="4"/>
  <c r="G53" i="4"/>
  <c r="F53" i="4"/>
  <c r="E53" i="4"/>
  <c r="D53" i="4"/>
  <c r="K52" i="4"/>
  <c r="J52" i="4"/>
  <c r="I52" i="4"/>
  <c r="H52" i="4"/>
  <c r="G52" i="4"/>
  <c r="F52" i="4"/>
  <c r="E52" i="4"/>
  <c r="D52" i="4"/>
  <c r="K51" i="4"/>
  <c r="J51" i="4"/>
  <c r="I51" i="4"/>
  <c r="H51" i="4"/>
  <c r="G51" i="4"/>
  <c r="F51" i="4"/>
  <c r="E51" i="4"/>
  <c r="D51" i="4"/>
  <c r="K50" i="4"/>
  <c r="J50" i="4"/>
  <c r="I50" i="4"/>
  <c r="H50" i="4"/>
  <c r="G50" i="4"/>
  <c r="F50" i="4"/>
  <c r="E50" i="4"/>
  <c r="D50" i="4"/>
  <c r="K49" i="4"/>
  <c r="J49" i="4"/>
  <c r="I49" i="4"/>
  <c r="H49" i="4"/>
  <c r="G49" i="4"/>
  <c r="F49" i="4"/>
  <c r="E49" i="4"/>
  <c r="D49" i="4"/>
  <c r="K47" i="4"/>
  <c r="J47" i="4"/>
  <c r="I47" i="4"/>
  <c r="H47" i="4"/>
  <c r="G47" i="4"/>
  <c r="F47" i="4"/>
  <c r="E47" i="4"/>
  <c r="D47" i="4"/>
  <c r="K46" i="4"/>
  <c r="J46" i="4"/>
  <c r="I46" i="4"/>
  <c r="H46" i="4"/>
  <c r="G46" i="4"/>
  <c r="F46" i="4"/>
  <c r="E46" i="4"/>
  <c r="D46" i="4"/>
  <c r="K45" i="4"/>
  <c r="J45" i="4"/>
  <c r="I45" i="4"/>
  <c r="H45" i="4"/>
  <c r="G45" i="4"/>
  <c r="F45" i="4"/>
  <c r="E45" i="4"/>
  <c r="D45" i="4"/>
  <c r="K44" i="4"/>
  <c r="J44" i="4"/>
  <c r="I44" i="4"/>
  <c r="H44" i="4"/>
  <c r="G44" i="4"/>
  <c r="F44" i="4"/>
  <c r="E44" i="4"/>
  <c r="D44" i="4"/>
  <c r="K43" i="4"/>
  <c r="J43" i="4"/>
  <c r="I43" i="4"/>
  <c r="H43" i="4"/>
  <c r="G43" i="4"/>
  <c r="F43" i="4"/>
  <c r="E43" i="4"/>
  <c r="D43" i="4"/>
  <c r="K41" i="4"/>
  <c r="J41" i="4"/>
  <c r="I41" i="4"/>
  <c r="H41" i="4"/>
  <c r="G41" i="4"/>
  <c r="F41" i="4"/>
  <c r="E41" i="4"/>
  <c r="D41" i="4"/>
  <c r="K40" i="4"/>
  <c r="J40" i="4"/>
  <c r="I40" i="4"/>
  <c r="H40" i="4"/>
  <c r="G40" i="4"/>
  <c r="F40" i="4"/>
  <c r="E40" i="4"/>
  <c r="D40" i="4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</calcChain>
</file>

<file path=xl/sharedStrings.xml><?xml version="1.0" encoding="utf-8"?>
<sst xmlns="http://schemas.openxmlformats.org/spreadsheetml/2006/main" count="4243" uniqueCount="86">
  <si>
    <t>Section Name</t>
  </si>
  <si>
    <t>Health</t>
  </si>
  <si>
    <t>Small</t>
  </si>
  <si>
    <t>Medium</t>
  </si>
  <si>
    <t>Heavy</t>
  </si>
  <si>
    <t>Projector</t>
  </si>
  <si>
    <t>Torpedo</t>
  </si>
  <si>
    <t>Bio</t>
  </si>
  <si>
    <t>Drone</t>
  </si>
  <si>
    <t>ABSORBER</t>
  </si>
  <si>
    <t>AI</t>
  </si>
  <si>
    <t>Antimatter</t>
  </si>
  <si>
    <t>CNC (Standard)</t>
  </si>
  <si>
    <t>CNC (Improved)</t>
  </si>
  <si>
    <t>DNAIC</t>
  </si>
  <si>
    <t>DNAbsorber</t>
  </si>
  <si>
    <t>DNAntimatter</t>
  </si>
  <si>
    <t>DNSquadronCNC</t>
  </si>
  <si>
    <t>DNStrikeForceCNC</t>
  </si>
  <si>
    <t>DNArmadaCNC</t>
  </si>
  <si>
    <t>CNC (Advanced)</t>
  </si>
  <si>
    <t>Battle</t>
  </si>
  <si>
    <t>DNArmour</t>
  </si>
  <si>
    <t>DNAssault</t>
  </si>
  <si>
    <t>Assault</t>
  </si>
  <si>
    <t>Beam</t>
  </si>
  <si>
    <t>DNBarrage</t>
  </si>
  <si>
    <t>Barrage</t>
  </si>
  <si>
    <t>DNBattleBridge</t>
  </si>
  <si>
    <t>Combat</t>
  </si>
  <si>
    <t>DNBioWar</t>
  </si>
  <si>
    <t>Bio War</t>
  </si>
  <si>
    <t>Bridge</t>
  </si>
  <si>
    <t>DNCommand</t>
  </si>
  <si>
    <t>DNDeflector</t>
  </si>
  <si>
    <t>Deflector</t>
  </si>
  <si>
    <t>DNFusion</t>
  </si>
  <si>
    <t>Fusion</t>
  </si>
  <si>
    <t>DNSiegeDriver</t>
  </si>
  <si>
    <t>Siege Driver</t>
  </si>
  <si>
    <t>DNProjector</t>
  </si>
  <si>
    <t>DNWar</t>
  </si>
  <si>
    <t>War</t>
  </si>
  <si>
    <t>Blazer</t>
  </si>
  <si>
    <t>DNBlazer</t>
  </si>
  <si>
    <t>COL</t>
  </si>
  <si>
    <t>DNCol</t>
  </si>
  <si>
    <t>Col</t>
  </si>
  <si>
    <t>DNDisruptor</t>
  </si>
  <si>
    <t>Disruptor</t>
  </si>
  <si>
    <t>DNDrone</t>
  </si>
  <si>
    <t>EW</t>
  </si>
  <si>
    <t>DNEW</t>
  </si>
  <si>
    <t>DNFlagship</t>
  </si>
  <si>
    <t>Flagship</t>
  </si>
  <si>
    <t>DNImpactor</t>
  </si>
  <si>
    <t>Impactor</t>
  </si>
  <si>
    <t>Rail</t>
  </si>
  <si>
    <t>DNSupport</t>
  </si>
  <si>
    <t>Support</t>
  </si>
  <si>
    <t>Section Code</t>
  </si>
  <si>
    <t>Section Place</t>
  </si>
  <si>
    <t>Front</t>
  </si>
  <si>
    <t>Rear</t>
  </si>
  <si>
    <t>Middle</t>
  </si>
  <si>
    <t>Race</t>
  </si>
  <si>
    <t>Human</t>
  </si>
  <si>
    <t>Deflector/Disruptor</t>
  </si>
  <si>
    <t>Absorber/EW</t>
  </si>
  <si>
    <t>Mid Section</t>
  </si>
  <si>
    <t>Front Section</t>
  </si>
  <si>
    <t>Rear Section</t>
  </si>
  <si>
    <t>Choose Your Sections To create the ship you want to see it's stats!!!</t>
  </si>
  <si>
    <t>Hiver</t>
  </si>
  <si>
    <t>HIVER DN SECTION INFO SHEET</t>
  </si>
  <si>
    <t>SOLFORCE DN SECTION INFO SHEET</t>
  </si>
  <si>
    <t>LIIR DN SECTION INFO SHEET</t>
  </si>
  <si>
    <t>Absorber</t>
  </si>
  <si>
    <t>MORRIGI DN SECTION INFO SHEET</t>
  </si>
  <si>
    <t>Morrigi</t>
  </si>
  <si>
    <t>Liir</t>
  </si>
  <si>
    <t>TARKA DN SECTION INFO SHEET</t>
  </si>
  <si>
    <t>Tarka</t>
  </si>
  <si>
    <t>ZUUL DN SECTION INFO SHEET</t>
  </si>
  <si>
    <t>Zuul</t>
  </si>
  <si>
    <t>Choose Your Sections To create the ship you want to compare all the race's ship stats!!!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</si>
</sst>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Font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4" fillId="0" borderId="0" xfId="1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0" fontId="1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1" fontId="4" fillId="5" borderId="0" xfId="1" applyNumberFormat="1" applyFont="1" applyFill="1" applyBorder="1"/>
    <xf numFmtId="1" fontId="3" fillId="5" borderId="0" xfId="2" applyNumberFormat="1" applyFont="1" applyFill="1" applyBorder="1"/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" fontId="4" fillId="6" borderId="0" xfId="1" applyNumberFormat="1" applyFont="1" applyFill="1" applyBorder="1"/>
    <xf numFmtId="1" fontId="3" fillId="6" borderId="0" xfId="2" applyNumberFormat="1" applyFont="1" applyFill="1" applyBorder="1"/>
    <xf numFmtId="1" fontId="1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1" fontId="4" fillId="7" borderId="0" xfId="1" applyNumberFormat="1" applyFont="1" applyFill="1" applyBorder="1"/>
    <xf numFmtId="1" fontId="3" fillId="7" borderId="0" xfId="2" applyNumberFormat="1" applyFont="1" applyFill="1" applyBorder="1"/>
    <xf numFmtId="1" fontId="1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1" fontId="4" fillId="8" borderId="0" xfId="1" applyNumberFormat="1" applyFont="1" applyFill="1" applyBorder="1"/>
    <xf numFmtId="1" fontId="3" fillId="8" borderId="0" xfId="2" applyNumberFormat="1" applyFont="1" applyFill="1" applyBorder="1"/>
    <xf numFmtId="1" fontId="1" fillId="8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1" fontId="4" fillId="9" borderId="0" xfId="1" applyNumberFormat="1" applyFont="1" applyFill="1" applyBorder="1"/>
    <xf numFmtId="1" fontId="3" fillId="9" borderId="0" xfId="2" applyNumberFormat="1" applyFont="1" applyFill="1" applyBorder="1"/>
    <xf numFmtId="1" fontId="1" fillId="9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1" fontId="4" fillId="10" borderId="0" xfId="1" applyNumberFormat="1" applyFont="1" applyFill="1" applyBorder="1"/>
    <xf numFmtId="1" fontId="3" fillId="10" borderId="0" xfId="2" applyNumberFormat="1" applyFont="1" applyFill="1" applyBorder="1"/>
    <xf numFmtId="1" fontId="1" fillId="10" borderId="0" xfId="0" applyNumberFormat="1" applyFont="1" applyFill="1" applyAlignment="1">
      <alignment horizontal="center"/>
    </xf>
  </cellXfs>
  <cellStyles count="3">
    <cellStyle name="20% - Accent6" xfId="2" builtinId="50"/>
    <cellStyle name="Normal" xfId="0" builtinId="0"/>
    <cellStyle name="Note" xfId="1" builtinId="10"/>
  </cellStyles>
  <dxfs count="200"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O28" totalsRowShown="0" headerRowDxfId="199" dataDxfId="198">
  <autoFilter ref="A3:O28"/>
  <tableColumns count="15">
    <tableColumn id="1" name="Section Name" dataDxfId="197"/>
    <tableColumn id="2" name="Section Code" dataDxfId="196"/>
    <tableColumn id="3" name="Race" dataDxfId="195"/>
    <tableColumn id="4" name="Section Place" dataDxfId="194"/>
    <tableColumn id="5" name="Health" dataDxfId="193"/>
    <tableColumn id="6" name="Small" dataDxfId="192"/>
    <tableColumn id="7" name="Medium" dataDxfId="191"/>
    <tableColumn id="8" name="Heavy" dataDxfId="190"/>
    <tableColumn id="9" name="Projector" dataDxfId="189"/>
    <tableColumn id="10" name="Beam" dataDxfId="188"/>
    <tableColumn id="11" name="Torpedo" dataDxfId="187"/>
    <tableColumn id="12" name="Rail" dataDxfId="186"/>
    <tableColumn id="13" name="Bio" dataDxfId="185"/>
    <tableColumn id="14" name="Col" dataDxfId="184"/>
    <tableColumn id="15" name="Drone" dataDxfId="1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A31:L175" totalsRowShown="0" headerRowDxfId="62" dataDxfId="61">
  <autoFilter ref="A31:L175"/>
  <tableColumns count="12">
    <tableColumn id="1" name="Mid Section" dataDxfId="60"/>
    <tableColumn id="2" name="Front Section" dataDxfId="59"/>
    <tableColumn id="3" name="Rear Section" dataDxfId="58"/>
    <tableColumn id="4" name="Health" dataDxfId="57"/>
    <tableColumn id="5" name="Small" dataDxfId="56"/>
    <tableColumn id="6" name="Medium" dataDxfId="55"/>
    <tableColumn id="7" name="Heavy" dataDxfId="54"/>
    <tableColumn id="8" name="Projector" dataDxfId="53"/>
    <tableColumn id="9" name="Beam" dataDxfId="52"/>
    <tableColumn id="10" name="Torpedo" dataDxfId="51"/>
    <tableColumn id="11" name="Rail" dataDxfId="50"/>
    <tableColumn id="12" name="Race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4681012" displayName="Table14681012" ref="A3:O28" totalsRowShown="0" headerRowDxfId="49" dataDxfId="48">
  <autoFilter ref="A3:O28"/>
  <tableColumns count="15">
    <tableColumn id="1" name="Section Name" dataDxfId="47"/>
    <tableColumn id="2" name="Section Code" dataDxfId="46"/>
    <tableColumn id="3" name="Race" dataDxfId="45"/>
    <tableColumn id="4" name="Section Place" dataDxfId="44"/>
    <tableColumn id="5" name="Health" dataDxfId="43"/>
    <tableColumn id="6" name="Small" dataDxfId="42"/>
    <tableColumn id="7" name="Medium" dataDxfId="41"/>
    <tableColumn id="8" name="Heavy" dataDxfId="40"/>
    <tableColumn id="9" name="Projector" dataDxfId="39"/>
    <tableColumn id="10" name="Beam" dataDxfId="38"/>
    <tableColumn id="11" name="Torpedo" dataDxfId="37"/>
    <tableColumn id="12" name="Rail" dataDxfId="36"/>
    <tableColumn id="13" name="Bio" dataDxfId="35"/>
    <tableColumn id="14" name="Col" dataDxfId="34"/>
    <tableColumn id="15" name="Drone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A31:L175" totalsRowShown="0" headerRowDxfId="32" dataDxfId="31">
  <autoFilter ref="A31:L175"/>
  <tableColumns count="12">
    <tableColumn id="1" name="Mid Section" dataDxfId="30"/>
    <tableColumn id="2" name="Front Section" dataDxfId="29"/>
    <tableColumn id="3" name="Rear Section" dataDxfId="28"/>
    <tableColumn id="4" name="Health" dataDxfId="27"/>
    <tableColumn id="5" name="Small" dataDxfId="26"/>
    <tableColumn id="6" name="Medium" dataDxfId="25"/>
    <tableColumn id="7" name="Heavy" dataDxfId="24"/>
    <tableColumn id="8" name="Projector" dataDxfId="23"/>
    <tableColumn id="9" name="Beam" dataDxfId="22"/>
    <tableColumn id="10" name="Torpedo" dataDxfId="21"/>
    <tableColumn id="11" name="Rail" dataDxfId="20"/>
    <tableColumn id="12" name="Race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A2:L866" totalsRowShown="0" headerRowDxfId="0" dataDxfId="1" dataCellStyle="20% - Accent6">
  <autoFilter ref="A2:L866"/>
  <tableColumns count="12">
    <tableColumn id="1" name="Mid Section" dataDxfId="13"/>
    <tableColumn id="2" name="Front Section" dataDxfId="12"/>
    <tableColumn id="3" name="Rear Section" dataDxfId="11"/>
    <tableColumn id="4" name="Health" dataDxfId="10" dataCellStyle="Note"/>
    <tableColumn id="5" name="Small" dataDxfId="9" dataCellStyle="20% - Accent6"/>
    <tableColumn id="6" name="Medium" dataDxfId="8" dataCellStyle="20% - Accent6"/>
    <tableColumn id="7" name="Heavy" dataDxfId="7" dataCellStyle="20% - Accent6"/>
    <tableColumn id="8" name="Projector" dataDxfId="6" dataCellStyle="20% - Accent6"/>
    <tableColumn id="9" name="Beam" dataDxfId="5" dataCellStyle="20% - Accent6"/>
    <tableColumn id="10" name="Torpedo" dataDxfId="4" dataCellStyle="20% - Accent6"/>
    <tableColumn id="11" name="Rail" dataDxfId="3" dataCellStyle="20% - Accent6"/>
    <tableColumn id="12" name="Ra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1:L175" totalsRowShown="0" headerRowDxfId="182" dataDxfId="181">
  <autoFilter ref="A31:L175"/>
  <tableColumns count="12">
    <tableColumn id="1" name="Mid Section" dataDxfId="180"/>
    <tableColumn id="2" name="Front Section" dataDxfId="179"/>
    <tableColumn id="3" name="Rear Section" dataDxfId="178"/>
    <tableColumn id="4" name="Health" dataDxfId="177"/>
    <tableColumn id="5" name="Small" dataDxfId="176"/>
    <tableColumn id="6" name="Medium" dataDxfId="175"/>
    <tableColumn id="7" name="Heavy" dataDxfId="174"/>
    <tableColumn id="8" name="Projector" dataDxfId="173"/>
    <tableColumn id="9" name="Beam" dataDxfId="172"/>
    <tableColumn id="10" name="Torpedo" dataDxfId="171"/>
    <tableColumn id="11" name="Rail" dataDxfId="170"/>
    <tableColumn id="12" name="Rac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3:O28" totalsRowShown="0" headerRowDxfId="169" dataDxfId="168">
  <autoFilter ref="A3:O28"/>
  <tableColumns count="15">
    <tableColumn id="1" name="Section Name" dataDxfId="167"/>
    <tableColumn id="2" name="Section Code" dataDxfId="166"/>
    <tableColumn id="3" name="Race" dataDxfId="165"/>
    <tableColumn id="4" name="Section Place" dataDxfId="164"/>
    <tableColumn id="5" name="Health" dataDxfId="163"/>
    <tableColumn id="6" name="Small" dataDxfId="162"/>
    <tableColumn id="7" name="Medium" dataDxfId="161"/>
    <tableColumn id="8" name="Heavy" dataDxfId="160"/>
    <tableColumn id="9" name="Projector" dataDxfId="159"/>
    <tableColumn id="10" name="Beam" dataDxfId="158"/>
    <tableColumn id="11" name="Torpedo" dataDxfId="157"/>
    <tableColumn id="12" name="Rail" dataDxfId="156"/>
    <tableColumn id="13" name="Bio" dataDxfId="155"/>
    <tableColumn id="14" name="Col" dataDxfId="154"/>
    <tableColumn id="15" name="Drone" dataDxfId="1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31:L175" totalsRowShown="0" headerRowDxfId="152" dataDxfId="151">
  <autoFilter ref="A31:L175"/>
  <tableColumns count="12">
    <tableColumn id="1" name="Mid Section" dataDxfId="150"/>
    <tableColumn id="2" name="Front Section" dataDxfId="149"/>
    <tableColumn id="3" name="Rear Section" dataDxfId="148"/>
    <tableColumn id="4" name="Health" dataDxfId="147"/>
    <tableColumn id="5" name="Small" dataDxfId="146"/>
    <tableColumn id="6" name="Medium" dataDxfId="145"/>
    <tableColumn id="7" name="Heavy" dataDxfId="144"/>
    <tableColumn id="8" name="Projector" dataDxfId="143"/>
    <tableColumn id="9" name="Beam" dataDxfId="142"/>
    <tableColumn id="10" name="Torpedo" dataDxfId="141"/>
    <tableColumn id="11" name="Rail" dataDxfId="140"/>
    <tableColumn id="12" name="Race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6" displayName="Table146" ref="A3:O28" totalsRowShown="0" headerRowDxfId="139" dataDxfId="138">
  <autoFilter ref="A3:O28"/>
  <tableColumns count="15">
    <tableColumn id="1" name="Section Name" dataDxfId="137"/>
    <tableColumn id="2" name="Section Code" dataDxfId="136"/>
    <tableColumn id="3" name="Race" dataDxfId="135"/>
    <tableColumn id="4" name="Section Place" dataDxfId="134"/>
    <tableColumn id="5" name="Health" dataDxfId="133"/>
    <tableColumn id="6" name="Small" dataDxfId="132"/>
    <tableColumn id="7" name="Medium" dataDxfId="131"/>
    <tableColumn id="8" name="Heavy" dataDxfId="130"/>
    <tableColumn id="9" name="Projector" dataDxfId="129"/>
    <tableColumn id="10" name="Beam" dataDxfId="128"/>
    <tableColumn id="11" name="Torpedo" dataDxfId="127"/>
    <tableColumn id="12" name="Rail" dataDxfId="126"/>
    <tableColumn id="13" name="Bio" dataDxfId="125"/>
    <tableColumn id="14" name="Col" dataDxfId="124"/>
    <tableColumn id="15" name="Drone" dataDxfId="1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A31:L175" totalsRowShown="0" headerRowDxfId="122" dataDxfId="121">
  <autoFilter ref="A31:L175"/>
  <tableColumns count="12">
    <tableColumn id="1" name="Mid Section" dataDxfId="120"/>
    <tableColumn id="2" name="Front Section" dataDxfId="119"/>
    <tableColumn id="3" name="Rear Section" dataDxfId="118"/>
    <tableColumn id="4" name="Health" dataDxfId="117"/>
    <tableColumn id="5" name="Small" dataDxfId="116"/>
    <tableColumn id="6" name="Medium" dataDxfId="115"/>
    <tableColumn id="7" name="Heavy" dataDxfId="114"/>
    <tableColumn id="8" name="Projector" dataDxfId="113"/>
    <tableColumn id="9" name="Beam" dataDxfId="112"/>
    <tableColumn id="10" name="Torpedo" dataDxfId="111"/>
    <tableColumn id="11" name="Rail" dataDxfId="110"/>
    <tableColumn id="12" name="Rac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468" displayName="Table1468" ref="A3:O28" totalsRowShown="0" headerRowDxfId="109" dataDxfId="108">
  <autoFilter ref="A3:O28"/>
  <tableColumns count="15">
    <tableColumn id="1" name="Section Name" dataDxfId="107"/>
    <tableColumn id="2" name="Section Code" dataDxfId="106"/>
    <tableColumn id="3" name="Race" dataDxfId="105"/>
    <tableColumn id="4" name="Section Place" dataDxfId="104"/>
    <tableColumn id="5" name="Health" dataDxfId="103"/>
    <tableColumn id="6" name="Small" dataDxfId="102"/>
    <tableColumn id="7" name="Medium" dataDxfId="101"/>
    <tableColumn id="8" name="Heavy" dataDxfId="100"/>
    <tableColumn id="9" name="Projector" dataDxfId="99"/>
    <tableColumn id="10" name="Beam" dataDxfId="98"/>
    <tableColumn id="11" name="Torpedo" dataDxfId="97"/>
    <tableColumn id="12" name="Rail" dataDxfId="96"/>
    <tableColumn id="13" name="Bio" dataDxfId="95"/>
    <tableColumn id="14" name="Col" dataDxfId="94"/>
    <tableColumn id="15" name="Drone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A31:L175" totalsRowShown="0" headerRowDxfId="92" dataDxfId="91">
  <autoFilter ref="A31:L175"/>
  <tableColumns count="12">
    <tableColumn id="1" name="Mid Section" dataDxfId="90"/>
    <tableColumn id="2" name="Front Section" dataDxfId="89"/>
    <tableColumn id="3" name="Rear Section" dataDxfId="88"/>
    <tableColumn id="4" name="Health" dataDxfId="87"/>
    <tableColumn id="5" name="Small" dataDxfId="86"/>
    <tableColumn id="6" name="Medium" dataDxfId="85"/>
    <tableColumn id="7" name="Heavy" dataDxfId="84"/>
    <tableColumn id="8" name="Projector" dataDxfId="83"/>
    <tableColumn id="9" name="Beam" dataDxfId="82"/>
    <tableColumn id="10" name="Torpedo" dataDxfId="81"/>
    <tableColumn id="11" name="Rail" dataDxfId="80"/>
    <tableColumn id="12" name="Rac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46810" displayName="Table146810" ref="A3:O28" totalsRowShown="0" headerRowDxfId="79" dataDxfId="78">
  <autoFilter ref="A3:O28"/>
  <tableColumns count="15">
    <tableColumn id="1" name="Section Name" dataDxfId="77"/>
    <tableColumn id="2" name="Section Code" dataDxfId="76"/>
    <tableColumn id="3" name="Race" dataDxfId="75"/>
    <tableColumn id="4" name="Section Place" dataDxfId="74"/>
    <tableColumn id="5" name="Health" dataDxfId="73"/>
    <tableColumn id="6" name="Small" dataDxfId="72"/>
    <tableColumn id="7" name="Medium" dataDxfId="71"/>
    <tableColumn id="8" name="Heavy" dataDxfId="70"/>
    <tableColumn id="9" name="Projector" dataDxfId="69"/>
    <tableColumn id="10" name="Beam" dataDxfId="68"/>
    <tableColumn id="11" name="Torpedo" dataDxfId="67"/>
    <tableColumn id="12" name="Rail" dataDxfId="66"/>
    <tableColumn id="13" name="Bio" dataDxfId="65"/>
    <tableColumn id="14" name="Col" dataDxfId="64"/>
    <tableColumn id="15" name="Drone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8" zoomScaleNormal="100" workbookViewId="0">
      <selection activeCell="A30" sqref="A30:L31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75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9</v>
      </c>
      <c r="B4" s="5" t="s">
        <v>15</v>
      </c>
      <c r="C4" s="7" t="s">
        <v>66</v>
      </c>
      <c r="D4" s="7" t="s">
        <v>62</v>
      </c>
      <c r="E4" s="8">
        <v>21000</v>
      </c>
      <c r="F4" s="10">
        <v>6</v>
      </c>
      <c r="G4" s="10">
        <v>6</v>
      </c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66</v>
      </c>
      <c r="D5" s="7" t="s">
        <v>62</v>
      </c>
      <c r="E5" s="8">
        <v>30000</v>
      </c>
      <c r="F5" s="10">
        <v>9</v>
      </c>
      <c r="G5" s="10">
        <v>9</v>
      </c>
      <c r="H5" s="10">
        <v>1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66</v>
      </c>
      <c r="D6" s="7" t="s">
        <v>62</v>
      </c>
      <c r="E6" s="8">
        <v>30000</v>
      </c>
      <c r="F6" s="10">
        <v>4</v>
      </c>
      <c r="G6" s="10">
        <v>1</v>
      </c>
      <c r="H6" s="10">
        <v>2</v>
      </c>
      <c r="I6" s="10"/>
      <c r="J6" s="10">
        <v>4</v>
      </c>
      <c r="K6" s="10">
        <v>2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66</v>
      </c>
      <c r="D7" s="7" t="s">
        <v>62</v>
      </c>
      <c r="E7" s="8">
        <v>25500</v>
      </c>
      <c r="F7" s="10"/>
      <c r="G7" s="10">
        <v>9</v>
      </c>
      <c r="H7" s="10"/>
      <c r="I7" s="10"/>
      <c r="J7" s="10">
        <v>4</v>
      </c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66</v>
      </c>
      <c r="D8" s="7" t="s">
        <v>62</v>
      </c>
      <c r="E8" s="8">
        <v>21000</v>
      </c>
      <c r="F8" s="10">
        <v>6</v>
      </c>
      <c r="G8" s="10">
        <v>6</v>
      </c>
      <c r="H8" s="10">
        <v>1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66</v>
      </c>
      <c r="D9" s="7" t="s">
        <v>62</v>
      </c>
      <c r="E9" s="8">
        <v>21000</v>
      </c>
      <c r="F9" s="10">
        <v>6</v>
      </c>
      <c r="G9" s="10">
        <v>2</v>
      </c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66</v>
      </c>
      <c r="D10" s="7" t="s">
        <v>62</v>
      </c>
      <c r="E10" s="8">
        <v>21000</v>
      </c>
      <c r="F10" s="10">
        <v>6</v>
      </c>
      <c r="G10" s="10">
        <v>2</v>
      </c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66</v>
      </c>
      <c r="D11" s="7" t="s">
        <v>62</v>
      </c>
      <c r="E11" s="8">
        <v>21000</v>
      </c>
      <c r="F11" s="10">
        <v>6</v>
      </c>
      <c r="G11" s="10">
        <v>6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66</v>
      </c>
      <c r="D12" s="7" t="s">
        <v>64</v>
      </c>
      <c r="E12" s="8">
        <v>27000</v>
      </c>
      <c r="F12" s="10">
        <v>18</v>
      </c>
      <c r="G12" s="10">
        <v>8</v>
      </c>
      <c r="H12" s="10">
        <v>1</v>
      </c>
      <c r="I12" s="10"/>
      <c r="J12" s="10"/>
      <c r="K12" s="10"/>
      <c r="L12" s="10"/>
      <c r="M12" s="10"/>
      <c r="N12" s="10"/>
      <c r="O12" s="10"/>
    </row>
    <row r="13" spans="1:15" x14ac:dyDescent="0.3">
      <c r="A13" s="5" t="s">
        <v>13</v>
      </c>
      <c r="B13" s="5" t="s">
        <v>18</v>
      </c>
      <c r="C13" s="7" t="s">
        <v>66</v>
      </c>
      <c r="D13" s="7" t="s">
        <v>64</v>
      </c>
      <c r="E13" s="8">
        <v>32000</v>
      </c>
      <c r="F13" s="10">
        <v>18</v>
      </c>
      <c r="G13" s="10">
        <v>8</v>
      </c>
      <c r="H13" s="10">
        <v>1</v>
      </c>
      <c r="I13" s="10"/>
      <c r="J13" s="10"/>
      <c r="K13" s="10"/>
      <c r="L13" s="10"/>
      <c r="M13" s="10"/>
      <c r="N13" s="10"/>
      <c r="O13" s="10"/>
    </row>
    <row r="14" spans="1:15" x14ac:dyDescent="0.3">
      <c r="A14" s="5" t="s">
        <v>20</v>
      </c>
      <c r="B14" s="5" t="s">
        <v>19</v>
      </c>
      <c r="C14" s="7" t="s">
        <v>66</v>
      </c>
      <c r="D14" s="7" t="s">
        <v>64</v>
      </c>
      <c r="E14" s="8">
        <v>37000</v>
      </c>
      <c r="F14" s="10">
        <v>18</v>
      </c>
      <c r="G14" s="10">
        <v>8</v>
      </c>
      <c r="H14" s="10">
        <v>1</v>
      </c>
      <c r="I14" s="10"/>
      <c r="J14" s="10"/>
      <c r="K14" s="10"/>
      <c r="L14" s="10"/>
      <c r="M14" s="10"/>
      <c r="N14" s="10"/>
      <c r="O14" s="10"/>
    </row>
    <row r="15" spans="1:15" x14ac:dyDescent="0.3">
      <c r="A15" s="5" t="s">
        <v>21</v>
      </c>
      <c r="B15" s="5" t="s">
        <v>22</v>
      </c>
      <c r="C15" s="7" t="s">
        <v>66</v>
      </c>
      <c r="D15" s="7" t="s">
        <v>64</v>
      </c>
      <c r="E15" s="8">
        <v>36000</v>
      </c>
      <c r="F15" s="10">
        <v>10</v>
      </c>
      <c r="G15" s="10">
        <v>12</v>
      </c>
      <c r="H15" s="10">
        <v>3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66</v>
      </c>
      <c r="D16" s="7" t="s">
        <v>64</v>
      </c>
      <c r="E16" s="8">
        <v>39000</v>
      </c>
      <c r="F16" s="10"/>
      <c r="G16" s="10">
        <v>6</v>
      </c>
      <c r="H16" s="10">
        <v>4</v>
      </c>
      <c r="I16" s="10"/>
      <c r="J16" s="10">
        <v>8</v>
      </c>
      <c r="K16" s="10">
        <v>3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66</v>
      </c>
      <c r="D17" s="7" t="s">
        <v>64</v>
      </c>
      <c r="E17" s="8">
        <v>15000</v>
      </c>
      <c r="F17" s="10">
        <v>9</v>
      </c>
      <c r="G17" s="10">
        <v>4</v>
      </c>
      <c r="H17" s="10">
        <v>1</v>
      </c>
      <c r="I17" s="10"/>
      <c r="J17" s="10"/>
      <c r="K17" s="10"/>
      <c r="L17" s="10"/>
      <c r="M17" s="10">
        <v>9</v>
      </c>
      <c r="N17" s="10"/>
      <c r="O17" s="10"/>
    </row>
    <row r="18" spans="1:16" x14ac:dyDescent="0.3">
      <c r="A18" s="5" t="s">
        <v>39</v>
      </c>
      <c r="B18" s="5" t="s">
        <v>38</v>
      </c>
      <c r="C18" s="7" t="s">
        <v>66</v>
      </c>
      <c r="D18" s="7" t="s">
        <v>64</v>
      </c>
      <c r="E18" s="8">
        <v>36000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66</v>
      </c>
      <c r="D19" s="7" t="s">
        <v>64</v>
      </c>
      <c r="E19" s="8">
        <v>36000</v>
      </c>
      <c r="F19" s="10">
        <v>10</v>
      </c>
      <c r="G19" s="10">
        <v>12</v>
      </c>
      <c r="H19" s="10"/>
      <c r="I19" s="10">
        <v>3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66</v>
      </c>
      <c r="D20" s="7" t="s">
        <v>64</v>
      </c>
      <c r="E20" s="8">
        <v>21000</v>
      </c>
      <c r="F20" s="10">
        <v>6</v>
      </c>
      <c r="G20" s="10">
        <v>0</v>
      </c>
      <c r="H20" s="10">
        <v>5</v>
      </c>
      <c r="I20" s="10"/>
      <c r="J20" s="10">
        <v>8</v>
      </c>
      <c r="K20" s="10"/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66</v>
      </c>
      <c r="D21" s="7" t="s">
        <v>64</v>
      </c>
      <c r="E21" s="8">
        <v>36000</v>
      </c>
      <c r="F21" s="10"/>
      <c r="G21" s="10">
        <v>6</v>
      </c>
      <c r="H21" s="10"/>
      <c r="I21" s="10"/>
      <c r="J21" s="10">
        <v>11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66</v>
      </c>
      <c r="D22" s="7" t="s">
        <v>64</v>
      </c>
      <c r="E22" s="8">
        <v>36000</v>
      </c>
      <c r="F22" s="10">
        <v>4</v>
      </c>
      <c r="G22" s="10">
        <v>6</v>
      </c>
      <c r="H22" s="10">
        <v>4</v>
      </c>
      <c r="I22" s="10"/>
      <c r="J22" s="10"/>
      <c r="K22" s="10"/>
      <c r="L22" s="10"/>
      <c r="M22" s="10"/>
      <c r="N22" s="10">
        <v>3</v>
      </c>
      <c r="O22" s="10"/>
    </row>
    <row r="23" spans="1:16" x14ac:dyDescent="0.3">
      <c r="A23" s="5" t="s">
        <v>8</v>
      </c>
      <c r="B23" s="5" t="s">
        <v>50</v>
      </c>
      <c r="C23" s="7" t="s">
        <v>66</v>
      </c>
      <c r="D23" s="7" t="s">
        <v>64</v>
      </c>
      <c r="E23" s="8">
        <v>27000</v>
      </c>
      <c r="F23" s="10">
        <v>10</v>
      </c>
      <c r="G23" s="10">
        <v>12</v>
      </c>
      <c r="H23" s="10"/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66</v>
      </c>
      <c r="D24" s="7" t="s">
        <v>64</v>
      </c>
      <c r="E24" s="8">
        <v>54000</v>
      </c>
      <c r="F24" s="10">
        <v>18</v>
      </c>
      <c r="G24" s="10">
        <v>6</v>
      </c>
      <c r="H24" s="10">
        <v>5</v>
      </c>
      <c r="I24" s="10"/>
      <c r="J24" s="10">
        <v>8</v>
      </c>
      <c r="K24" s="10"/>
      <c r="L24" s="10"/>
      <c r="M24" s="10"/>
      <c r="N24" s="10"/>
      <c r="O24" s="10"/>
    </row>
    <row r="25" spans="1:16" x14ac:dyDescent="0.3">
      <c r="A25" s="5" t="s">
        <v>56</v>
      </c>
      <c r="B25" s="5" t="s">
        <v>55</v>
      </c>
      <c r="C25" s="7" t="s">
        <v>66</v>
      </c>
      <c r="D25" s="7" t="s">
        <v>64</v>
      </c>
      <c r="E25" s="8">
        <v>42000</v>
      </c>
      <c r="F25" s="10"/>
      <c r="G25" s="10">
        <v>6</v>
      </c>
      <c r="H25" s="10">
        <v>5</v>
      </c>
      <c r="I25" s="10"/>
      <c r="J25" s="10"/>
      <c r="K25" s="10"/>
      <c r="L25" s="10">
        <v>6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66</v>
      </c>
      <c r="D26" s="7" t="s">
        <v>64</v>
      </c>
      <c r="E26" s="8">
        <v>24000</v>
      </c>
      <c r="F26" s="10">
        <v>6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3">
      <c r="A27" s="5" t="s">
        <v>11</v>
      </c>
      <c r="B27" s="5" t="s">
        <v>16</v>
      </c>
      <c r="C27" s="7" t="s">
        <v>66</v>
      </c>
      <c r="D27" s="7" t="s">
        <v>63</v>
      </c>
      <c r="E27" s="8">
        <v>36000</v>
      </c>
      <c r="F27" s="10">
        <v>8</v>
      </c>
      <c r="G27" s="10">
        <v>8</v>
      </c>
      <c r="H27" s="10"/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66</v>
      </c>
      <c r="D28" s="7" t="s">
        <v>63</v>
      </c>
      <c r="E28" s="8">
        <v>31500</v>
      </c>
      <c r="F28" s="10">
        <v>6</v>
      </c>
      <c r="G28" s="10">
        <v>6</v>
      </c>
      <c r="H28" s="10"/>
      <c r="I28" s="10"/>
      <c r="J28" s="10"/>
      <c r="K28" s="10"/>
      <c r="L28" s="10"/>
      <c r="M28" s="10"/>
      <c r="N28" s="10"/>
      <c r="O28" s="10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89500</v>
      </c>
      <c r="E32" s="9">
        <f>SUM(F4+$F$14+$F$28)</f>
        <v>30</v>
      </c>
      <c r="F32" s="9">
        <f>SUM(G4+$G$14+$G$28)</f>
        <v>20</v>
      </c>
      <c r="G32" s="9">
        <f>SUM(H4+$H$14+$H$28)</f>
        <v>1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66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98500</v>
      </c>
      <c r="E33" s="9">
        <f t="shared" ref="E33:E37" si="1">SUM(F5+$F$14+$F$28)</f>
        <v>33</v>
      </c>
      <c r="F33" s="9">
        <f t="shared" ref="F33:F37" si="2">SUM(G5+$G$14+$G$28)</f>
        <v>23</v>
      </c>
      <c r="G33" s="9">
        <f t="shared" ref="G33:G37" si="3">SUM(H5+$H$14+$H$28)</f>
        <v>2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66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98500</v>
      </c>
      <c r="E34" s="9">
        <f t="shared" si="1"/>
        <v>28</v>
      </c>
      <c r="F34" s="9">
        <f t="shared" si="2"/>
        <v>15</v>
      </c>
      <c r="G34" s="9">
        <f t="shared" si="3"/>
        <v>3</v>
      </c>
      <c r="H34" s="9">
        <f t="shared" si="4"/>
        <v>0</v>
      </c>
      <c r="I34" s="9">
        <f t="shared" si="5"/>
        <v>4</v>
      </c>
      <c r="J34" s="9">
        <f t="shared" si="6"/>
        <v>2</v>
      </c>
      <c r="K34" s="9">
        <f t="shared" si="6"/>
        <v>0</v>
      </c>
      <c r="L34" s="14" t="s">
        <v>66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94000</v>
      </c>
      <c r="E35" s="9">
        <f t="shared" si="1"/>
        <v>24</v>
      </c>
      <c r="F35" s="9">
        <f t="shared" si="2"/>
        <v>23</v>
      </c>
      <c r="G35" s="9">
        <f t="shared" si="3"/>
        <v>1</v>
      </c>
      <c r="H35" s="9">
        <f t="shared" si="4"/>
        <v>0</v>
      </c>
      <c r="I35" s="9">
        <f t="shared" si="5"/>
        <v>4</v>
      </c>
      <c r="J35" s="9">
        <f t="shared" si="6"/>
        <v>0</v>
      </c>
      <c r="K35" s="9">
        <f t="shared" si="6"/>
        <v>0</v>
      </c>
      <c r="L35" s="14" t="s">
        <v>66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si="0"/>
        <v>89500</v>
      </c>
      <c r="E36" s="9">
        <f t="shared" si="1"/>
        <v>30</v>
      </c>
      <c r="F36" s="9">
        <f t="shared" si="2"/>
        <v>20</v>
      </c>
      <c r="G36" s="9">
        <f t="shared" si="3"/>
        <v>2</v>
      </c>
      <c r="H36" s="9">
        <f t="shared" si="4"/>
        <v>0</v>
      </c>
      <c r="I36" s="9">
        <f t="shared" si="5"/>
        <v>0</v>
      </c>
      <c r="J36" s="9">
        <f t="shared" si="6"/>
        <v>0</v>
      </c>
      <c r="K36" s="9">
        <f t="shared" si="6"/>
        <v>0</v>
      </c>
      <c r="L36" s="14" t="s">
        <v>66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89500</v>
      </c>
      <c r="E37" s="9">
        <f t="shared" si="1"/>
        <v>30</v>
      </c>
      <c r="F37" s="9">
        <f t="shared" si="2"/>
        <v>16</v>
      </c>
      <c r="G37" s="9">
        <f t="shared" si="3"/>
        <v>1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66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94000</v>
      </c>
      <c r="E38" s="9">
        <f>SUM(F4+$F$14+$F$27)</f>
        <v>32</v>
      </c>
      <c r="F38" s="9">
        <f>SUM(G4+$G$14+$G$27)</f>
        <v>22</v>
      </c>
      <c r="G38" s="9">
        <f>SUM(H4+$H$14+$H$27)</f>
        <v>1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66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7">SUM(E5+$E$14+$E$27)</f>
        <v>103000</v>
      </c>
      <c r="E39" s="9">
        <f t="shared" ref="E39:E43" si="8">SUM(F5+$F$14+$F$27)</f>
        <v>35</v>
      </c>
      <c r="F39" s="9">
        <f t="shared" ref="F39:F43" si="9">SUM(G5+$G$14+$G$27)</f>
        <v>25</v>
      </c>
      <c r="G39" s="9">
        <f t="shared" ref="G39:G43" si="10">SUM(H5+$H$14+$H$27)</f>
        <v>2</v>
      </c>
      <c r="H39" s="9">
        <f t="shared" ref="H39:H43" si="11">SUM(I5+$I$14+$I$27)</f>
        <v>0</v>
      </c>
      <c r="I39" s="9">
        <f t="shared" ref="I39:I43" si="12">SUM(J5+$J$14+$J$27)</f>
        <v>0</v>
      </c>
      <c r="J39" s="9">
        <f t="shared" ref="J39:K43" si="13">SUM(K5+$K$14+$K$27)</f>
        <v>0</v>
      </c>
      <c r="K39" s="9">
        <f t="shared" si="13"/>
        <v>0</v>
      </c>
      <c r="L39" s="14" t="s">
        <v>66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7"/>
        <v>103000</v>
      </c>
      <c r="E40" s="9">
        <f t="shared" si="8"/>
        <v>30</v>
      </c>
      <c r="F40" s="9">
        <f t="shared" si="9"/>
        <v>17</v>
      </c>
      <c r="G40" s="9">
        <f t="shared" si="10"/>
        <v>3</v>
      </c>
      <c r="H40" s="9">
        <f t="shared" si="11"/>
        <v>0</v>
      </c>
      <c r="I40" s="9">
        <f t="shared" si="12"/>
        <v>4</v>
      </c>
      <c r="J40" s="9">
        <f t="shared" si="13"/>
        <v>2</v>
      </c>
      <c r="K40" s="9">
        <f t="shared" si="13"/>
        <v>0</v>
      </c>
      <c r="L40" s="14" t="s">
        <v>66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7"/>
        <v>98500</v>
      </c>
      <c r="E41" s="9">
        <f t="shared" si="8"/>
        <v>26</v>
      </c>
      <c r="F41" s="9">
        <f t="shared" si="9"/>
        <v>25</v>
      </c>
      <c r="G41" s="9">
        <f t="shared" si="10"/>
        <v>1</v>
      </c>
      <c r="H41" s="9">
        <f t="shared" si="11"/>
        <v>0</v>
      </c>
      <c r="I41" s="9">
        <f t="shared" si="12"/>
        <v>4</v>
      </c>
      <c r="J41" s="9">
        <f t="shared" si="13"/>
        <v>0</v>
      </c>
      <c r="K41" s="9">
        <f t="shared" si="13"/>
        <v>0</v>
      </c>
      <c r="L41" s="14" t="s">
        <v>66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si="7"/>
        <v>94000</v>
      </c>
      <c r="E42" s="9">
        <f t="shared" si="8"/>
        <v>32</v>
      </c>
      <c r="F42" s="9">
        <f t="shared" si="9"/>
        <v>22</v>
      </c>
      <c r="G42" s="9">
        <f t="shared" si="10"/>
        <v>2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3"/>
        <v>0</v>
      </c>
      <c r="L42" s="14" t="s">
        <v>66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7"/>
        <v>94000</v>
      </c>
      <c r="E43" s="9">
        <f t="shared" si="8"/>
        <v>32</v>
      </c>
      <c r="F43" s="9">
        <f t="shared" si="9"/>
        <v>18</v>
      </c>
      <c r="G43" s="9">
        <f t="shared" si="10"/>
        <v>1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3"/>
        <v>0</v>
      </c>
      <c r="L43" s="14" t="s">
        <v>66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88500</v>
      </c>
      <c r="E44" s="9">
        <f t="shared" ref="E44:J44" si="14">SUM(F4+F$15+F$28)</f>
        <v>22</v>
      </c>
      <c r="F44" s="9">
        <f t="shared" si="14"/>
        <v>24</v>
      </c>
      <c r="G44" s="9">
        <f t="shared" si="14"/>
        <v>3</v>
      </c>
      <c r="H44" s="9">
        <f t="shared" si="14"/>
        <v>0</v>
      </c>
      <c r="I44" s="9">
        <f t="shared" si="14"/>
        <v>0</v>
      </c>
      <c r="J44" s="9">
        <f t="shared" si="14"/>
        <v>0</v>
      </c>
      <c r="K44" s="9">
        <f t="shared" ref="K44" si="15">SUM(L4+L$15+L$28)</f>
        <v>0</v>
      </c>
      <c r="L44" s="14" t="s">
        <v>66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5" si="16">SUM(E5+E$15+E$28)</f>
        <v>97500</v>
      </c>
      <c r="E45" s="9">
        <f t="shared" si="16"/>
        <v>25</v>
      </c>
      <c r="F45" s="9">
        <f t="shared" si="16"/>
        <v>27</v>
      </c>
      <c r="G45" s="9">
        <f t="shared" si="16"/>
        <v>4</v>
      </c>
      <c r="H45" s="9">
        <f t="shared" si="16"/>
        <v>0</v>
      </c>
      <c r="I45" s="9">
        <f t="shared" si="16"/>
        <v>0</v>
      </c>
      <c r="J45" s="9">
        <f t="shared" si="16"/>
        <v>0</v>
      </c>
      <c r="K45" s="9">
        <f t="shared" ref="K45" si="17">SUM(L5+L$15+L$28)</f>
        <v>0</v>
      </c>
      <c r="L45" s="14" t="s">
        <v>66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ref="D46:J46" si="18">SUM(E6+E$15+E$28)</f>
        <v>97500</v>
      </c>
      <c r="E46" s="9">
        <f t="shared" si="18"/>
        <v>20</v>
      </c>
      <c r="F46" s="9">
        <f t="shared" si="18"/>
        <v>19</v>
      </c>
      <c r="G46" s="9">
        <f t="shared" si="18"/>
        <v>5</v>
      </c>
      <c r="H46" s="9">
        <f t="shared" si="18"/>
        <v>0</v>
      </c>
      <c r="I46" s="9">
        <f t="shared" si="18"/>
        <v>4</v>
      </c>
      <c r="J46" s="9">
        <f t="shared" si="18"/>
        <v>2</v>
      </c>
      <c r="K46" s="9">
        <f t="shared" ref="K46" si="19">SUM(L6+L$15+L$28)</f>
        <v>0</v>
      </c>
      <c r="L46" s="14" t="s">
        <v>66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ref="D47:J47" si="20">SUM(E7+E$15+E$28)</f>
        <v>93000</v>
      </c>
      <c r="E47" s="9">
        <f t="shared" si="20"/>
        <v>16</v>
      </c>
      <c r="F47" s="9">
        <f t="shared" si="20"/>
        <v>27</v>
      </c>
      <c r="G47" s="9">
        <f t="shared" si="20"/>
        <v>3</v>
      </c>
      <c r="H47" s="9">
        <f t="shared" si="20"/>
        <v>0</v>
      </c>
      <c r="I47" s="9">
        <f t="shared" si="20"/>
        <v>4</v>
      </c>
      <c r="J47" s="9">
        <f t="shared" si="20"/>
        <v>0</v>
      </c>
      <c r="K47" s="9">
        <f t="shared" ref="K47" si="21">SUM(L7+L$15+L$28)</f>
        <v>0</v>
      </c>
      <c r="L47" s="14" t="s">
        <v>66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ref="D48:J48" si="22">SUM(E8+E$15+E$28)</f>
        <v>88500</v>
      </c>
      <c r="E48" s="9">
        <f t="shared" si="22"/>
        <v>22</v>
      </c>
      <c r="F48" s="9">
        <f t="shared" si="22"/>
        <v>24</v>
      </c>
      <c r="G48" s="9">
        <f t="shared" si="22"/>
        <v>4</v>
      </c>
      <c r="H48" s="9">
        <f t="shared" si="22"/>
        <v>0</v>
      </c>
      <c r="I48" s="9">
        <f t="shared" si="22"/>
        <v>0</v>
      </c>
      <c r="J48" s="9">
        <f t="shared" si="22"/>
        <v>0</v>
      </c>
      <c r="K48" s="9">
        <f t="shared" ref="K48" si="23">SUM(L8+L$15+L$28)</f>
        <v>0</v>
      </c>
      <c r="L48" s="14" t="s">
        <v>66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ref="D49:J49" si="24">SUM(E9+E$15+E$28)</f>
        <v>88500</v>
      </c>
      <c r="E49" s="9">
        <f t="shared" si="24"/>
        <v>22</v>
      </c>
      <c r="F49" s="9">
        <f t="shared" si="24"/>
        <v>20</v>
      </c>
      <c r="G49" s="9">
        <f t="shared" si="24"/>
        <v>3</v>
      </c>
      <c r="H49" s="9">
        <f t="shared" si="24"/>
        <v>0</v>
      </c>
      <c r="I49" s="9">
        <f t="shared" si="24"/>
        <v>0</v>
      </c>
      <c r="J49" s="9">
        <f t="shared" si="24"/>
        <v>0</v>
      </c>
      <c r="K49" s="9">
        <f t="shared" ref="K49" si="25">SUM(L9+L$15+L$28)</f>
        <v>0</v>
      </c>
      <c r="L49" s="14" t="s">
        <v>66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93000</v>
      </c>
      <c r="E50" s="9">
        <f t="shared" ref="E50:J50" si="26">SUM(F4+F$15+F$27)</f>
        <v>24</v>
      </c>
      <c r="F50" s="9">
        <f t="shared" si="26"/>
        <v>26</v>
      </c>
      <c r="G50" s="9">
        <f t="shared" si="26"/>
        <v>3</v>
      </c>
      <c r="H50" s="9">
        <f t="shared" si="26"/>
        <v>0</v>
      </c>
      <c r="I50" s="9">
        <f t="shared" si="26"/>
        <v>0</v>
      </c>
      <c r="J50" s="9">
        <f t="shared" si="26"/>
        <v>0</v>
      </c>
      <c r="K50" s="9">
        <f t="shared" ref="K50" si="27">SUM(L4+L$15+L$27)</f>
        <v>0</v>
      </c>
      <c r="L50" s="14" t="s">
        <v>66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1" si="28">SUM(E5+E$15+E$27)</f>
        <v>102000</v>
      </c>
      <c r="E51" s="9">
        <f t="shared" si="28"/>
        <v>27</v>
      </c>
      <c r="F51" s="9">
        <f t="shared" si="28"/>
        <v>29</v>
      </c>
      <c r="G51" s="9">
        <f t="shared" si="28"/>
        <v>4</v>
      </c>
      <c r="H51" s="9">
        <f t="shared" si="28"/>
        <v>0</v>
      </c>
      <c r="I51" s="9">
        <f t="shared" si="28"/>
        <v>0</v>
      </c>
      <c r="J51" s="9">
        <f t="shared" si="28"/>
        <v>0</v>
      </c>
      <c r="K51" s="9">
        <f t="shared" ref="K51" si="29">SUM(L5+L$15+L$27)</f>
        <v>0</v>
      </c>
      <c r="L51" s="14" t="s">
        <v>66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ref="D52:J52" si="30">SUM(E6+E$15+E$27)</f>
        <v>102000</v>
      </c>
      <c r="E52" s="9">
        <f t="shared" si="30"/>
        <v>22</v>
      </c>
      <c r="F52" s="9">
        <f t="shared" si="30"/>
        <v>21</v>
      </c>
      <c r="G52" s="9">
        <f t="shared" si="30"/>
        <v>5</v>
      </c>
      <c r="H52" s="9">
        <f t="shared" si="30"/>
        <v>0</v>
      </c>
      <c r="I52" s="9">
        <f t="shared" si="30"/>
        <v>4</v>
      </c>
      <c r="J52" s="9">
        <f t="shared" si="30"/>
        <v>2</v>
      </c>
      <c r="K52" s="9">
        <f t="shared" ref="K52" si="31">SUM(L6+L$15+L$27)</f>
        <v>0</v>
      </c>
      <c r="L52" s="14" t="s">
        <v>66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ref="D53:J53" si="32">SUM(E7+E$15+E$27)</f>
        <v>97500</v>
      </c>
      <c r="E53" s="9">
        <f t="shared" si="32"/>
        <v>18</v>
      </c>
      <c r="F53" s="9">
        <f t="shared" si="32"/>
        <v>29</v>
      </c>
      <c r="G53" s="9">
        <f t="shared" si="32"/>
        <v>3</v>
      </c>
      <c r="H53" s="9">
        <f t="shared" si="32"/>
        <v>0</v>
      </c>
      <c r="I53" s="9">
        <f t="shared" si="32"/>
        <v>4</v>
      </c>
      <c r="J53" s="9">
        <f t="shared" si="32"/>
        <v>0</v>
      </c>
      <c r="K53" s="9">
        <f t="shared" ref="K53" si="33">SUM(L7+L$15+L$27)</f>
        <v>0</v>
      </c>
      <c r="L53" s="14" t="s">
        <v>66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ref="D54:J54" si="34">SUM(E8+E$15+E$27)</f>
        <v>93000</v>
      </c>
      <c r="E54" s="9">
        <f t="shared" si="34"/>
        <v>24</v>
      </c>
      <c r="F54" s="9">
        <f t="shared" si="34"/>
        <v>26</v>
      </c>
      <c r="G54" s="9">
        <f t="shared" si="34"/>
        <v>4</v>
      </c>
      <c r="H54" s="9">
        <f t="shared" si="34"/>
        <v>0</v>
      </c>
      <c r="I54" s="9">
        <f t="shared" si="34"/>
        <v>0</v>
      </c>
      <c r="J54" s="9">
        <f t="shared" si="34"/>
        <v>0</v>
      </c>
      <c r="K54" s="9">
        <f t="shared" ref="K54" si="35">SUM(L8+L$15+L$27)</f>
        <v>0</v>
      </c>
      <c r="L54" s="14" t="s">
        <v>66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ref="D55:J55" si="36">SUM(E9+E$15+E$27)</f>
        <v>93000</v>
      </c>
      <c r="E55" s="9">
        <f t="shared" si="36"/>
        <v>24</v>
      </c>
      <c r="F55" s="9">
        <f t="shared" si="36"/>
        <v>22</v>
      </c>
      <c r="G55" s="9">
        <f t="shared" si="36"/>
        <v>3</v>
      </c>
      <c r="H55" s="9">
        <f t="shared" si="36"/>
        <v>0</v>
      </c>
      <c r="I55" s="9">
        <f t="shared" si="36"/>
        <v>0</v>
      </c>
      <c r="J55" s="9">
        <f t="shared" si="36"/>
        <v>0</v>
      </c>
      <c r="K55" s="9">
        <f t="shared" ref="K55" si="37">SUM(L9+L$15+L$27)</f>
        <v>0</v>
      </c>
      <c r="L55" s="14" t="s">
        <v>66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91500</v>
      </c>
      <c r="E56" s="9">
        <f t="shared" ref="E56:J56" si="38">SUM(F4+F$16+F$28)</f>
        <v>12</v>
      </c>
      <c r="F56" s="9">
        <f t="shared" si="38"/>
        <v>18</v>
      </c>
      <c r="G56" s="9">
        <f t="shared" si="38"/>
        <v>4</v>
      </c>
      <c r="H56" s="9">
        <f t="shared" si="38"/>
        <v>0</v>
      </c>
      <c r="I56" s="9">
        <f t="shared" si="38"/>
        <v>8</v>
      </c>
      <c r="J56" s="9">
        <f t="shared" si="38"/>
        <v>3</v>
      </c>
      <c r="K56" s="9">
        <f t="shared" ref="K56" si="39">SUM(L4+L$16+L$28)</f>
        <v>0</v>
      </c>
      <c r="L56" s="14" t="s">
        <v>66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J57" si="40">SUM(E5+E$16+E$28)</f>
        <v>100500</v>
      </c>
      <c r="E57" s="9">
        <f t="shared" si="40"/>
        <v>15</v>
      </c>
      <c r="F57" s="9">
        <f t="shared" si="40"/>
        <v>21</v>
      </c>
      <c r="G57" s="9">
        <f t="shared" si="40"/>
        <v>5</v>
      </c>
      <c r="H57" s="9">
        <f t="shared" si="40"/>
        <v>0</v>
      </c>
      <c r="I57" s="9">
        <f t="shared" si="40"/>
        <v>8</v>
      </c>
      <c r="J57" s="9">
        <f t="shared" si="40"/>
        <v>3</v>
      </c>
      <c r="K57" s="9">
        <f t="shared" ref="K57" si="41">SUM(L5+L$16+L$28)</f>
        <v>0</v>
      </c>
      <c r="L57" s="14" t="s">
        <v>66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ref="D58:J58" si="42">SUM(E6+E$16+E$28)</f>
        <v>100500</v>
      </c>
      <c r="E58" s="9">
        <f t="shared" si="42"/>
        <v>10</v>
      </c>
      <c r="F58" s="9">
        <f t="shared" si="42"/>
        <v>13</v>
      </c>
      <c r="G58" s="9">
        <f t="shared" si="42"/>
        <v>6</v>
      </c>
      <c r="H58" s="9">
        <f t="shared" si="42"/>
        <v>0</v>
      </c>
      <c r="I58" s="9">
        <f t="shared" si="42"/>
        <v>12</v>
      </c>
      <c r="J58" s="9">
        <f t="shared" si="42"/>
        <v>5</v>
      </c>
      <c r="K58" s="9">
        <f t="shared" ref="K58" si="43">SUM(L6+L$16+L$28)</f>
        <v>0</v>
      </c>
      <c r="L58" s="14" t="s">
        <v>66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ref="D59:J59" si="44">SUM(E7+E$16+E$28)</f>
        <v>96000</v>
      </c>
      <c r="E59" s="9">
        <f t="shared" si="44"/>
        <v>6</v>
      </c>
      <c r="F59" s="9">
        <f t="shared" si="44"/>
        <v>21</v>
      </c>
      <c r="G59" s="9">
        <f t="shared" si="44"/>
        <v>4</v>
      </c>
      <c r="H59" s="9">
        <f t="shared" si="44"/>
        <v>0</v>
      </c>
      <c r="I59" s="9">
        <f t="shared" si="44"/>
        <v>12</v>
      </c>
      <c r="J59" s="9">
        <f t="shared" si="44"/>
        <v>3</v>
      </c>
      <c r="K59" s="9">
        <f t="shared" ref="K59" si="45">SUM(L7+L$16+L$28)</f>
        <v>0</v>
      </c>
      <c r="L59" s="14" t="s">
        <v>66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ref="D60:J60" si="46">SUM(E8+E$16+E$28)</f>
        <v>91500</v>
      </c>
      <c r="E60" s="9">
        <f t="shared" si="46"/>
        <v>12</v>
      </c>
      <c r="F60" s="9">
        <f t="shared" si="46"/>
        <v>18</v>
      </c>
      <c r="G60" s="9">
        <f t="shared" si="46"/>
        <v>5</v>
      </c>
      <c r="H60" s="9">
        <f t="shared" si="46"/>
        <v>0</v>
      </c>
      <c r="I60" s="9">
        <f t="shared" si="46"/>
        <v>8</v>
      </c>
      <c r="J60" s="9">
        <f t="shared" si="46"/>
        <v>3</v>
      </c>
      <c r="K60" s="9">
        <f t="shared" ref="K60" si="47">SUM(L8+L$16+L$28)</f>
        <v>0</v>
      </c>
      <c r="L60" s="14" t="s">
        <v>66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ref="D61:J61" si="48">SUM(E9+E$16+E$28)</f>
        <v>91500</v>
      </c>
      <c r="E61" s="9">
        <f t="shared" si="48"/>
        <v>12</v>
      </c>
      <c r="F61" s="9">
        <f t="shared" si="48"/>
        <v>14</v>
      </c>
      <c r="G61" s="9">
        <f t="shared" si="48"/>
        <v>4</v>
      </c>
      <c r="H61" s="9">
        <f t="shared" si="48"/>
        <v>0</v>
      </c>
      <c r="I61" s="9">
        <f t="shared" si="48"/>
        <v>8</v>
      </c>
      <c r="J61" s="9">
        <f t="shared" si="48"/>
        <v>3</v>
      </c>
      <c r="K61" s="9">
        <f t="shared" ref="K61" si="49">SUM(L9+L$16+L$28)</f>
        <v>0</v>
      </c>
      <c r="L61" s="14" t="s">
        <v>66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96000</v>
      </c>
      <c r="E62" s="9">
        <f t="shared" ref="E62:J62" si="50">SUM(F4+F$16+F$27)</f>
        <v>14</v>
      </c>
      <c r="F62" s="9">
        <f t="shared" si="50"/>
        <v>20</v>
      </c>
      <c r="G62" s="9">
        <f t="shared" si="50"/>
        <v>4</v>
      </c>
      <c r="H62" s="9">
        <f t="shared" si="50"/>
        <v>0</v>
      </c>
      <c r="I62" s="9">
        <f t="shared" si="50"/>
        <v>8</v>
      </c>
      <c r="J62" s="9">
        <f t="shared" si="50"/>
        <v>3</v>
      </c>
      <c r="K62" s="9">
        <f t="shared" ref="K62" si="51">SUM(L4+L$16+L$27)</f>
        <v>0</v>
      </c>
      <c r="L62" s="14" t="s">
        <v>66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J63" si="52">SUM(E5+E$16+E$27)</f>
        <v>105000</v>
      </c>
      <c r="E63" s="9">
        <f t="shared" si="52"/>
        <v>17</v>
      </c>
      <c r="F63" s="9">
        <f t="shared" si="52"/>
        <v>23</v>
      </c>
      <c r="G63" s="9">
        <f t="shared" si="52"/>
        <v>5</v>
      </c>
      <c r="H63" s="9">
        <f t="shared" si="52"/>
        <v>0</v>
      </c>
      <c r="I63" s="9">
        <f t="shared" si="52"/>
        <v>8</v>
      </c>
      <c r="J63" s="9">
        <f t="shared" si="52"/>
        <v>3</v>
      </c>
      <c r="K63" s="9">
        <f t="shared" ref="K63" si="53">SUM(L5+L$16+L$27)</f>
        <v>0</v>
      </c>
      <c r="L63" s="14" t="s">
        <v>66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ref="D64:J64" si="54">SUM(E6+E$16+E$27)</f>
        <v>105000</v>
      </c>
      <c r="E64" s="9">
        <f t="shared" si="54"/>
        <v>12</v>
      </c>
      <c r="F64" s="9">
        <f t="shared" si="54"/>
        <v>15</v>
      </c>
      <c r="G64" s="9">
        <f t="shared" si="54"/>
        <v>6</v>
      </c>
      <c r="H64" s="9">
        <f t="shared" si="54"/>
        <v>0</v>
      </c>
      <c r="I64" s="9">
        <f t="shared" si="54"/>
        <v>12</v>
      </c>
      <c r="J64" s="9">
        <f t="shared" si="54"/>
        <v>5</v>
      </c>
      <c r="K64" s="9">
        <f t="shared" ref="K64" si="55">SUM(L6+L$16+L$27)</f>
        <v>0</v>
      </c>
      <c r="L64" s="14" t="s">
        <v>66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ref="D65:J65" si="56">SUM(E7+E$16+E$27)</f>
        <v>100500</v>
      </c>
      <c r="E65" s="9">
        <f t="shared" si="56"/>
        <v>8</v>
      </c>
      <c r="F65" s="9">
        <f t="shared" si="56"/>
        <v>23</v>
      </c>
      <c r="G65" s="9">
        <f t="shared" si="56"/>
        <v>4</v>
      </c>
      <c r="H65" s="9">
        <f t="shared" si="56"/>
        <v>0</v>
      </c>
      <c r="I65" s="9">
        <f t="shared" si="56"/>
        <v>12</v>
      </c>
      <c r="J65" s="9">
        <f t="shared" si="56"/>
        <v>3</v>
      </c>
      <c r="K65" s="9">
        <f t="shared" ref="K65" si="57">SUM(L7+L$16+L$27)</f>
        <v>0</v>
      </c>
      <c r="L65" s="14" t="s">
        <v>66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ref="D66:J66" si="58">SUM(E8+E$16+E$27)</f>
        <v>96000</v>
      </c>
      <c r="E66" s="9">
        <f t="shared" si="58"/>
        <v>14</v>
      </c>
      <c r="F66" s="9">
        <f t="shared" si="58"/>
        <v>20</v>
      </c>
      <c r="G66" s="9">
        <f t="shared" si="58"/>
        <v>5</v>
      </c>
      <c r="H66" s="9">
        <f t="shared" si="58"/>
        <v>0</v>
      </c>
      <c r="I66" s="9">
        <f t="shared" si="58"/>
        <v>8</v>
      </c>
      <c r="J66" s="9">
        <f t="shared" si="58"/>
        <v>3</v>
      </c>
      <c r="K66" s="9">
        <f t="shared" ref="K66" si="59">SUM(L8+L$16+L$27)</f>
        <v>0</v>
      </c>
      <c r="L66" s="14" t="s">
        <v>66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ref="D67:J67" si="60">SUM(E9+E$16+E$27)</f>
        <v>96000</v>
      </c>
      <c r="E67" s="9">
        <f t="shared" si="60"/>
        <v>14</v>
      </c>
      <c r="F67" s="9">
        <f t="shared" si="60"/>
        <v>16</v>
      </c>
      <c r="G67" s="9">
        <f t="shared" si="60"/>
        <v>4</v>
      </c>
      <c r="H67" s="9">
        <f t="shared" si="60"/>
        <v>0</v>
      </c>
      <c r="I67" s="9">
        <f t="shared" si="60"/>
        <v>8</v>
      </c>
      <c r="J67" s="9">
        <f t="shared" si="60"/>
        <v>3</v>
      </c>
      <c r="K67" s="9">
        <f t="shared" ref="K67" si="61">SUM(L9+L$16+L$27)</f>
        <v>0</v>
      </c>
      <c r="L67" s="14" t="s">
        <v>66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67500</v>
      </c>
      <c r="E68" s="9">
        <f t="shared" ref="E68:J68" si="62">SUM(F4+F$17+F$28)</f>
        <v>21</v>
      </c>
      <c r="F68" s="9">
        <f t="shared" si="62"/>
        <v>16</v>
      </c>
      <c r="G68" s="9">
        <f t="shared" si="62"/>
        <v>1</v>
      </c>
      <c r="H68" s="9">
        <f t="shared" si="62"/>
        <v>0</v>
      </c>
      <c r="I68" s="9">
        <f t="shared" si="62"/>
        <v>0</v>
      </c>
      <c r="J68" s="9">
        <f t="shared" si="62"/>
        <v>0</v>
      </c>
      <c r="K68" s="9">
        <f t="shared" ref="K68" si="63">SUM(L4+L$17+L$28)</f>
        <v>0</v>
      </c>
      <c r="L68" s="14" t="s">
        <v>66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69" si="64">SUM(E5+E$17+E$28)</f>
        <v>76500</v>
      </c>
      <c r="E69" s="9">
        <f t="shared" si="64"/>
        <v>24</v>
      </c>
      <c r="F69" s="9">
        <f t="shared" si="64"/>
        <v>19</v>
      </c>
      <c r="G69" s="9">
        <f t="shared" si="64"/>
        <v>2</v>
      </c>
      <c r="H69" s="9">
        <f t="shared" si="64"/>
        <v>0</v>
      </c>
      <c r="I69" s="9">
        <f t="shared" si="64"/>
        <v>0</v>
      </c>
      <c r="J69" s="9">
        <f t="shared" si="64"/>
        <v>0</v>
      </c>
      <c r="K69" s="9">
        <f t="shared" ref="K69" si="65">SUM(L5+L$17+L$28)</f>
        <v>0</v>
      </c>
      <c r="L69" s="14" t="s">
        <v>66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ref="D70:J70" si="66">SUM(E6+E$17+E$28)</f>
        <v>76500</v>
      </c>
      <c r="E70" s="9">
        <f t="shared" si="66"/>
        <v>19</v>
      </c>
      <c r="F70" s="9">
        <f t="shared" si="66"/>
        <v>11</v>
      </c>
      <c r="G70" s="9">
        <f t="shared" si="66"/>
        <v>3</v>
      </c>
      <c r="H70" s="9">
        <f t="shared" si="66"/>
        <v>0</v>
      </c>
      <c r="I70" s="9">
        <f t="shared" si="66"/>
        <v>4</v>
      </c>
      <c r="J70" s="9">
        <f t="shared" si="66"/>
        <v>2</v>
      </c>
      <c r="K70" s="9">
        <f t="shared" ref="K70" si="67">SUM(L6+L$17+L$28)</f>
        <v>0</v>
      </c>
      <c r="L70" s="14" t="s">
        <v>66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ref="D71:J71" si="68">SUM(E7+E$17+E$28)</f>
        <v>72000</v>
      </c>
      <c r="E71" s="9">
        <f t="shared" si="68"/>
        <v>15</v>
      </c>
      <c r="F71" s="9">
        <f t="shared" si="68"/>
        <v>19</v>
      </c>
      <c r="G71" s="9">
        <f t="shared" si="68"/>
        <v>1</v>
      </c>
      <c r="H71" s="9">
        <f t="shared" si="68"/>
        <v>0</v>
      </c>
      <c r="I71" s="9">
        <f t="shared" si="68"/>
        <v>4</v>
      </c>
      <c r="J71" s="9">
        <f t="shared" si="68"/>
        <v>0</v>
      </c>
      <c r="K71" s="9">
        <f t="shared" ref="K71" si="69">SUM(L7+L$17+L$28)</f>
        <v>0</v>
      </c>
      <c r="L71" s="14" t="s">
        <v>66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ref="D72:J72" si="70">SUM(E8+E$17+E$28)</f>
        <v>67500</v>
      </c>
      <c r="E72" s="9">
        <f t="shared" si="70"/>
        <v>21</v>
      </c>
      <c r="F72" s="9">
        <f t="shared" si="70"/>
        <v>16</v>
      </c>
      <c r="G72" s="9">
        <f t="shared" si="70"/>
        <v>2</v>
      </c>
      <c r="H72" s="9">
        <f t="shared" si="70"/>
        <v>0</v>
      </c>
      <c r="I72" s="9">
        <f t="shared" si="70"/>
        <v>0</v>
      </c>
      <c r="J72" s="9">
        <f t="shared" si="70"/>
        <v>0</v>
      </c>
      <c r="K72" s="9">
        <f t="shared" ref="K72" si="71">SUM(L8+L$17+L$28)</f>
        <v>0</v>
      </c>
      <c r="L72" s="14" t="s">
        <v>66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ref="D73:J73" si="72">SUM(E9+E$17+E$28)</f>
        <v>67500</v>
      </c>
      <c r="E73" s="9">
        <f t="shared" si="72"/>
        <v>21</v>
      </c>
      <c r="F73" s="9">
        <f t="shared" si="72"/>
        <v>12</v>
      </c>
      <c r="G73" s="9">
        <f t="shared" si="72"/>
        <v>1</v>
      </c>
      <c r="H73" s="9">
        <f t="shared" si="72"/>
        <v>0</v>
      </c>
      <c r="I73" s="9">
        <f t="shared" si="72"/>
        <v>0</v>
      </c>
      <c r="J73" s="9">
        <f t="shared" si="72"/>
        <v>0</v>
      </c>
      <c r="K73" s="9">
        <f t="shared" ref="K73" si="73">SUM(L9+L$17+L$28)</f>
        <v>0</v>
      </c>
      <c r="L73" s="14" t="s">
        <v>66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72000</v>
      </c>
      <c r="E74" s="9">
        <f t="shared" ref="E74:J74" si="74">SUM(F4+F$17+F$27)</f>
        <v>23</v>
      </c>
      <c r="F74" s="9">
        <f t="shared" si="74"/>
        <v>18</v>
      </c>
      <c r="G74" s="9">
        <f t="shared" si="74"/>
        <v>1</v>
      </c>
      <c r="H74" s="9">
        <f t="shared" si="74"/>
        <v>0</v>
      </c>
      <c r="I74" s="9">
        <f t="shared" si="74"/>
        <v>0</v>
      </c>
      <c r="J74" s="9">
        <f t="shared" si="74"/>
        <v>0</v>
      </c>
      <c r="K74" s="9">
        <f t="shared" ref="K74" si="75">SUM(L4+L$17+L$27)</f>
        <v>0</v>
      </c>
      <c r="L74" s="14" t="s">
        <v>66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5" si="76">SUM(E5+E$17+E$27)</f>
        <v>81000</v>
      </c>
      <c r="E75" s="9">
        <f t="shared" si="76"/>
        <v>26</v>
      </c>
      <c r="F75" s="9">
        <f t="shared" si="76"/>
        <v>21</v>
      </c>
      <c r="G75" s="9">
        <f t="shared" si="76"/>
        <v>2</v>
      </c>
      <c r="H75" s="9">
        <f t="shared" si="76"/>
        <v>0</v>
      </c>
      <c r="I75" s="9">
        <f t="shared" si="76"/>
        <v>0</v>
      </c>
      <c r="J75" s="9">
        <f t="shared" si="76"/>
        <v>0</v>
      </c>
      <c r="K75" s="9">
        <f t="shared" ref="K75" si="77">SUM(L5+L$17+L$27)</f>
        <v>0</v>
      </c>
      <c r="L75" s="14" t="s">
        <v>66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ref="D76:J76" si="78">SUM(E6+E$17+E$27)</f>
        <v>81000</v>
      </c>
      <c r="E76" s="9">
        <f t="shared" si="78"/>
        <v>21</v>
      </c>
      <c r="F76" s="9">
        <f t="shared" si="78"/>
        <v>13</v>
      </c>
      <c r="G76" s="9">
        <f t="shared" si="78"/>
        <v>3</v>
      </c>
      <c r="H76" s="9">
        <f t="shared" si="78"/>
        <v>0</v>
      </c>
      <c r="I76" s="9">
        <f t="shared" si="78"/>
        <v>4</v>
      </c>
      <c r="J76" s="9">
        <f t="shared" si="78"/>
        <v>2</v>
      </c>
      <c r="K76" s="9">
        <f t="shared" ref="K76" si="79">SUM(L6+L$17+L$27)</f>
        <v>0</v>
      </c>
      <c r="L76" s="14" t="s">
        <v>66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ref="D77:J77" si="80">SUM(E7+E$17+E$27)</f>
        <v>76500</v>
      </c>
      <c r="E77" s="9">
        <f t="shared" si="80"/>
        <v>17</v>
      </c>
      <c r="F77" s="9">
        <f t="shared" si="80"/>
        <v>21</v>
      </c>
      <c r="G77" s="9">
        <f t="shared" si="80"/>
        <v>1</v>
      </c>
      <c r="H77" s="9">
        <f t="shared" si="80"/>
        <v>0</v>
      </c>
      <c r="I77" s="9">
        <f t="shared" si="80"/>
        <v>4</v>
      </c>
      <c r="J77" s="9">
        <f t="shared" si="80"/>
        <v>0</v>
      </c>
      <c r="K77" s="9">
        <f t="shared" ref="K77" si="81">SUM(L7+L$17+L$27)</f>
        <v>0</v>
      </c>
      <c r="L77" s="14" t="s">
        <v>66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ref="D78:J78" si="82">SUM(E8+E$17+E$27)</f>
        <v>72000</v>
      </c>
      <c r="E78" s="9">
        <f t="shared" si="82"/>
        <v>23</v>
      </c>
      <c r="F78" s="9">
        <f t="shared" si="82"/>
        <v>18</v>
      </c>
      <c r="G78" s="9">
        <f t="shared" si="82"/>
        <v>2</v>
      </c>
      <c r="H78" s="9">
        <f t="shared" si="82"/>
        <v>0</v>
      </c>
      <c r="I78" s="9">
        <f t="shared" si="82"/>
        <v>0</v>
      </c>
      <c r="J78" s="9">
        <f t="shared" si="82"/>
        <v>0</v>
      </c>
      <c r="K78" s="9">
        <f t="shared" ref="K78" si="83">SUM(L8+L$17+L$27)</f>
        <v>0</v>
      </c>
      <c r="L78" s="14" t="s">
        <v>66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ref="D79:J79" si="84">SUM(E9+E$17+E$27)</f>
        <v>72000</v>
      </c>
      <c r="E79" s="9">
        <f t="shared" si="84"/>
        <v>23</v>
      </c>
      <c r="F79" s="9">
        <f t="shared" si="84"/>
        <v>14</v>
      </c>
      <c r="G79" s="9">
        <f t="shared" si="84"/>
        <v>1</v>
      </c>
      <c r="H79" s="9">
        <f t="shared" si="84"/>
        <v>0</v>
      </c>
      <c r="I79" s="9">
        <f t="shared" si="84"/>
        <v>0</v>
      </c>
      <c r="J79" s="9">
        <f t="shared" si="84"/>
        <v>0</v>
      </c>
      <c r="K79" s="9">
        <f t="shared" ref="K79" si="85">SUM(L9+L$17+L$27)</f>
        <v>0</v>
      </c>
      <c r="L79" s="14" t="s">
        <v>66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88500</v>
      </c>
      <c r="E80" s="9">
        <f t="shared" ref="E80:J80" si="86">SUM(F4+F$19+F$28)</f>
        <v>22</v>
      </c>
      <c r="F80" s="9">
        <f t="shared" si="86"/>
        <v>24</v>
      </c>
      <c r="G80" s="9">
        <f t="shared" si="86"/>
        <v>0</v>
      </c>
      <c r="H80" s="9">
        <f t="shared" si="86"/>
        <v>3</v>
      </c>
      <c r="I80" s="9">
        <f t="shared" si="86"/>
        <v>0</v>
      </c>
      <c r="J80" s="9">
        <f t="shared" si="86"/>
        <v>0</v>
      </c>
      <c r="K80" s="9">
        <f t="shared" ref="K80" si="87">SUM(L4+L$19+L$28)</f>
        <v>0</v>
      </c>
      <c r="L80" s="14" t="s">
        <v>66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1" si="88">SUM(E5+E$19+E$28)</f>
        <v>97500</v>
      </c>
      <c r="E81" s="9">
        <f t="shared" si="88"/>
        <v>25</v>
      </c>
      <c r="F81" s="9">
        <f t="shared" si="88"/>
        <v>27</v>
      </c>
      <c r="G81" s="9">
        <f t="shared" si="88"/>
        <v>1</v>
      </c>
      <c r="H81" s="9">
        <f t="shared" si="88"/>
        <v>3</v>
      </c>
      <c r="I81" s="9">
        <f t="shared" si="88"/>
        <v>0</v>
      </c>
      <c r="J81" s="9">
        <f t="shared" si="88"/>
        <v>0</v>
      </c>
      <c r="K81" s="9">
        <f t="shared" ref="K81" si="89">SUM(L5+L$19+L$28)</f>
        <v>0</v>
      </c>
      <c r="L81" s="14" t="s">
        <v>66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ref="D82:J82" si="90">SUM(E6+E$19+E$28)</f>
        <v>97500</v>
      </c>
      <c r="E82" s="9">
        <f t="shared" si="90"/>
        <v>20</v>
      </c>
      <c r="F82" s="9">
        <f t="shared" si="90"/>
        <v>19</v>
      </c>
      <c r="G82" s="9">
        <f t="shared" si="90"/>
        <v>2</v>
      </c>
      <c r="H82" s="9">
        <f t="shared" si="90"/>
        <v>3</v>
      </c>
      <c r="I82" s="9">
        <f t="shared" si="90"/>
        <v>4</v>
      </c>
      <c r="J82" s="9">
        <f t="shared" si="90"/>
        <v>2</v>
      </c>
      <c r="K82" s="9">
        <f t="shared" ref="K82" si="91">SUM(L6+L$19+L$28)</f>
        <v>0</v>
      </c>
      <c r="L82" s="14" t="s">
        <v>66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ref="D83:J83" si="92">SUM(E7+E$19+E$28)</f>
        <v>93000</v>
      </c>
      <c r="E83" s="9">
        <f t="shared" si="92"/>
        <v>16</v>
      </c>
      <c r="F83" s="9">
        <f t="shared" si="92"/>
        <v>27</v>
      </c>
      <c r="G83" s="9">
        <f t="shared" si="92"/>
        <v>0</v>
      </c>
      <c r="H83" s="9">
        <f t="shared" si="92"/>
        <v>3</v>
      </c>
      <c r="I83" s="9">
        <f t="shared" si="92"/>
        <v>4</v>
      </c>
      <c r="J83" s="9">
        <f t="shared" si="92"/>
        <v>0</v>
      </c>
      <c r="K83" s="9">
        <f t="shared" ref="K83" si="93">SUM(L7+L$19+L$28)</f>
        <v>0</v>
      </c>
      <c r="L83" s="14" t="s">
        <v>66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ref="D84:J84" si="94">SUM(E8+E$19+E$28)</f>
        <v>88500</v>
      </c>
      <c r="E84" s="9">
        <f t="shared" si="94"/>
        <v>22</v>
      </c>
      <c r="F84" s="9">
        <f t="shared" si="94"/>
        <v>24</v>
      </c>
      <c r="G84" s="9">
        <f t="shared" si="94"/>
        <v>1</v>
      </c>
      <c r="H84" s="9">
        <f t="shared" si="94"/>
        <v>3</v>
      </c>
      <c r="I84" s="9">
        <f t="shared" si="94"/>
        <v>0</v>
      </c>
      <c r="J84" s="9">
        <f t="shared" si="94"/>
        <v>0</v>
      </c>
      <c r="K84" s="9">
        <f t="shared" ref="K84" si="95">SUM(L8+L$19+L$28)</f>
        <v>0</v>
      </c>
      <c r="L84" s="14" t="s">
        <v>66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ref="D85:J85" si="96">SUM(E9+E$19+E$28)</f>
        <v>88500</v>
      </c>
      <c r="E85" s="9">
        <f t="shared" si="96"/>
        <v>22</v>
      </c>
      <c r="F85" s="9">
        <f t="shared" si="96"/>
        <v>20</v>
      </c>
      <c r="G85" s="9">
        <f t="shared" si="96"/>
        <v>0</v>
      </c>
      <c r="H85" s="9">
        <f t="shared" si="96"/>
        <v>3</v>
      </c>
      <c r="I85" s="9">
        <f t="shared" si="96"/>
        <v>0</v>
      </c>
      <c r="J85" s="9">
        <f t="shared" si="96"/>
        <v>0</v>
      </c>
      <c r="K85" s="9">
        <f t="shared" ref="K85" si="97">SUM(L9+L$19+L$28)</f>
        <v>0</v>
      </c>
      <c r="L85" s="14" t="s">
        <v>66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93000</v>
      </c>
      <c r="E86" s="9">
        <f t="shared" ref="E86:J86" si="98">SUM(F4+F$19+F$27)</f>
        <v>24</v>
      </c>
      <c r="F86" s="9">
        <f t="shared" si="98"/>
        <v>26</v>
      </c>
      <c r="G86" s="9">
        <f t="shared" si="98"/>
        <v>0</v>
      </c>
      <c r="H86" s="9">
        <f t="shared" si="98"/>
        <v>3</v>
      </c>
      <c r="I86" s="9">
        <f t="shared" si="98"/>
        <v>0</v>
      </c>
      <c r="J86" s="9">
        <f t="shared" si="98"/>
        <v>0</v>
      </c>
      <c r="K86" s="9">
        <f t="shared" ref="K86" si="99">SUM(L4+L$19+L$27)</f>
        <v>0</v>
      </c>
      <c r="L86" s="14" t="s">
        <v>66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87" si="100">SUM(E5+E$19+E$27)</f>
        <v>102000</v>
      </c>
      <c r="E87" s="9">
        <f t="shared" si="100"/>
        <v>27</v>
      </c>
      <c r="F87" s="9">
        <f t="shared" si="100"/>
        <v>29</v>
      </c>
      <c r="G87" s="9">
        <f t="shared" si="100"/>
        <v>1</v>
      </c>
      <c r="H87" s="9">
        <f t="shared" si="100"/>
        <v>3</v>
      </c>
      <c r="I87" s="9">
        <f t="shared" si="100"/>
        <v>0</v>
      </c>
      <c r="J87" s="9">
        <f t="shared" si="100"/>
        <v>0</v>
      </c>
      <c r="K87" s="9">
        <f t="shared" ref="K87" si="101">SUM(L5+L$19+L$27)</f>
        <v>0</v>
      </c>
      <c r="L87" s="14" t="s">
        <v>66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ref="D88:J88" si="102">SUM(E6+E$19+E$27)</f>
        <v>102000</v>
      </c>
      <c r="E88" s="9">
        <f t="shared" si="102"/>
        <v>22</v>
      </c>
      <c r="F88" s="9">
        <f t="shared" si="102"/>
        <v>21</v>
      </c>
      <c r="G88" s="9">
        <f t="shared" si="102"/>
        <v>2</v>
      </c>
      <c r="H88" s="9">
        <f t="shared" si="102"/>
        <v>3</v>
      </c>
      <c r="I88" s="9">
        <f t="shared" si="102"/>
        <v>4</v>
      </c>
      <c r="J88" s="9">
        <f t="shared" si="102"/>
        <v>2</v>
      </c>
      <c r="K88" s="9">
        <f t="shared" ref="K88" si="103">SUM(L6+L$19+L$27)</f>
        <v>0</v>
      </c>
      <c r="L88" s="14" t="s">
        <v>66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ref="D89:J89" si="104">SUM(E7+E$19+E$27)</f>
        <v>97500</v>
      </c>
      <c r="E89" s="9">
        <f t="shared" si="104"/>
        <v>18</v>
      </c>
      <c r="F89" s="9">
        <f t="shared" si="104"/>
        <v>29</v>
      </c>
      <c r="G89" s="9">
        <f t="shared" si="104"/>
        <v>0</v>
      </c>
      <c r="H89" s="9">
        <f t="shared" si="104"/>
        <v>3</v>
      </c>
      <c r="I89" s="9">
        <f t="shared" si="104"/>
        <v>4</v>
      </c>
      <c r="J89" s="9">
        <f t="shared" si="104"/>
        <v>0</v>
      </c>
      <c r="K89" s="9">
        <f t="shared" ref="K89" si="105">SUM(L7+L$19+L$27)</f>
        <v>0</v>
      </c>
      <c r="L89" s="14" t="s">
        <v>66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ref="D90:J90" si="106">SUM(E8+E$19+E$27)</f>
        <v>93000</v>
      </c>
      <c r="E90" s="9">
        <f t="shared" si="106"/>
        <v>24</v>
      </c>
      <c r="F90" s="9">
        <f t="shared" si="106"/>
        <v>26</v>
      </c>
      <c r="G90" s="9">
        <f t="shared" si="106"/>
        <v>1</v>
      </c>
      <c r="H90" s="9">
        <f t="shared" si="106"/>
        <v>3</v>
      </c>
      <c r="I90" s="9">
        <f t="shared" si="106"/>
        <v>0</v>
      </c>
      <c r="J90" s="9">
        <f t="shared" si="106"/>
        <v>0</v>
      </c>
      <c r="K90" s="9">
        <f t="shared" ref="K90" si="107">SUM(L8+L$19+L$27)</f>
        <v>0</v>
      </c>
      <c r="L90" s="14" t="s">
        <v>66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ref="D91:J91" si="108">SUM(E9+E$19+E$27)</f>
        <v>93000</v>
      </c>
      <c r="E91" s="9">
        <f t="shared" si="108"/>
        <v>24</v>
      </c>
      <c r="F91" s="9">
        <f t="shared" si="108"/>
        <v>22</v>
      </c>
      <c r="G91" s="9">
        <f t="shared" si="108"/>
        <v>0</v>
      </c>
      <c r="H91" s="9">
        <f t="shared" si="108"/>
        <v>3</v>
      </c>
      <c r="I91" s="9">
        <f t="shared" si="108"/>
        <v>0</v>
      </c>
      <c r="J91" s="9">
        <f t="shared" si="108"/>
        <v>0</v>
      </c>
      <c r="K91" s="9">
        <f t="shared" ref="K91" si="109">SUM(L9+L$19+L$27)</f>
        <v>0</v>
      </c>
      <c r="L91" s="14" t="s">
        <v>66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73500</v>
      </c>
      <c r="E92" s="9">
        <f t="shared" ref="E92:J92" si="110">SUM(F4+F$20+F$28)</f>
        <v>18</v>
      </c>
      <c r="F92" s="9">
        <f t="shared" si="110"/>
        <v>12</v>
      </c>
      <c r="G92" s="9">
        <f t="shared" si="110"/>
        <v>5</v>
      </c>
      <c r="H92" s="9">
        <f t="shared" si="110"/>
        <v>0</v>
      </c>
      <c r="I92" s="9">
        <f t="shared" si="110"/>
        <v>8</v>
      </c>
      <c r="J92" s="9">
        <f t="shared" si="110"/>
        <v>0</v>
      </c>
      <c r="K92" s="9">
        <f t="shared" ref="K92" si="111">SUM(L4+L$20+L$28)</f>
        <v>0</v>
      </c>
      <c r="L92" s="14" t="s">
        <v>66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3" si="112">SUM(E5+E$20+E$28)</f>
        <v>82500</v>
      </c>
      <c r="E93" s="9">
        <f t="shared" si="112"/>
        <v>21</v>
      </c>
      <c r="F93" s="9">
        <f t="shared" si="112"/>
        <v>15</v>
      </c>
      <c r="G93" s="9">
        <f t="shared" si="112"/>
        <v>6</v>
      </c>
      <c r="H93" s="9">
        <f t="shared" si="112"/>
        <v>0</v>
      </c>
      <c r="I93" s="9">
        <f t="shared" si="112"/>
        <v>8</v>
      </c>
      <c r="J93" s="9">
        <f t="shared" si="112"/>
        <v>0</v>
      </c>
      <c r="K93" s="9">
        <f t="shared" ref="K93" si="113">SUM(L5+L$20+L$28)</f>
        <v>0</v>
      </c>
      <c r="L93" s="14" t="s">
        <v>66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ref="D94:J94" si="114">SUM(E6+E$20+E$28)</f>
        <v>82500</v>
      </c>
      <c r="E94" s="9">
        <f t="shared" si="114"/>
        <v>16</v>
      </c>
      <c r="F94" s="9">
        <f t="shared" si="114"/>
        <v>7</v>
      </c>
      <c r="G94" s="9">
        <f t="shared" si="114"/>
        <v>7</v>
      </c>
      <c r="H94" s="9">
        <f t="shared" si="114"/>
        <v>0</v>
      </c>
      <c r="I94" s="9">
        <f t="shared" si="114"/>
        <v>12</v>
      </c>
      <c r="J94" s="9">
        <f t="shared" si="114"/>
        <v>2</v>
      </c>
      <c r="K94" s="9">
        <f t="shared" ref="K94" si="115">SUM(L6+L$20+L$28)</f>
        <v>0</v>
      </c>
      <c r="L94" s="14" t="s">
        <v>66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ref="D95:J95" si="116">SUM(E7+E$20+E$28)</f>
        <v>78000</v>
      </c>
      <c r="E95" s="9">
        <f t="shared" si="116"/>
        <v>12</v>
      </c>
      <c r="F95" s="9">
        <f t="shared" si="116"/>
        <v>15</v>
      </c>
      <c r="G95" s="9">
        <f t="shared" si="116"/>
        <v>5</v>
      </c>
      <c r="H95" s="9">
        <f t="shared" si="116"/>
        <v>0</v>
      </c>
      <c r="I95" s="9">
        <f t="shared" si="116"/>
        <v>12</v>
      </c>
      <c r="J95" s="9">
        <f t="shared" si="116"/>
        <v>0</v>
      </c>
      <c r="K95" s="9">
        <f t="shared" ref="K95" si="117">SUM(L7+L$20+L$28)</f>
        <v>0</v>
      </c>
      <c r="L95" s="14" t="s">
        <v>66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ref="D96:J96" si="118">SUM(E8+E$20+E$28)</f>
        <v>73500</v>
      </c>
      <c r="E96" s="9">
        <f t="shared" si="118"/>
        <v>18</v>
      </c>
      <c r="F96" s="9">
        <f t="shared" si="118"/>
        <v>12</v>
      </c>
      <c r="G96" s="9">
        <f t="shared" si="118"/>
        <v>6</v>
      </c>
      <c r="H96" s="9">
        <f t="shared" si="118"/>
        <v>0</v>
      </c>
      <c r="I96" s="9">
        <f t="shared" si="118"/>
        <v>8</v>
      </c>
      <c r="J96" s="9">
        <f t="shared" si="118"/>
        <v>0</v>
      </c>
      <c r="K96" s="9">
        <f t="shared" ref="K96" si="119">SUM(L8+L$20+L$28)</f>
        <v>0</v>
      </c>
      <c r="L96" s="14" t="s">
        <v>66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ref="D97:J97" si="120">SUM(E9+E$20+E$28)</f>
        <v>73500</v>
      </c>
      <c r="E97" s="9">
        <f t="shared" si="120"/>
        <v>18</v>
      </c>
      <c r="F97" s="9">
        <f t="shared" si="120"/>
        <v>8</v>
      </c>
      <c r="G97" s="9">
        <f t="shared" si="120"/>
        <v>5</v>
      </c>
      <c r="H97" s="9">
        <f t="shared" si="120"/>
        <v>0</v>
      </c>
      <c r="I97" s="9">
        <f t="shared" si="120"/>
        <v>8</v>
      </c>
      <c r="J97" s="9">
        <f t="shared" si="120"/>
        <v>0</v>
      </c>
      <c r="K97" s="9">
        <f t="shared" ref="K97" si="121">SUM(L9+L$20+L$28)</f>
        <v>0</v>
      </c>
      <c r="L97" s="14" t="s">
        <v>66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78000</v>
      </c>
      <c r="E98" s="9">
        <f t="shared" ref="E98:J98" si="122">SUM(F4+F$20+F$27)</f>
        <v>20</v>
      </c>
      <c r="F98" s="9">
        <f t="shared" si="122"/>
        <v>14</v>
      </c>
      <c r="G98" s="9">
        <f t="shared" si="122"/>
        <v>5</v>
      </c>
      <c r="H98" s="9">
        <f t="shared" si="122"/>
        <v>0</v>
      </c>
      <c r="I98" s="9">
        <f t="shared" si="122"/>
        <v>8</v>
      </c>
      <c r="J98" s="9">
        <f t="shared" si="122"/>
        <v>0</v>
      </c>
      <c r="K98" s="9">
        <f t="shared" ref="K98" si="123">SUM(L4+L$20+L$27)</f>
        <v>0</v>
      </c>
      <c r="L98" s="14" t="s">
        <v>66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99" si="124">SUM(E5+E$20+E$27)</f>
        <v>87000</v>
      </c>
      <c r="E99" s="9">
        <f t="shared" si="124"/>
        <v>23</v>
      </c>
      <c r="F99" s="9">
        <f t="shared" si="124"/>
        <v>17</v>
      </c>
      <c r="G99" s="9">
        <f t="shared" si="124"/>
        <v>6</v>
      </c>
      <c r="H99" s="9">
        <f t="shared" si="124"/>
        <v>0</v>
      </c>
      <c r="I99" s="9">
        <f t="shared" si="124"/>
        <v>8</v>
      </c>
      <c r="J99" s="9">
        <f t="shared" si="124"/>
        <v>0</v>
      </c>
      <c r="K99" s="9">
        <f t="shared" ref="K99" si="125">SUM(L5+L$20+L$27)</f>
        <v>0</v>
      </c>
      <c r="L99" s="14" t="s">
        <v>66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ref="D100:J100" si="126">SUM(E6+E$20+E$27)</f>
        <v>87000</v>
      </c>
      <c r="E100" s="9">
        <f t="shared" si="126"/>
        <v>18</v>
      </c>
      <c r="F100" s="9">
        <f t="shared" si="126"/>
        <v>9</v>
      </c>
      <c r="G100" s="9">
        <f t="shared" si="126"/>
        <v>7</v>
      </c>
      <c r="H100" s="9">
        <f t="shared" si="126"/>
        <v>0</v>
      </c>
      <c r="I100" s="9">
        <f t="shared" si="126"/>
        <v>12</v>
      </c>
      <c r="J100" s="9">
        <f t="shared" si="126"/>
        <v>2</v>
      </c>
      <c r="K100" s="9">
        <f t="shared" ref="K100" si="127">SUM(L6+L$20+L$27)</f>
        <v>0</v>
      </c>
      <c r="L100" s="14" t="s">
        <v>66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ref="D101:J101" si="128">SUM(E7+E$20+E$27)</f>
        <v>82500</v>
      </c>
      <c r="E101" s="9">
        <f t="shared" si="128"/>
        <v>14</v>
      </c>
      <c r="F101" s="9">
        <f t="shared" si="128"/>
        <v>17</v>
      </c>
      <c r="G101" s="9">
        <f t="shared" si="128"/>
        <v>5</v>
      </c>
      <c r="H101" s="9">
        <f t="shared" si="128"/>
        <v>0</v>
      </c>
      <c r="I101" s="9">
        <f t="shared" si="128"/>
        <v>12</v>
      </c>
      <c r="J101" s="9">
        <f t="shared" si="128"/>
        <v>0</v>
      </c>
      <c r="K101" s="9">
        <f t="shared" ref="K101" si="129">SUM(L7+L$20+L$27)</f>
        <v>0</v>
      </c>
      <c r="L101" s="14" t="s">
        <v>66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ref="D102:J102" si="130">SUM(E8+E$20+E$27)</f>
        <v>78000</v>
      </c>
      <c r="E102" s="9">
        <f t="shared" si="130"/>
        <v>20</v>
      </c>
      <c r="F102" s="9">
        <f t="shared" si="130"/>
        <v>14</v>
      </c>
      <c r="G102" s="9">
        <f t="shared" si="130"/>
        <v>6</v>
      </c>
      <c r="H102" s="9">
        <f t="shared" si="130"/>
        <v>0</v>
      </c>
      <c r="I102" s="9">
        <f t="shared" si="130"/>
        <v>8</v>
      </c>
      <c r="J102" s="9">
        <f t="shared" si="130"/>
        <v>0</v>
      </c>
      <c r="K102" s="9">
        <f t="shared" ref="K102" si="131">SUM(L8+L$20+L$27)</f>
        <v>0</v>
      </c>
      <c r="L102" s="14" t="s">
        <v>66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ref="D103:J103" si="132">SUM(E9+E$20+E$27)</f>
        <v>78000</v>
      </c>
      <c r="E103" s="9">
        <f t="shared" si="132"/>
        <v>20</v>
      </c>
      <c r="F103" s="9">
        <f t="shared" si="132"/>
        <v>10</v>
      </c>
      <c r="G103" s="9">
        <f t="shared" si="132"/>
        <v>5</v>
      </c>
      <c r="H103" s="9">
        <f t="shared" si="132"/>
        <v>0</v>
      </c>
      <c r="I103" s="9">
        <f t="shared" si="132"/>
        <v>8</v>
      </c>
      <c r="J103" s="9">
        <f t="shared" si="132"/>
        <v>0</v>
      </c>
      <c r="K103" s="9">
        <f t="shared" ref="K103" si="133">SUM(L9+L$20+L$27)</f>
        <v>0</v>
      </c>
      <c r="L103" s="14" t="s">
        <v>66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88500</v>
      </c>
      <c r="E104" s="9">
        <f t="shared" ref="E104:J104" si="134">SUM(F4+F$21+F$28)</f>
        <v>12</v>
      </c>
      <c r="F104" s="9">
        <f t="shared" si="134"/>
        <v>18</v>
      </c>
      <c r="G104" s="9">
        <f t="shared" si="134"/>
        <v>0</v>
      </c>
      <c r="H104" s="9">
        <f t="shared" si="134"/>
        <v>0</v>
      </c>
      <c r="I104" s="9">
        <f t="shared" si="134"/>
        <v>11</v>
      </c>
      <c r="J104" s="9">
        <f t="shared" si="134"/>
        <v>0</v>
      </c>
      <c r="K104" s="9">
        <f t="shared" ref="K104" si="135">SUM(L4+L$21+L$28)</f>
        <v>0</v>
      </c>
      <c r="L104" s="14" t="s">
        <v>66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5" si="136">SUM(E5+E$21+E$28)</f>
        <v>97500</v>
      </c>
      <c r="E105" s="9">
        <f t="shared" si="136"/>
        <v>15</v>
      </c>
      <c r="F105" s="9">
        <f t="shared" si="136"/>
        <v>21</v>
      </c>
      <c r="G105" s="9">
        <f t="shared" si="136"/>
        <v>1</v>
      </c>
      <c r="H105" s="9">
        <f t="shared" si="136"/>
        <v>0</v>
      </c>
      <c r="I105" s="9">
        <f t="shared" si="136"/>
        <v>11</v>
      </c>
      <c r="J105" s="9">
        <f t="shared" si="136"/>
        <v>0</v>
      </c>
      <c r="K105" s="9">
        <f t="shared" ref="K105" si="137">SUM(L5+L$21+L$28)</f>
        <v>0</v>
      </c>
      <c r="L105" s="14" t="s">
        <v>66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ref="D106:J106" si="138">SUM(E6+E$21+E$28)</f>
        <v>97500</v>
      </c>
      <c r="E106" s="9">
        <f t="shared" si="138"/>
        <v>10</v>
      </c>
      <c r="F106" s="9">
        <f t="shared" si="138"/>
        <v>13</v>
      </c>
      <c r="G106" s="9">
        <f t="shared" si="138"/>
        <v>2</v>
      </c>
      <c r="H106" s="9">
        <f t="shared" si="138"/>
        <v>0</v>
      </c>
      <c r="I106" s="9">
        <f t="shared" si="138"/>
        <v>15</v>
      </c>
      <c r="J106" s="9">
        <f t="shared" si="138"/>
        <v>2</v>
      </c>
      <c r="K106" s="9">
        <f t="shared" ref="K106" si="139">SUM(L6+L$21+L$28)</f>
        <v>0</v>
      </c>
      <c r="L106" s="14" t="s">
        <v>66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ref="D107:J107" si="140">SUM(E7+E$21+E$28)</f>
        <v>93000</v>
      </c>
      <c r="E107" s="9">
        <f t="shared" si="140"/>
        <v>6</v>
      </c>
      <c r="F107" s="9">
        <f t="shared" si="140"/>
        <v>21</v>
      </c>
      <c r="G107" s="9">
        <f t="shared" si="140"/>
        <v>0</v>
      </c>
      <c r="H107" s="9">
        <f t="shared" si="140"/>
        <v>0</v>
      </c>
      <c r="I107" s="9">
        <f t="shared" si="140"/>
        <v>15</v>
      </c>
      <c r="J107" s="9">
        <f t="shared" si="140"/>
        <v>0</v>
      </c>
      <c r="K107" s="9">
        <f t="shared" ref="K107" si="141">SUM(L7+L$21+L$28)</f>
        <v>0</v>
      </c>
      <c r="L107" s="14" t="s">
        <v>66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ref="D108:J108" si="142">SUM(E8+E$21+E$28)</f>
        <v>88500</v>
      </c>
      <c r="E108" s="9">
        <f t="shared" si="142"/>
        <v>12</v>
      </c>
      <c r="F108" s="9">
        <f t="shared" si="142"/>
        <v>18</v>
      </c>
      <c r="G108" s="9">
        <f t="shared" si="142"/>
        <v>1</v>
      </c>
      <c r="H108" s="9">
        <f t="shared" si="142"/>
        <v>0</v>
      </c>
      <c r="I108" s="9">
        <f t="shared" si="142"/>
        <v>11</v>
      </c>
      <c r="J108" s="9">
        <f t="shared" si="142"/>
        <v>0</v>
      </c>
      <c r="K108" s="9">
        <f t="shared" ref="K108" si="143">SUM(L8+L$21+L$28)</f>
        <v>0</v>
      </c>
      <c r="L108" s="14" t="s">
        <v>66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ref="D109:J109" si="144">SUM(E9+E$21+E$28)</f>
        <v>88500</v>
      </c>
      <c r="E109" s="9">
        <f t="shared" si="144"/>
        <v>12</v>
      </c>
      <c r="F109" s="9">
        <f t="shared" si="144"/>
        <v>14</v>
      </c>
      <c r="G109" s="9">
        <f t="shared" si="144"/>
        <v>0</v>
      </c>
      <c r="H109" s="9">
        <f t="shared" si="144"/>
        <v>0</v>
      </c>
      <c r="I109" s="9">
        <f t="shared" si="144"/>
        <v>11</v>
      </c>
      <c r="J109" s="9">
        <f t="shared" si="144"/>
        <v>0</v>
      </c>
      <c r="K109" s="9">
        <f t="shared" ref="K109" si="145">SUM(L9+L$21+L$28)</f>
        <v>0</v>
      </c>
      <c r="L109" s="14" t="s">
        <v>66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93000</v>
      </c>
      <c r="E110" s="9">
        <f t="shared" ref="E110:J110" si="146">SUM(F4+F$21+F$27)</f>
        <v>14</v>
      </c>
      <c r="F110" s="9">
        <f t="shared" si="146"/>
        <v>20</v>
      </c>
      <c r="G110" s="9">
        <f t="shared" si="146"/>
        <v>0</v>
      </c>
      <c r="H110" s="9">
        <f t="shared" si="146"/>
        <v>0</v>
      </c>
      <c r="I110" s="9">
        <f t="shared" si="146"/>
        <v>11</v>
      </c>
      <c r="J110" s="9">
        <f t="shared" si="146"/>
        <v>0</v>
      </c>
      <c r="K110" s="9">
        <f t="shared" ref="K110" si="147">SUM(L4+L$21+L$27)</f>
        <v>0</v>
      </c>
      <c r="L110" s="14" t="s">
        <v>66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1" si="148">SUM(E5+E$21+E$27)</f>
        <v>102000</v>
      </c>
      <c r="E111" s="9">
        <f t="shared" si="148"/>
        <v>17</v>
      </c>
      <c r="F111" s="9">
        <f t="shared" si="148"/>
        <v>23</v>
      </c>
      <c r="G111" s="9">
        <f t="shared" si="148"/>
        <v>1</v>
      </c>
      <c r="H111" s="9">
        <f t="shared" si="148"/>
        <v>0</v>
      </c>
      <c r="I111" s="9">
        <f t="shared" si="148"/>
        <v>11</v>
      </c>
      <c r="J111" s="9">
        <f t="shared" si="148"/>
        <v>0</v>
      </c>
      <c r="K111" s="9">
        <f t="shared" ref="K111" si="149">SUM(L5+L$21+L$27)</f>
        <v>0</v>
      </c>
      <c r="L111" s="14" t="s">
        <v>66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ref="D112:J112" si="150">SUM(E6+E$21+E$27)</f>
        <v>102000</v>
      </c>
      <c r="E112" s="9">
        <f t="shared" si="150"/>
        <v>12</v>
      </c>
      <c r="F112" s="9">
        <f t="shared" si="150"/>
        <v>15</v>
      </c>
      <c r="G112" s="9">
        <f t="shared" si="150"/>
        <v>2</v>
      </c>
      <c r="H112" s="9">
        <f t="shared" si="150"/>
        <v>0</v>
      </c>
      <c r="I112" s="9">
        <f t="shared" si="150"/>
        <v>15</v>
      </c>
      <c r="J112" s="9">
        <f t="shared" si="150"/>
        <v>2</v>
      </c>
      <c r="K112" s="9">
        <f t="shared" ref="K112" si="151">SUM(L6+L$21+L$27)</f>
        <v>0</v>
      </c>
      <c r="L112" s="14" t="s">
        <v>66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ref="D113:J113" si="152">SUM(E7+E$21+E$27)</f>
        <v>97500</v>
      </c>
      <c r="E113" s="9">
        <f t="shared" si="152"/>
        <v>8</v>
      </c>
      <c r="F113" s="9">
        <f t="shared" si="152"/>
        <v>23</v>
      </c>
      <c r="G113" s="9">
        <f t="shared" si="152"/>
        <v>0</v>
      </c>
      <c r="H113" s="9">
        <f t="shared" si="152"/>
        <v>0</v>
      </c>
      <c r="I113" s="9">
        <f t="shared" si="152"/>
        <v>15</v>
      </c>
      <c r="J113" s="9">
        <f t="shared" si="152"/>
        <v>0</v>
      </c>
      <c r="K113" s="9">
        <f t="shared" ref="K113" si="153">SUM(L7+L$21+L$27)</f>
        <v>0</v>
      </c>
      <c r="L113" s="14" t="s">
        <v>66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ref="D114:J114" si="154">SUM(E8+E$21+E$27)</f>
        <v>93000</v>
      </c>
      <c r="E114" s="9">
        <f t="shared" si="154"/>
        <v>14</v>
      </c>
      <c r="F114" s="9">
        <f t="shared" si="154"/>
        <v>20</v>
      </c>
      <c r="G114" s="9">
        <f t="shared" si="154"/>
        <v>1</v>
      </c>
      <c r="H114" s="9">
        <f t="shared" si="154"/>
        <v>0</v>
      </c>
      <c r="I114" s="9">
        <f t="shared" si="154"/>
        <v>11</v>
      </c>
      <c r="J114" s="9">
        <f t="shared" si="154"/>
        <v>0</v>
      </c>
      <c r="K114" s="9">
        <f t="shared" ref="K114" si="155">SUM(L8+L$21+L$27)</f>
        <v>0</v>
      </c>
      <c r="L114" s="14" t="s">
        <v>66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ref="D115:J115" si="156">SUM(E9+E$21+E$27)</f>
        <v>93000</v>
      </c>
      <c r="E115" s="9">
        <f t="shared" si="156"/>
        <v>14</v>
      </c>
      <c r="F115" s="9">
        <f t="shared" si="156"/>
        <v>16</v>
      </c>
      <c r="G115" s="9">
        <f t="shared" si="156"/>
        <v>0</v>
      </c>
      <c r="H115" s="9">
        <f t="shared" si="156"/>
        <v>0</v>
      </c>
      <c r="I115" s="9">
        <f t="shared" si="156"/>
        <v>11</v>
      </c>
      <c r="J115" s="9">
        <f t="shared" si="156"/>
        <v>0</v>
      </c>
      <c r="K115" s="9">
        <f t="shared" ref="K115" si="157">SUM(L9+L$21+L$27)</f>
        <v>0</v>
      </c>
      <c r="L115" s="14" t="s">
        <v>66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88500</v>
      </c>
      <c r="E116" s="9">
        <f t="shared" ref="E116:J116" si="158">SUM(F4+F$22+F$28)</f>
        <v>16</v>
      </c>
      <c r="F116" s="9">
        <f t="shared" si="158"/>
        <v>18</v>
      </c>
      <c r="G116" s="9">
        <f t="shared" si="158"/>
        <v>4</v>
      </c>
      <c r="H116" s="9">
        <f t="shared" si="158"/>
        <v>0</v>
      </c>
      <c r="I116" s="9">
        <f t="shared" si="158"/>
        <v>0</v>
      </c>
      <c r="J116" s="9">
        <f t="shared" si="158"/>
        <v>0</v>
      </c>
      <c r="K116" s="9">
        <f t="shared" ref="K116" si="159">SUM(L4+L$22+L$28)</f>
        <v>0</v>
      </c>
      <c r="L116" s="14" t="s">
        <v>66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17" si="160">SUM(E5+E$22+E$28)</f>
        <v>97500</v>
      </c>
      <c r="E117" s="9">
        <f t="shared" si="160"/>
        <v>19</v>
      </c>
      <c r="F117" s="9">
        <f t="shared" si="160"/>
        <v>21</v>
      </c>
      <c r="G117" s="9">
        <f t="shared" si="160"/>
        <v>5</v>
      </c>
      <c r="H117" s="9">
        <f t="shared" si="160"/>
        <v>0</v>
      </c>
      <c r="I117" s="9">
        <f t="shared" si="160"/>
        <v>0</v>
      </c>
      <c r="J117" s="9">
        <f t="shared" si="160"/>
        <v>0</v>
      </c>
      <c r="K117" s="9">
        <f t="shared" ref="K117" si="161">SUM(L5+L$22+L$28)</f>
        <v>0</v>
      </c>
      <c r="L117" s="14" t="s">
        <v>66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ref="D118:J118" si="162">SUM(E6+E$22+E$28)</f>
        <v>97500</v>
      </c>
      <c r="E118" s="9">
        <f t="shared" si="162"/>
        <v>14</v>
      </c>
      <c r="F118" s="9">
        <f t="shared" si="162"/>
        <v>13</v>
      </c>
      <c r="G118" s="9">
        <f t="shared" si="162"/>
        <v>6</v>
      </c>
      <c r="H118" s="9">
        <f t="shared" si="162"/>
        <v>0</v>
      </c>
      <c r="I118" s="9">
        <f t="shared" si="162"/>
        <v>4</v>
      </c>
      <c r="J118" s="9">
        <f t="shared" si="162"/>
        <v>2</v>
      </c>
      <c r="K118" s="9">
        <f t="shared" ref="K118" si="163">SUM(L6+L$22+L$28)</f>
        <v>0</v>
      </c>
      <c r="L118" s="14" t="s">
        <v>66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ref="D119:J119" si="164">SUM(E7+E$22+E$28)</f>
        <v>93000</v>
      </c>
      <c r="E119" s="9">
        <f t="shared" si="164"/>
        <v>10</v>
      </c>
      <c r="F119" s="9">
        <f t="shared" si="164"/>
        <v>21</v>
      </c>
      <c r="G119" s="9">
        <f t="shared" si="164"/>
        <v>4</v>
      </c>
      <c r="H119" s="9">
        <f t="shared" si="164"/>
        <v>0</v>
      </c>
      <c r="I119" s="9">
        <f t="shared" si="164"/>
        <v>4</v>
      </c>
      <c r="J119" s="9">
        <f t="shared" si="164"/>
        <v>0</v>
      </c>
      <c r="K119" s="9">
        <f t="shared" ref="K119" si="165">SUM(L7+L$22+L$28)</f>
        <v>0</v>
      </c>
      <c r="L119" s="14" t="s">
        <v>66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ref="D120:J120" si="166">SUM(E8+E$22+E$28)</f>
        <v>88500</v>
      </c>
      <c r="E120" s="9">
        <f t="shared" si="166"/>
        <v>16</v>
      </c>
      <c r="F120" s="9">
        <f t="shared" si="166"/>
        <v>18</v>
      </c>
      <c r="G120" s="9">
        <f t="shared" si="166"/>
        <v>5</v>
      </c>
      <c r="H120" s="9">
        <f t="shared" si="166"/>
        <v>0</v>
      </c>
      <c r="I120" s="9">
        <f t="shared" si="166"/>
        <v>0</v>
      </c>
      <c r="J120" s="9">
        <f t="shared" si="166"/>
        <v>0</v>
      </c>
      <c r="K120" s="9">
        <f t="shared" ref="K120" si="167">SUM(L8+L$22+L$28)</f>
        <v>0</v>
      </c>
      <c r="L120" s="14" t="s">
        <v>66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ref="D121:J121" si="168">SUM(E9+E$22+E$28)</f>
        <v>88500</v>
      </c>
      <c r="E121" s="9">
        <f t="shared" si="168"/>
        <v>16</v>
      </c>
      <c r="F121" s="9">
        <f t="shared" si="168"/>
        <v>14</v>
      </c>
      <c r="G121" s="9">
        <f t="shared" si="168"/>
        <v>4</v>
      </c>
      <c r="H121" s="9">
        <f t="shared" si="168"/>
        <v>0</v>
      </c>
      <c r="I121" s="9">
        <f t="shared" si="168"/>
        <v>0</v>
      </c>
      <c r="J121" s="9">
        <f t="shared" si="168"/>
        <v>0</v>
      </c>
      <c r="K121" s="9">
        <f t="shared" ref="K121" si="169">SUM(L9+L$22+L$28)</f>
        <v>0</v>
      </c>
      <c r="L121" s="14" t="s">
        <v>66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93000</v>
      </c>
      <c r="E122" s="9">
        <f t="shared" ref="E122:J122" si="170">SUM(F4+F$22+F$27)</f>
        <v>18</v>
      </c>
      <c r="F122" s="9">
        <f t="shared" si="170"/>
        <v>20</v>
      </c>
      <c r="G122" s="9">
        <f t="shared" si="170"/>
        <v>4</v>
      </c>
      <c r="H122" s="9">
        <f t="shared" si="170"/>
        <v>0</v>
      </c>
      <c r="I122" s="9">
        <f t="shared" si="170"/>
        <v>0</v>
      </c>
      <c r="J122" s="9">
        <f t="shared" si="170"/>
        <v>0</v>
      </c>
      <c r="K122" s="9">
        <f t="shared" ref="K122" si="171">SUM(L4+L$22+L$27)</f>
        <v>0</v>
      </c>
      <c r="L122" s="14" t="s">
        <v>66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3" si="172">SUM(E5+E$22+E$27)</f>
        <v>102000</v>
      </c>
      <c r="E123" s="9">
        <f t="shared" si="172"/>
        <v>21</v>
      </c>
      <c r="F123" s="9">
        <f t="shared" si="172"/>
        <v>23</v>
      </c>
      <c r="G123" s="9">
        <f t="shared" si="172"/>
        <v>5</v>
      </c>
      <c r="H123" s="9">
        <f t="shared" si="172"/>
        <v>0</v>
      </c>
      <c r="I123" s="9">
        <f t="shared" si="172"/>
        <v>0</v>
      </c>
      <c r="J123" s="9">
        <f t="shared" si="172"/>
        <v>0</v>
      </c>
      <c r="K123" s="9">
        <f t="shared" ref="K123" si="173">SUM(L5+L$22+L$27)</f>
        <v>0</v>
      </c>
      <c r="L123" s="14" t="s">
        <v>66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ref="D124:J124" si="174">SUM(E6+E$22+E$27)</f>
        <v>102000</v>
      </c>
      <c r="E124" s="9">
        <f t="shared" si="174"/>
        <v>16</v>
      </c>
      <c r="F124" s="9">
        <f t="shared" si="174"/>
        <v>15</v>
      </c>
      <c r="G124" s="9">
        <f t="shared" si="174"/>
        <v>6</v>
      </c>
      <c r="H124" s="9">
        <f t="shared" si="174"/>
        <v>0</v>
      </c>
      <c r="I124" s="9">
        <f t="shared" si="174"/>
        <v>4</v>
      </c>
      <c r="J124" s="9">
        <f t="shared" si="174"/>
        <v>2</v>
      </c>
      <c r="K124" s="9">
        <f t="shared" ref="K124" si="175">SUM(L6+L$22+L$27)</f>
        <v>0</v>
      </c>
      <c r="L124" s="14" t="s">
        <v>66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ref="D125:J125" si="176">SUM(E7+E$22+E$27)</f>
        <v>97500</v>
      </c>
      <c r="E125" s="9">
        <f t="shared" si="176"/>
        <v>12</v>
      </c>
      <c r="F125" s="9">
        <f t="shared" si="176"/>
        <v>23</v>
      </c>
      <c r="G125" s="9">
        <f t="shared" si="176"/>
        <v>4</v>
      </c>
      <c r="H125" s="9">
        <f t="shared" si="176"/>
        <v>0</v>
      </c>
      <c r="I125" s="9">
        <f t="shared" si="176"/>
        <v>4</v>
      </c>
      <c r="J125" s="9">
        <f t="shared" si="176"/>
        <v>0</v>
      </c>
      <c r="K125" s="9">
        <f t="shared" ref="K125" si="177">SUM(L7+L$22+L$27)</f>
        <v>0</v>
      </c>
      <c r="L125" s="14" t="s">
        <v>66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ref="D126:J126" si="178">SUM(E8+E$22+E$27)</f>
        <v>93000</v>
      </c>
      <c r="E126" s="9">
        <f t="shared" si="178"/>
        <v>18</v>
      </c>
      <c r="F126" s="9">
        <f t="shared" si="178"/>
        <v>20</v>
      </c>
      <c r="G126" s="9">
        <f t="shared" si="178"/>
        <v>5</v>
      </c>
      <c r="H126" s="9">
        <f t="shared" si="178"/>
        <v>0</v>
      </c>
      <c r="I126" s="9">
        <f t="shared" si="178"/>
        <v>0</v>
      </c>
      <c r="J126" s="9">
        <f t="shared" si="178"/>
        <v>0</v>
      </c>
      <c r="K126" s="9">
        <f t="shared" ref="K126" si="179">SUM(L8+L$22+L$27)</f>
        <v>0</v>
      </c>
      <c r="L126" s="14" t="s">
        <v>66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ref="D127:J127" si="180">SUM(E9+E$22+E$27)</f>
        <v>93000</v>
      </c>
      <c r="E127" s="9">
        <f t="shared" si="180"/>
        <v>18</v>
      </c>
      <c r="F127" s="9">
        <f t="shared" si="180"/>
        <v>16</v>
      </c>
      <c r="G127" s="9">
        <f t="shared" si="180"/>
        <v>4</v>
      </c>
      <c r="H127" s="9">
        <f t="shared" si="180"/>
        <v>0</v>
      </c>
      <c r="I127" s="9">
        <f t="shared" si="180"/>
        <v>0</v>
      </c>
      <c r="J127" s="9">
        <f t="shared" si="180"/>
        <v>0</v>
      </c>
      <c r="K127" s="9">
        <f t="shared" ref="K127" si="181">SUM(L9+L$22+L$27)</f>
        <v>0</v>
      </c>
      <c r="L127" s="14" t="s">
        <v>66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79500</v>
      </c>
      <c r="E128" s="9">
        <f t="shared" ref="E128:J128" si="182">SUM(F4+F$23+F$28)</f>
        <v>22</v>
      </c>
      <c r="F128" s="9">
        <f t="shared" si="182"/>
        <v>24</v>
      </c>
      <c r="G128" s="9">
        <f t="shared" si="182"/>
        <v>0</v>
      </c>
      <c r="H128" s="9">
        <f t="shared" si="182"/>
        <v>0</v>
      </c>
      <c r="I128" s="9">
        <f t="shared" si="182"/>
        <v>0</v>
      </c>
      <c r="J128" s="9">
        <f t="shared" si="182"/>
        <v>0</v>
      </c>
      <c r="K128" s="9">
        <f t="shared" ref="K128" si="183">SUM(L4+L$23+L$28)</f>
        <v>0</v>
      </c>
      <c r="L128" s="14" t="s">
        <v>66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29" si="184">SUM(E5+E$23+E$28)</f>
        <v>88500</v>
      </c>
      <c r="E129" s="9">
        <f t="shared" si="184"/>
        <v>25</v>
      </c>
      <c r="F129" s="9">
        <f t="shared" si="184"/>
        <v>27</v>
      </c>
      <c r="G129" s="9">
        <f t="shared" si="184"/>
        <v>1</v>
      </c>
      <c r="H129" s="9">
        <f t="shared" si="184"/>
        <v>0</v>
      </c>
      <c r="I129" s="9">
        <f t="shared" si="184"/>
        <v>0</v>
      </c>
      <c r="J129" s="9">
        <f t="shared" si="184"/>
        <v>0</v>
      </c>
      <c r="K129" s="9">
        <f t="shared" ref="K129" si="185">SUM(L5+L$23+L$28)</f>
        <v>0</v>
      </c>
      <c r="L129" s="14" t="s">
        <v>66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ref="D130:J130" si="186">SUM(E6+E$23+E$28)</f>
        <v>88500</v>
      </c>
      <c r="E130" s="9">
        <f t="shared" si="186"/>
        <v>20</v>
      </c>
      <c r="F130" s="9">
        <f t="shared" si="186"/>
        <v>19</v>
      </c>
      <c r="G130" s="9">
        <f t="shared" si="186"/>
        <v>2</v>
      </c>
      <c r="H130" s="9">
        <f t="shared" si="186"/>
        <v>0</v>
      </c>
      <c r="I130" s="9">
        <f t="shared" si="186"/>
        <v>4</v>
      </c>
      <c r="J130" s="9">
        <f t="shared" si="186"/>
        <v>2</v>
      </c>
      <c r="K130" s="9">
        <f t="shared" ref="K130" si="187">SUM(L6+L$23+L$28)</f>
        <v>0</v>
      </c>
      <c r="L130" s="14" t="s">
        <v>66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ref="D131:J131" si="188">SUM(E7+E$23+E$28)</f>
        <v>84000</v>
      </c>
      <c r="E131" s="9">
        <f t="shared" si="188"/>
        <v>16</v>
      </c>
      <c r="F131" s="9">
        <f t="shared" si="188"/>
        <v>27</v>
      </c>
      <c r="G131" s="9">
        <f t="shared" si="188"/>
        <v>0</v>
      </c>
      <c r="H131" s="9">
        <f t="shared" si="188"/>
        <v>0</v>
      </c>
      <c r="I131" s="9">
        <f t="shared" si="188"/>
        <v>4</v>
      </c>
      <c r="J131" s="9">
        <f t="shared" si="188"/>
        <v>0</v>
      </c>
      <c r="K131" s="9">
        <f t="shared" ref="K131" si="189">SUM(L7+L$23+L$28)</f>
        <v>0</v>
      </c>
      <c r="L131" s="14" t="s">
        <v>66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ref="D132:J132" si="190">SUM(E8+E$23+E$28)</f>
        <v>79500</v>
      </c>
      <c r="E132" s="9">
        <f t="shared" si="190"/>
        <v>22</v>
      </c>
      <c r="F132" s="9">
        <f t="shared" si="190"/>
        <v>24</v>
      </c>
      <c r="G132" s="9">
        <f t="shared" si="190"/>
        <v>1</v>
      </c>
      <c r="H132" s="9">
        <f t="shared" si="190"/>
        <v>0</v>
      </c>
      <c r="I132" s="9">
        <f t="shared" si="190"/>
        <v>0</v>
      </c>
      <c r="J132" s="9">
        <f t="shared" si="190"/>
        <v>0</v>
      </c>
      <c r="K132" s="9">
        <f t="shared" ref="K132" si="191">SUM(L8+L$23+L$28)</f>
        <v>0</v>
      </c>
      <c r="L132" s="14" t="s">
        <v>66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ref="D133:J133" si="192">SUM(E9+E$23+E$28)</f>
        <v>79500</v>
      </c>
      <c r="E133" s="9">
        <f t="shared" si="192"/>
        <v>22</v>
      </c>
      <c r="F133" s="9">
        <f t="shared" si="192"/>
        <v>20</v>
      </c>
      <c r="G133" s="9">
        <f t="shared" si="192"/>
        <v>0</v>
      </c>
      <c r="H133" s="9">
        <f t="shared" si="192"/>
        <v>0</v>
      </c>
      <c r="I133" s="9">
        <f t="shared" si="192"/>
        <v>0</v>
      </c>
      <c r="J133" s="9">
        <f t="shared" si="192"/>
        <v>0</v>
      </c>
      <c r="K133" s="9">
        <f t="shared" ref="K133" si="193">SUM(L9+L$23+L$28)</f>
        <v>0</v>
      </c>
      <c r="L133" s="14" t="s">
        <v>66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84000</v>
      </c>
      <c r="E134" s="9">
        <f t="shared" ref="E134:J134" si="194">SUM(F4+F$23+F$27)</f>
        <v>24</v>
      </c>
      <c r="F134" s="9">
        <f t="shared" si="194"/>
        <v>26</v>
      </c>
      <c r="G134" s="9">
        <f t="shared" si="194"/>
        <v>0</v>
      </c>
      <c r="H134" s="9">
        <f t="shared" si="194"/>
        <v>0</v>
      </c>
      <c r="I134" s="9">
        <f t="shared" si="194"/>
        <v>0</v>
      </c>
      <c r="J134" s="9">
        <f t="shared" si="194"/>
        <v>0</v>
      </c>
      <c r="K134" s="9">
        <f t="shared" ref="K134" si="195">SUM(L4+L$23+L$27)</f>
        <v>0</v>
      </c>
      <c r="L134" s="14" t="s">
        <v>66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5" si="196">SUM(E5+E$23+E$27)</f>
        <v>93000</v>
      </c>
      <c r="E135" s="9">
        <f t="shared" si="196"/>
        <v>27</v>
      </c>
      <c r="F135" s="9">
        <f t="shared" si="196"/>
        <v>29</v>
      </c>
      <c r="G135" s="9">
        <f t="shared" si="196"/>
        <v>1</v>
      </c>
      <c r="H135" s="9">
        <f t="shared" si="196"/>
        <v>0</v>
      </c>
      <c r="I135" s="9">
        <f t="shared" si="196"/>
        <v>0</v>
      </c>
      <c r="J135" s="9">
        <f t="shared" si="196"/>
        <v>0</v>
      </c>
      <c r="K135" s="9">
        <f t="shared" ref="K135" si="197">SUM(L5+L$23+L$27)</f>
        <v>0</v>
      </c>
      <c r="L135" s="14" t="s">
        <v>66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ref="D136:J136" si="198">SUM(E6+E$23+E$27)</f>
        <v>93000</v>
      </c>
      <c r="E136" s="9">
        <f t="shared" si="198"/>
        <v>22</v>
      </c>
      <c r="F136" s="9">
        <f t="shared" si="198"/>
        <v>21</v>
      </c>
      <c r="G136" s="9">
        <f t="shared" si="198"/>
        <v>2</v>
      </c>
      <c r="H136" s="9">
        <f t="shared" si="198"/>
        <v>0</v>
      </c>
      <c r="I136" s="9">
        <f t="shared" si="198"/>
        <v>4</v>
      </c>
      <c r="J136" s="9">
        <f t="shared" si="198"/>
        <v>2</v>
      </c>
      <c r="K136" s="9">
        <f t="shared" ref="K136" si="199">SUM(L6+L$23+L$27)</f>
        <v>0</v>
      </c>
      <c r="L136" s="14" t="s">
        <v>66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ref="D137:J137" si="200">SUM(E7+E$23+E$27)</f>
        <v>88500</v>
      </c>
      <c r="E137" s="9">
        <f t="shared" si="200"/>
        <v>18</v>
      </c>
      <c r="F137" s="9">
        <f t="shared" si="200"/>
        <v>29</v>
      </c>
      <c r="G137" s="9">
        <f t="shared" si="200"/>
        <v>0</v>
      </c>
      <c r="H137" s="9">
        <f t="shared" si="200"/>
        <v>0</v>
      </c>
      <c r="I137" s="9">
        <f t="shared" si="200"/>
        <v>4</v>
      </c>
      <c r="J137" s="9">
        <f t="shared" si="200"/>
        <v>0</v>
      </c>
      <c r="K137" s="9">
        <f t="shared" ref="K137" si="201">SUM(L7+L$23+L$27)</f>
        <v>0</v>
      </c>
      <c r="L137" s="14" t="s">
        <v>66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ref="D138:J138" si="202">SUM(E8+E$23+E$27)</f>
        <v>84000</v>
      </c>
      <c r="E138" s="9">
        <f t="shared" si="202"/>
        <v>24</v>
      </c>
      <c r="F138" s="9">
        <f t="shared" si="202"/>
        <v>26</v>
      </c>
      <c r="G138" s="9">
        <f t="shared" si="202"/>
        <v>1</v>
      </c>
      <c r="H138" s="9">
        <f t="shared" si="202"/>
        <v>0</v>
      </c>
      <c r="I138" s="9">
        <f t="shared" si="202"/>
        <v>0</v>
      </c>
      <c r="J138" s="9">
        <f t="shared" si="202"/>
        <v>0</v>
      </c>
      <c r="K138" s="9">
        <f t="shared" ref="K138" si="203">SUM(L8+L$23+L$27)</f>
        <v>0</v>
      </c>
      <c r="L138" s="14" t="s">
        <v>66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ref="D139:J139" si="204">SUM(E9+E$23+E$27)</f>
        <v>84000</v>
      </c>
      <c r="E139" s="9">
        <f t="shared" si="204"/>
        <v>24</v>
      </c>
      <c r="F139" s="9">
        <f t="shared" si="204"/>
        <v>22</v>
      </c>
      <c r="G139" s="9">
        <f t="shared" si="204"/>
        <v>0</v>
      </c>
      <c r="H139" s="9">
        <f t="shared" si="204"/>
        <v>0</v>
      </c>
      <c r="I139" s="9">
        <f t="shared" si="204"/>
        <v>0</v>
      </c>
      <c r="J139" s="9">
        <f t="shared" si="204"/>
        <v>0</v>
      </c>
      <c r="K139" s="9">
        <f t="shared" ref="K139" si="205">SUM(L9+L$23+L$27)</f>
        <v>0</v>
      </c>
      <c r="L139" s="14" t="s">
        <v>66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106500</v>
      </c>
      <c r="E140" s="9">
        <f t="shared" ref="E140:J140" si="206">SUM(F4+F$24+F$28)</f>
        <v>30</v>
      </c>
      <c r="F140" s="9">
        <f t="shared" si="206"/>
        <v>18</v>
      </c>
      <c r="G140" s="9">
        <f t="shared" si="206"/>
        <v>5</v>
      </c>
      <c r="H140" s="9">
        <f t="shared" si="206"/>
        <v>0</v>
      </c>
      <c r="I140" s="9">
        <f t="shared" si="206"/>
        <v>8</v>
      </c>
      <c r="J140" s="9">
        <f t="shared" si="206"/>
        <v>0</v>
      </c>
      <c r="K140" s="9">
        <f t="shared" ref="K140" si="207">SUM(L4+L$24+L$28)</f>
        <v>0</v>
      </c>
      <c r="L140" s="14" t="s">
        <v>66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1" si="208">SUM(E5+E$24+E$28)</f>
        <v>115500</v>
      </c>
      <c r="E141" s="9">
        <f t="shared" si="208"/>
        <v>33</v>
      </c>
      <c r="F141" s="9">
        <f t="shared" si="208"/>
        <v>21</v>
      </c>
      <c r="G141" s="9">
        <f t="shared" si="208"/>
        <v>6</v>
      </c>
      <c r="H141" s="9">
        <f t="shared" si="208"/>
        <v>0</v>
      </c>
      <c r="I141" s="9">
        <f t="shared" si="208"/>
        <v>8</v>
      </c>
      <c r="J141" s="9">
        <f t="shared" si="208"/>
        <v>0</v>
      </c>
      <c r="K141" s="9">
        <f t="shared" ref="K141" si="209">SUM(L5+L$24+L$28)</f>
        <v>0</v>
      </c>
      <c r="L141" s="14" t="s">
        <v>66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ref="D142:J142" si="210">SUM(E6+E$24+E$28)</f>
        <v>115500</v>
      </c>
      <c r="E142" s="9">
        <f t="shared" si="210"/>
        <v>28</v>
      </c>
      <c r="F142" s="9">
        <f t="shared" si="210"/>
        <v>13</v>
      </c>
      <c r="G142" s="9">
        <f t="shared" si="210"/>
        <v>7</v>
      </c>
      <c r="H142" s="9">
        <f t="shared" si="210"/>
        <v>0</v>
      </c>
      <c r="I142" s="9">
        <f t="shared" si="210"/>
        <v>12</v>
      </c>
      <c r="J142" s="9">
        <f t="shared" si="210"/>
        <v>2</v>
      </c>
      <c r="K142" s="9">
        <f t="shared" ref="K142" si="211">SUM(L6+L$24+L$28)</f>
        <v>0</v>
      </c>
      <c r="L142" s="14" t="s">
        <v>66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ref="D143:J143" si="212">SUM(E7+E$24+E$28)</f>
        <v>111000</v>
      </c>
      <c r="E143" s="9">
        <f t="shared" si="212"/>
        <v>24</v>
      </c>
      <c r="F143" s="9">
        <f t="shared" si="212"/>
        <v>21</v>
      </c>
      <c r="G143" s="9">
        <f t="shared" si="212"/>
        <v>5</v>
      </c>
      <c r="H143" s="9">
        <f t="shared" si="212"/>
        <v>0</v>
      </c>
      <c r="I143" s="9">
        <f t="shared" si="212"/>
        <v>12</v>
      </c>
      <c r="J143" s="9">
        <f t="shared" si="212"/>
        <v>0</v>
      </c>
      <c r="K143" s="9">
        <f t="shared" ref="K143" si="213">SUM(L7+L$24+L$28)</f>
        <v>0</v>
      </c>
      <c r="L143" s="14" t="s">
        <v>66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ref="D144:J144" si="214">SUM(E8+E$24+E$28)</f>
        <v>106500</v>
      </c>
      <c r="E144" s="9">
        <f t="shared" si="214"/>
        <v>30</v>
      </c>
      <c r="F144" s="9">
        <f t="shared" si="214"/>
        <v>18</v>
      </c>
      <c r="G144" s="9">
        <f t="shared" si="214"/>
        <v>6</v>
      </c>
      <c r="H144" s="9">
        <f t="shared" si="214"/>
        <v>0</v>
      </c>
      <c r="I144" s="9">
        <f t="shared" si="214"/>
        <v>8</v>
      </c>
      <c r="J144" s="9">
        <f t="shared" si="214"/>
        <v>0</v>
      </c>
      <c r="K144" s="9">
        <f t="shared" ref="K144" si="215">SUM(L8+L$24+L$28)</f>
        <v>0</v>
      </c>
      <c r="L144" s="14" t="s">
        <v>66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ref="D145:J145" si="216">SUM(E9+E$24+E$28)</f>
        <v>106500</v>
      </c>
      <c r="E145" s="9">
        <f t="shared" si="216"/>
        <v>30</v>
      </c>
      <c r="F145" s="9">
        <f t="shared" si="216"/>
        <v>14</v>
      </c>
      <c r="G145" s="9">
        <f t="shared" si="216"/>
        <v>5</v>
      </c>
      <c r="H145" s="9">
        <f t="shared" si="216"/>
        <v>0</v>
      </c>
      <c r="I145" s="9">
        <f t="shared" si="216"/>
        <v>8</v>
      </c>
      <c r="J145" s="9">
        <f t="shared" si="216"/>
        <v>0</v>
      </c>
      <c r="K145" s="9">
        <f t="shared" ref="K145" si="217">SUM(L9+L$24+L$28)</f>
        <v>0</v>
      </c>
      <c r="L145" s="14" t="s">
        <v>66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111000</v>
      </c>
      <c r="E146" s="9">
        <f t="shared" ref="E146:J146" si="218">SUM(F4+F$24+F$27)</f>
        <v>32</v>
      </c>
      <c r="F146" s="9">
        <f t="shared" si="218"/>
        <v>20</v>
      </c>
      <c r="G146" s="9">
        <f t="shared" si="218"/>
        <v>5</v>
      </c>
      <c r="H146" s="9">
        <f t="shared" si="218"/>
        <v>0</v>
      </c>
      <c r="I146" s="9">
        <f t="shared" si="218"/>
        <v>8</v>
      </c>
      <c r="J146" s="9">
        <f t="shared" si="218"/>
        <v>0</v>
      </c>
      <c r="K146" s="9">
        <f t="shared" ref="K146" si="219">SUM(L4+L$24+L$27)</f>
        <v>0</v>
      </c>
      <c r="L146" s="14" t="s">
        <v>66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47" si="220">SUM(E5+E$24+E$27)</f>
        <v>120000</v>
      </c>
      <c r="E147" s="9">
        <f t="shared" si="220"/>
        <v>35</v>
      </c>
      <c r="F147" s="9">
        <f t="shared" si="220"/>
        <v>23</v>
      </c>
      <c r="G147" s="9">
        <f t="shared" si="220"/>
        <v>6</v>
      </c>
      <c r="H147" s="9">
        <f t="shared" si="220"/>
        <v>0</v>
      </c>
      <c r="I147" s="9">
        <f t="shared" si="220"/>
        <v>8</v>
      </c>
      <c r="J147" s="9">
        <f t="shared" si="220"/>
        <v>0</v>
      </c>
      <c r="K147" s="9">
        <f t="shared" ref="K147" si="221">SUM(L5+L$24+L$27)</f>
        <v>0</v>
      </c>
      <c r="L147" s="14" t="s">
        <v>66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ref="D148:J148" si="222">SUM(E6+E$24+E$27)</f>
        <v>120000</v>
      </c>
      <c r="E148" s="9">
        <f t="shared" si="222"/>
        <v>30</v>
      </c>
      <c r="F148" s="9">
        <f t="shared" si="222"/>
        <v>15</v>
      </c>
      <c r="G148" s="9">
        <f t="shared" si="222"/>
        <v>7</v>
      </c>
      <c r="H148" s="9">
        <f t="shared" si="222"/>
        <v>0</v>
      </c>
      <c r="I148" s="9">
        <f t="shared" si="222"/>
        <v>12</v>
      </c>
      <c r="J148" s="9">
        <f t="shared" si="222"/>
        <v>2</v>
      </c>
      <c r="K148" s="9">
        <f t="shared" ref="K148" si="223">SUM(L6+L$24+L$27)</f>
        <v>0</v>
      </c>
      <c r="L148" s="14" t="s">
        <v>66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ref="D149:J149" si="224">SUM(E7+E$24+E$27)</f>
        <v>115500</v>
      </c>
      <c r="E149" s="9">
        <f t="shared" si="224"/>
        <v>26</v>
      </c>
      <c r="F149" s="9">
        <f t="shared" si="224"/>
        <v>23</v>
      </c>
      <c r="G149" s="9">
        <f t="shared" si="224"/>
        <v>5</v>
      </c>
      <c r="H149" s="9">
        <f t="shared" si="224"/>
        <v>0</v>
      </c>
      <c r="I149" s="9">
        <f t="shared" si="224"/>
        <v>12</v>
      </c>
      <c r="J149" s="9">
        <f t="shared" si="224"/>
        <v>0</v>
      </c>
      <c r="K149" s="9">
        <f t="shared" ref="K149" si="225">SUM(L7+L$24+L$27)</f>
        <v>0</v>
      </c>
      <c r="L149" s="14" t="s">
        <v>66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ref="D150:J150" si="226">SUM(E8+E$24+E$27)</f>
        <v>111000</v>
      </c>
      <c r="E150" s="9">
        <f t="shared" si="226"/>
        <v>32</v>
      </c>
      <c r="F150" s="9">
        <f t="shared" si="226"/>
        <v>20</v>
      </c>
      <c r="G150" s="9">
        <f t="shared" si="226"/>
        <v>6</v>
      </c>
      <c r="H150" s="9">
        <f t="shared" si="226"/>
        <v>0</v>
      </c>
      <c r="I150" s="9">
        <f t="shared" si="226"/>
        <v>8</v>
      </c>
      <c r="J150" s="9">
        <f t="shared" si="226"/>
        <v>0</v>
      </c>
      <c r="K150" s="9">
        <f t="shared" ref="K150" si="227">SUM(L8+L$24+L$27)</f>
        <v>0</v>
      </c>
      <c r="L150" s="14" t="s">
        <v>66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ref="D151:J151" si="228">SUM(E9+E$24+E$27)</f>
        <v>111000</v>
      </c>
      <c r="E151" s="9">
        <f t="shared" si="228"/>
        <v>32</v>
      </c>
      <c r="F151" s="9">
        <f t="shared" si="228"/>
        <v>16</v>
      </c>
      <c r="G151" s="9">
        <f t="shared" si="228"/>
        <v>5</v>
      </c>
      <c r="H151" s="9">
        <f t="shared" si="228"/>
        <v>0</v>
      </c>
      <c r="I151" s="9">
        <f t="shared" si="228"/>
        <v>8</v>
      </c>
      <c r="J151" s="9">
        <f t="shared" si="228"/>
        <v>0</v>
      </c>
      <c r="K151" s="9">
        <f t="shared" ref="K151" si="229">SUM(L9+L$24+L$27)</f>
        <v>0</v>
      </c>
      <c r="L151" s="14" t="s">
        <v>66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94500</v>
      </c>
      <c r="E152" s="9">
        <f t="shared" ref="E152:J152" si="230">SUM(F4+F$25+F$28)</f>
        <v>12</v>
      </c>
      <c r="F152" s="9">
        <f t="shared" si="230"/>
        <v>18</v>
      </c>
      <c r="G152" s="9">
        <f t="shared" si="230"/>
        <v>5</v>
      </c>
      <c r="H152" s="9">
        <f t="shared" si="230"/>
        <v>0</v>
      </c>
      <c r="I152" s="9">
        <f t="shared" si="230"/>
        <v>0</v>
      </c>
      <c r="J152" s="9">
        <f t="shared" si="230"/>
        <v>0</v>
      </c>
      <c r="K152" s="9">
        <f t="shared" ref="K152" si="231">SUM(L4+L$25+L$28)</f>
        <v>6</v>
      </c>
      <c r="L152" s="14" t="s">
        <v>66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3" si="232">SUM(E5+E$25+E$28)</f>
        <v>103500</v>
      </c>
      <c r="E153" s="9">
        <f t="shared" si="232"/>
        <v>15</v>
      </c>
      <c r="F153" s="9">
        <f t="shared" si="232"/>
        <v>21</v>
      </c>
      <c r="G153" s="9">
        <f t="shared" si="232"/>
        <v>6</v>
      </c>
      <c r="H153" s="9">
        <f t="shared" si="232"/>
        <v>0</v>
      </c>
      <c r="I153" s="9">
        <f t="shared" si="232"/>
        <v>0</v>
      </c>
      <c r="J153" s="9">
        <f t="shared" si="232"/>
        <v>0</v>
      </c>
      <c r="K153" s="9">
        <f t="shared" ref="K153" si="233">SUM(L5+L$25+L$28)</f>
        <v>6</v>
      </c>
      <c r="L153" s="14" t="s">
        <v>66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ref="D154:J154" si="234">SUM(E6+E$25+E$28)</f>
        <v>103500</v>
      </c>
      <c r="E154" s="9">
        <f t="shared" si="234"/>
        <v>10</v>
      </c>
      <c r="F154" s="9">
        <f t="shared" si="234"/>
        <v>13</v>
      </c>
      <c r="G154" s="9">
        <f t="shared" si="234"/>
        <v>7</v>
      </c>
      <c r="H154" s="9">
        <f t="shared" si="234"/>
        <v>0</v>
      </c>
      <c r="I154" s="9">
        <f t="shared" si="234"/>
        <v>4</v>
      </c>
      <c r="J154" s="9">
        <f t="shared" si="234"/>
        <v>2</v>
      </c>
      <c r="K154" s="9">
        <f t="shared" ref="K154" si="235">SUM(L6+L$25+L$28)</f>
        <v>6</v>
      </c>
      <c r="L154" s="14" t="s">
        <v>66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ref="D155:J155" si="236">SUM(E7+E$25+E$28)</f>
        <v>99000</v>
      </c>
      <c r="E155" s="9">
        <f t="shared" si="236"/>
        <v>6</v>
      </c>
      <c r="F155" s="9">
        <f t="shared" si="236"/>
        <v>21</v>
      </c>
      <c r="G155" s="9">
        <f t="shared" si="236"/>
        <v>5</v>
      </c>
      <c r="H155" s="9">
        <f t="shared" si="236"/>
        <v>0</v>
      </c>
      <c r="I155" s="9">
        <f t="shared" si="236"/>
        <v>4</v>
      </c>
      <c r="J155" s="9">
        <f t="shared" si="236"/>
        <v>0</v>
      </c>
      <c r="K155" s="9">
        <f t="shared" ref="K155" si="237">SUM(L7+L$25+L$28)</f>
        <v>6</v>
      </c>
      <c r="L155" s="14" t="s">
        <v>66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ref="D156:J156" si="238">SUM(E8+E$25+E$28)</f>
        <v>94500</v>
      </c>
      <c r="E156" s="9">
        <f t="shared" si="238"/>
        <v>12</v>
      </c>
      <c r="F156" s="9">
        <f t="shared" si="238"/>
        <v>18</v>
      </c>
      <c r="G156" s="9">
        <f t="shared" si="238"/>
        <v>6</v>
      </c>
      <c r="H156" s="9">
        <f t="shared" si="238"/>
        <v>0</v>
      </c>
      <c r="I156" s="9">
        <f t="shared" si="238"/>
        <v>0</v>
      </c>
      <c r="J156" s="9">
        <f t="shared" si="238"/>
        <v>0</v>
      </c>
      <c r="K156" s="9">
        <f t="shared" ref="K156" si="239">SUM(L8+L$25+L$28)</f>
        <v>6</v>
      </c>
      <c r="L156" s="14" t="s">
        <v>66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ref="D157:J157" si="240">SUM(E9+E$25+E$28)</f>
        <v>94500</v>
      </c>
      <c r="E157" s="9">
        <f t="shared" si="240"/>
        <v>12</v>
      </c>
      <c r="F157" s="9">
        <f t="shared" si="240"/>
        <v>14</v>
      </c>
      <c r="G157" s="9">
        <f t="shared" si="240"/>
        <v>5</v>
      </c>
      <c r="H157" s="9">
        <f t="shared" si="240"/>
        <v>0</v>
      </c>
      <c r="I157" s="9">
        <f t="shared" si="240"/>
        <v>0</v>
      </c>
      <c r="J157" s="9">
        <f t="shared" si="240"/>
        <v>0</v>
      </c>
      <c r="K157" s="9">
        <f t="shared" ref="K157" si="241">SUM(L9+L$25+L$28)</f>
        <v>6</v>
      </c>
      <c r="L157" s="14" t="s">
        <v>66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99000</v>
      </c>
      <c r="E158" s="9">
        <f t="shared" ref="E158:J158" si="242">SUM(F4+F$25+F$27)</f>
        <v>14</v>
      </c>
      <c r="F158" s="9">
        <f t="shared" si="242"/>
        <v>20</v>
      </c>
      <c r="G158" s="9">
        <f t="shared" si="242"/>
        <v>5</v>
      </c>
      <c r="H158" s="9">
        <f t="shared" si="242"/>
        <v>0</v>
      </c>
      <c r="I158" s="9">
        <f t="shared" si="242"/>
        <v>0</v>
      </c>
      <c r="J158" s="9">
        <f t="shared" si="242"/>
        <v>0</v>
      </c>
      <c r="K158" s="9">
        <f t="shared" ref="K158" si="243">SUM(L4+L$25+L$27)</f>
        <v>6</v>
      </c>
      <c r="L158" s="14" t="s">
        <v>66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59" si="244">SUM(E5+E$25+E$27)</f>
        <v>108000</v>
      </c>
      <c r="E159" s="9">
        <f t="shared" si="244"/>
        <v>17</v>
      </c>
      <c r="F159" s="9">
        <f t="shared" si="244"/>
        <v>23</v>
      </c>
      <c r="G159" s="9">
        <f t="shared" si="244"/>
        <v>6</v>
      </c>
      <c r="H159" s="9">
        <f t="shared" si="244"/>
        <v>0</v>
      </c>
      <c r="I159" s="9">
        <f t="shared" si="244"/>
        <v>0</v>
      </c>
      <c r="J159" s="9">
        <f t="shared" si="244"/>
        <v>0</v>
      </c>
      <c r="K159" s="9">
        <f t="shared" ref="K159" si="245">SUM(L5+L$25+L$27)</f>
        <v>6</v>
      </c>
      <c r="L159" s="14" t="s">
        <v>66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ref="D160:J160" si="246">SUM(E6+E$25+E$27)</f>
        <v>108000</v>
      </c>
      <c r="E160" s="9">
        <f t="shared" si="246"/>
        <v>12</v>
      </c>
      <c r="F160" s="9">
        <f t="shared" si="246"/>
        <v>15</v>
      </c>
      <c r="G160" s="9">
        <f t="shared" si="246"/>
        <v>7</v>
      </c>
      <c r="H160" s="9">
        <f t="shared" si="246"/>
        <v>0</v>
      </c>
      <c r="I160" s="9">
        <f t="shared" si="246"/>
        <v>4</v>
      </c>
      <c r="J160" s="9">
        <f t="shared" si="246"/>
        <v>2</v>
      </c>
      <c r="K160" s="9">
        <f t="shared" ref="K160" si="247">SUM(L6+L$25+L$27)</f>
        <v>6</v>
      </c>
      <c r="L160" s="14" t="s">
        <v>66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ref="D161:J161" si="248">SUM(E7+E$25+E$27)</f>
        <v>103500</v>
      </c>
      <c r="E161" s="9">
        <f t="shared" si="248"/>
        <v>8</v>
      </c>
      <c r="F161" s="9">
        <f t="shared" si="248"/>
        <v>23</v>
      </c>
      <c r="G161" s="9">
        <f t="shared" si="248"/>
        <v>5</v>
      </c>
      <c r="H161" s="9">
        <f t="shared" si="248"/>
        <v>0</v>
      </c>
      <c r="I161" s="9">
        <f t="shared" si="248"/>
        <v>4</v>
      </c>
      <c r="J161" s="9">
        <f t="shared" si="248"/>
        <v>0</v>
      </c>
      <c r="K161" s="9">
        <f t="shared" ref="K161" si="249">SUM(L7+L$25+L$27)</f>
        <v>6</v>
      </c>
      <c r="L161" s="14" t="s">
        <v>66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ref="D162:J162" si="250">SUM(E8+E$25+E$27)</f>
        <v>99000</v>
      </c>
      <c r="E162" s="9">
        <f t="shared" si="250"/>
        <v>14</v>
      </c>
      <c r="F162" s="9">
        <f t="shared" si="250"/>
        <v>20</v>
      </c>
      <c r="G162" s="9">
        <f t="shared" si="250"/>
        <v>6</v>
      </c>
      <c r="H162" s="9">
        <f t="shared" si="250"/>
        <v>0</v>
      </c>
      <c r="I162" s="9">
        <f t="shared" si="250"/>
        <v>0</v>
      </c>
      <c r="J162" s="9">
        <f t="shared" si="250"/>
        <v>0</v>
      </c>
      <c r="K162" s="9">
        <f t="shared" ref="K162" si="251">SUM(L8+L$25+L$27)</f>
        <v>6</v>
      </c>
      <c r="L162" s="14" t="s">
        <v>66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ref="D163:J163" si="252">SUM(E9+E$25+E$27)</f>
        <v>99000</v>
      </c>
      <c r="E163" s="9">
        <f t="shared" si="252"/>
        <v>14</v>
      </c>
      <c r="F163" s="9">
        <f t="shared" si="252"/>
        <v>16</v>
      </c>
      <c r="G163" s="9">
        <f t="shared" si="252"/>
        <v>5</v>
      </c>
      <c r="H163" s="9">
        <f t="shared" si="252"/>
        <v>0</v>
      </c>
      <c r="I163" s="9">
        <f t="shared" si="252"/>
        <v>0</v>
      </c>
      <c r="J163" s="9">
        <f t="shared" si="252"/>
        <v>0</v>
      </c>
      <c r="K163" s="9">
        <f t="shared" ref="K163" si="253">SUM(L9+L$25+L$27)</f>
        <v>6</v>
      </c>
      <c r="L163" s="14" t="s">
        <v>66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76500</v>
      </c>
      <c r="E164" s="9">
        <f t="shared" ref="E164:K164" si="254">SUM(F4+F$26+F$28)</f>
        <v>18</v>
      </c>
      <c r="F164" s="9">
        <f t="shared" si="254"/>
        <v>12</v>
      </c>
      <c r="G164" s="9">
        <f t="shared" si="254"/>
        <v>0</v>
      </c>
      <c r="H164" s="9">
        <f t="shared" si="254"/>
        <v>0</v>
      </c>
      <c r="I164" s="9">
        <f t="shared" si="254"/>
        <v>0</v>
      </c>
      <c r="J164" s="9">
        <f t="shared" si="254"/>
        <v>0</v>
      </c>
      <c r="K164" s="9">
        <f t="shared" si="254"/>
        <v>0</v>
      </c>
      <c r="L164" s="14" t="s">
        <v>66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5" si="255">SUM(E5+E$26+E$28)</f>
        <v>85500</v>
      </c>
      <c r="E165" s="9">
        <f t="shared" si="255"/>
        <v>21</v>
      </c>
      <c r="F165" s="9">
        <f t="shared" si="255"/>
        <v>15</v>
      </c>
      <c r="G165" s="9">
        <f t="shared" si="255"/>
        <v>1</v>
      </c>
      <c r="H165" s="9">
        <f t="shared" si="255"/>
        <v>0</v>
      </c>
      <c r="I165" s="9">
        <f t="shared" si="255"/>
        <v>0</v>
      </c>
      <c r="J165" s="9">
        <f t="shared" si="255"/>
        <v>0</v>
      </c>
      <c r="K165" s="9">
        <f t="shared" si="255"/>
        <v>0</v>
      </c>
      <c r="L165" s="14" t="s">
        <v>66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ref="D166:K166" si="256">SUM(E6+E$26+E$28)</f>
        <v>85500</v>
      </c>
      <c r="E166" s="9">
        <f t="shared" si="256"/>
        <v>16</v>
      </c>
      <c r="F166" s="9">
        <f t="shared" si="256"/>
        <v>7</v>
      </c>
      <c r="G166" s="9">
        <f t="shared" si="256"/>
        <v>2</v>
      </c>
      <c r="H166" s="9">
        <f t="shared" si="256"/>
        <v>0</v>
      </c>
      <c r="I166" s="9">
        <f t="shared" si="256"/>
        <v>4</v>
      </c>
      <c r="J166" s="9">
        <f t="shared" si="256"/>
        <v>2</v>
      </c>
      <c r="K166" s="9">
        <f t="shared" si="256"/>
        <v>0</v>
      </c>
      <c r="L166" s="14" t="s">
        <v>66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ref="D167:K167" si="257">SUM(E7+E$26+E$28)</f>
        <v>81000</v>
      </c>
      <c r="E167" s="9">
        <f t="shared" si="257"/>
        <v>12</v>
      </c>
      <c r="F167" s="9">
        <f t="shared" si="257"/>
        <v>15</v>
      </c>
      <c r="G167" s="9">
        <f t="shared" si="257"/>
        <v>0</v>
      </c>
      <c r="H167" s="9">
        <f t="shared" si="257"/>
        <v>0</v>
      </c>
      <c r="I167" s="9">
        <f t="shared" si="257"/>
        <v>4</v>
      </c>
      <c r="J167" s="9">
        <f t="shared" si="257"/>
        <v>0</v>
      </c>
      <c r="K167" s="9">
        <f t="shared" si="257"/>
        <v>0</v>
      </c>
      <c r="L167" s="14" t="s">
        <v>66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ref="D168:K168" si="258">SUM(E8+E$26+E$28)</f>
        <v>76500</v>
      </c>
      <c r="E168" s="9">
        <f t="shared" si="258"/>
        <v>18</v>
      </c>
      <c r="F168" s="9">
        <f t="shared" si="258"/>
        <v>12</v>
      </c>
      <c r="G168" s="9">
        <f t="shared" si="258"/>
        <v>1</v>
      </c>
      <c r="H168" s="9">
        <f t="shared" si="258"/>
        <v>0</v>
      </c>
      <c r="I168" s="9">
        <f t="shared" si="258"/>
        <v>0</v>
      </c>
      <c r="J168" s="9">
        <f t="shared" si="258"/>
        <v>0</v>
      </c>
      <c r="K168" s="9">
        <f t="shared" si="258"/>
        <v>0</v>
      </c>
      <c r="L168" s="14" t="s">
        <v>66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ref="D169:K169" si="259">SUM(E9+E$26+E$28)</f>
        <v>76500</v>
      </c>
      <c r="E169" s="9">
        <f t="shared" si="259"/>
        <v>18</v>
      </c>
      <c r="F169" s="9">
        <f t="shared" si="259"/>
        <v>8</v>
      </c>
      <c r="G169" s="9">
        <f t="shared" si="259"/>
        <v>0</v>
      </c>
      <c r="H169" s="9">
        <f t="shared" si="259"/>
        <v>0</v>
      </c>
      <c r="I169" s="9">
        <f t="shared" si="259"/>
        <v>0</v>
      </c>
      <c r="J169" s="9">
        <f t="shared" si="259"/>
        <v>0</v>
      </c>
      <c r="K169" s="9">
        <f t="shared" si="259"/>
        <v>0</v>
      </c>
      <c r="L169" s="14" t="s">
        <v>66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81000</v>
      </c>
      <c r="E170" s="9">
        <f t="shared" ref="E170:K170" si="260">SUM(F4+F$26+F$27)</f>
        <v>20</v>
      </c>
      <c r="F170" s="9">
        <f t="shared" si="260"/>
        <v>14</v>
      </c>
      <c r="G170" s="9">
        <f t="shared" si="260"/>
        <v>0</v>
      </c>
      <c r="H170" s="9">
        <f t="shared" si="260"/>
        <v>0</v>
      </c>
      <c r="I170" s="9">
        <f t="shared" si="260"/>
        <v>0</v>
      </c>
      <c r="J170" s="9">
        <f t="shared" si="260"/>
        <v>0</v>
      </c>
      <c r="K170" s="9">
        <f t="shared" si="260"/>
        <v>0</v>
      </c>
      <c r="L170" s="14" t="s">
        <v>66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1" si="261">SUM(E5+E$26+E$27)</f>
        <v>90000</v>
      </c>
      <c r="E171" s="9">
        <f t="shared" si="261"/>
        <v>23</v>
      </c>
      <c r="F171" s="9">
        <f t="shared" si="261"/>
        <v>17</v>
      </c>
      <c r="G171" s="9">
        <f t="shared" si="261"/>
        <v>1</v>
      </c>
      <c r="H171" s="9">
        <f t="shared" si="261"/>
        <v>0</v>
      </c>
      <c r="I171" s="9">
        <f t="shared" si="261"/>
        <v>0</v>
      </c>
      <c r="J171" s="9">
        <f t="shared" si="261"/>
        <v>0</v>
      </c>
      <c r="K171" s="9">
        <f t="shared" si="261"/>
        <v>0</v>
      </c>
      <c r="L171" s="14" t="s">
        <v>66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ref="D172:K172" si="262">SUM(E6+E$26+E$27)</f>
        <v>90000</v>
      </c>
      <c r="E172" s="9">
        <f t="shared" si="262"/>
        <v>18</v>
      </c>
      <c r="F172" s="9">
        <f t="shared" si="262"/>
        <v>9</v>
      </c>
      <c r="G172" s="9">
        <f t="shared" si="262"/>
        <v>2</v>
      </c>
      <c r="H172" s="9">
        <f t="shared" si="262"/>
        <v>0</v>
      </c>
      <c r="I172" s="9">
        <f t="shared" si="262"/>
        <v>4</v>
      </c>
      <c r="J172" s="9">
        <f t="shared" si="262"/>
        <v>2</v>
      </c>
      <c r="K172" s="9">
        <f t="shared" si="262"/>
        <v>0</v>
      </c>
      <c r="L172" s="14" t="s">
        <v>66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ref="D173:K173" si="263">SUM(E7+E$26+E$27)</f>
        <v>85500</v>
      </c>
      <c r="E173" s="9">
        <f t="shared" si="263"/>
        <v>14</v>
      </c>
      <c r="F173" s="9">
        <f t="shared" si="263"/>
        <v>17</v>
      </c>
      <c r="G173" s="9">
        <f t="shared" si="263"/>
        <v>0</v>
      </c>
      <c r="H173" s="9">
        <f t="shared" si="263"/>
        <v>0</v>
      </c>
      <c r="I173" s="9">
        <f t="shared" si="263"/>
        <v>4</v>
      </c>
      <c r="J173" s="9">
        <f t="shared" si="263"/>
        <v>0</v>
      </c>
      <c r="K173" s="9">
        <f t="shared" si="263"/>
        <v>0</v>
      </c>
      <c r="L173" s="14" t="s">
        <v>66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ref="D174:K174" si="264">SUM(E8+E$26+E$27)</f>
        <v>81000</v>
      </c>
      <c r="E174" s="9">
        <f t="shared" si="264"/>
        <v>20</v>
      </c>
      <c r="F174" s="9">
        <f t="shared" si="264"/>
        <v>14</v>
      </c>
      <c r="G174" s="9">
        <f t="shared" si="264"/>
        <v>1</v>
      </c>
      <c r="H174" s="9">
        <f t="shared" si="264"/>
        <v>0</v>
      </c>
      <c r="I174" s="9">
        <f t="shared" si="264"/>
        <v>0</v>
      </c>
      <c r="J174" s="9">
        <f t="shared" si="264"/>
        <v>0</v>
      </c>
      <c r="K174" s="9">
        <f t="shared" si="264"/>
        <v>0</v>
      </c>
      <c r="L174" s="14" t="s">
        <v>66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ref="D175:K175" si="265">SUM(E9+E$26+E$27)</f>
        <v>81000</v>
      </c>
      <c r="E175" s="9">
        <f t="shared" si="265"/>
        <v>20</v>
      </c>
      <c r="F175" s="9">
        <f t="shared" si="265"/>
        <v>10</v>
      </c>
      <c r="G175" s="9">
        <f t="shared" si="265"/>
        <v>0</v>
      </c>
      <c r="H175" s="9">
        <f t="shared" si="265"/>
        <v>0</v>
      </c>
      <c r="I175" s="9">
        <f t="shared" si="265"/>
        <v>0</v>
      </c>
      <c r="J175" s="9">
        <f t="shared" si="265"/>
        <v>0</v>
      </c>
      <c r="K175" s="9">
        <f t="shared" si="265"/>
        <v>0</v>
      </c>
      <c r="L175" s="14" t="s">
        <v>66</v>
      </c>
    </row>
  </sheetData>
  <mergeCells count="1">
    <mergeCell ref="A2:O2"/>
  </mergeCells>
  <conditionalFormatting sqref="D32:D17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{8C71CDBB-7B8D-4BD1-B734-847182E16C9E}</x14:id>
        </ext>
      </extLst>
    </cfRule>
  </conditionalFormatting>
  <conditionalFormatting sqref="D32:D175 F32:K17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{F1BF963A-9810-4AEA-8D5F-D9E982DFF0E2}</x14:id>
        </ext>
      </extLst>
    </cfRule>
  </conditionalFormatting>
  <conditionalFormatting sqref="D32:D175 F32:K17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{B6C197D7-4560-46AC-B35B-ED97E14D2900}</x14:id>
        </ext>
      </extLst>
    </cfRule>
  </conditionalFormatting>
  <conditionalFormatting sqref="E32:K1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{44DFB108-58A7-4D9B-80B3-0D154BC50558}</x14:id>
        </ext>
      </extLst>
    </cfRule>
  </conditionalFormatting>
  <conditionalFormatting sqref="E32:K1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{BF7B46AC-2657-4859-82D6-393DDC117F6C}</x14:id>
        </ext>
      </extLst>
    </cfRule>
  </conditionalFormatting>
  <conditionalFormatting sqref="E32:K17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{31D75B49-A7C4-4E0B-8D4B-7D5C374E4BA4}</x14:id>
        </ext>
      </extLst>
    </cfRule>
  </conditionalFormatting>
  <conditionalFormatting sqref="E32:K17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{AEA87986-6CBD-4F1B-AFAA-2A369576B371}</x14:id>
        </ext>
      </extLst>
    </cfRule>
  </conditionalFormatting>
  <conditionalFormatting sqref="F4:O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{26BC4FC4-7D4E-458C-9025-1D1B36397F30}</x14:id>
        </ext>
      </extLst>
    </cfRule>
  </conditionalFormatting>
  <conditionalFormatting sqref="F4:O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{1C421C79-F8D0-4C2E-947B-E0BBB2C1EDA8}</x14:id>
        </ext>
      </extLst>
    </cfRule>
  </conditionalFormatting>
  <conditionalFormatting sqref="F4:O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{E07AA439-1252-4D42-8462-FE7A23D1CCA4}</x14:id>
        </ext>
      </extLst>
    </cfRule>
  </conditionalFormatting>
  <conditionalFormatting sqref="F4:O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{7A9621B3-76B6-4184-942F-2417A46B3D24}</x14:id>
        </ext>
      </extLst>
    </cfRule>
  </conditionalFormatting>
  <conditionalFormatting sqref="E4:E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{83FD6598-CBDD-4F70-807D-CBC715C8E070}</x14:id>
        </ext>
      </extLst>
    </cfRule>
  </conditionalFormatting>
  <conditionalFormatting sqref="E4:E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{CE689296-1585-4892-9877-717B43203BDC}</x14:id>
        </ext>
      </extLst>
    </cfRule>
  </conditionalFormatting>
  <conditionalFormatting sqref="E4:E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{0F55919D-4A2C-434F-9D63-0009713D71E1}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71CDBB-7B8D-4BD1-B734-847182E16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D32:D175</xm:sqref>
        </x14:conditionalFormatting>
        <x14:conditionalFormatting xmlns:xm="http://schemas.microsoft.com/office/excel/2006/main">
          <x14:cfRule type="dataBar" id="{F1BF963A-9810-4AEA-8D5F-D9E982DFF0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D32:D175 F32:K175</xm:sqref>
        </x14:conditionalFormatting>
        <x14:conditionalFormatting xmlns:xm="http://schemas.microsoft.com/office/excel/2006/main">
          <x14:cfRule type="dataBar" id="{B6C197D7-4560-46AC-B35B-ED97E14D29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D32:D175 F32:K175</xm:sqref>
        </x14:conditionalFormatting>
        <x14:conditionalFormatting xmlns:xm="http://schemas.microsoft.com/office/excel/2006/main">
          <x14:cfRule type="dataBar" id="{44DFB108-58A7-4D9B-80B3-0D154BC50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BF7B46AC-2657-4859-82D6-393DDC117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31D75B49-A7C4-4E0B-8D4B-7D5C374E4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AEA87986-6CBD-4F1B-AFAA-2A369576B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26BC4FC4-7D4E-458C-9025-1D1B36397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1C421C79-F8D0-4C2E-947B-E0BBB2C1E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E07AA439-1252-4D42-8462-FE7A23D1C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7A9621B3-76B6-4184-942F-2417A46B3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83FD6598-CBDD-4F70-807D-CBC715C8E0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E4:E28</xm:sqref>
        </x14:conditionalFormatting>
        <x14:conditionalFormatting xmlns:xm="http://schemas.microsoft.com/office/excel/2006/main">
          <x14:cfRule type="dataBar" id="{CE689296-1585-4892-9877-717B43203B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E4:E28</xm:sqref>
        </x14:conditionalFormatting>
        <x14:conditionalFormatting xmlns:xm="http://schemas.microsoft.com/office/excel/2006/main">
          <x14:cfRule type="dataBar" id="{0F55919D-4A2C-434F-9D63-0009713D7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146" zoomScaleNormal="100" workbookViewId="0">
      <selection activeCell="A32" sqref="A32:L175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9</v>
      </c>
      <c r="B4" s="5" t="s">
        <v>15</v>
      </c>
      <c r="C4" s="7" t="s">
        <v>73</v>
      </c>
      <c r="D4" s="7" t="s">
        <v>62</v>
      </c>
      <c r="E4" s="8">
        <v>27000</v>
      </c>
      <c r="F4" s="10"/>
      <c r="G4" s="10">
        <v>4</v>
      </c>
      <c r="H4" s="10">
        <v>1</v>
      </c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73</v>
      </c>
      <c r="D5" s="7" t="s">
        <v>62</v>
      </c>
      <c r="E5" s="8">
        <v>36000</v>
      </c>
      <c r="F5" s="10">
        <v>12</v>
      </c>
      <c r="G5" s="10">
        <v>12</v>
      </c>
      <c r="H5" s="10">
        <v>1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73</v>
      </c>
      <c r="D6" s="7" t="s">
        <v>62</v>
      </c>
      <c r="E6" s="8">
        <v>33000</v>
      </c>
      <c r="F6" s="10">
        <v>2</v>
      </c>
      <c r="G6" s="10">
        <v>0</v>
      </c>
      <c r="H6" s="10">
        <v>1</v>
      </c>
      <c r="I6" s="10"/>
      <c r="J6" s="10">
        <v>4</v>
      </c>
      <c r="K6" s="10">
        <v>4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73</v>
      </c>
      <c r="D7" s="7" t="s">
        <v>62</v>
      </c>
      <c r="E7" s="8">
        <v>36000</v>
      </c>
      <c r="F7" s="10">
        <v>0</v>
      </c>
      <c r="G7" s="10">
        <v>12</v>
      </c>
      <c r="H7" s="10">
        <v>3</v>
      </c>
      <c r="I7" s="10"/>
      <c r="J7" s="10">
        <v>4</v>
      </c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73</v>
      </c>
      <c r="D8" s="7" t="s">
        <v>62</v>
      </c>
      <c r="E8" s="8">
        <v>24000</v>
      </c>
      <c r="F8" s="10">
        <v>9</v>
      </c>
      <c r="G8" s="10">
        <v>6</v>
      </c>
      <c r="H8" s="10">
        <v>1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73</v>
      </c>
      <c r="D9" s="7" t="s">
        <v>62</v>
      </c>
      <c r="E9" s="8">
        <v>21000</v>
      </c>
      <c r="F9" s="10"/>
      <c r="G9" s="10">
        <v>4</v>
      </c>
      <c r="H9" s="10">
        <v>1</v>
      </c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73</v>
      </c>
      <c r="D10" s="7" t="s">
        <v>62</v>
      </c>
      <c r="E10" s="8">
        <v>21000</v>
      </c>
      <c r="F10" s="10"/>
      <c r="G10" s="10">
        <v>4</v>
      </c>
      <c r="H10" s="10">
        <v>1</v>
      </c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73</v>
      </c>
      <c r="D11" s="7" t="s">
        <v>62</v>
      </c>
      <c r="E11" s="8">
        <v>24000</v>
      </c>
      <c r="F11" s="10">
        <v>9</v>
      </c>
      <c r="G11" s="10">
        <v>6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73</v>
      </c>
      <c r="D12" s="7" t="s">
        <v>64</v>
      </c>
      <c r="E12" s="8">
        <v>30000</v>
      </c>
      <c r="F12" s="10">
        <v>16</v>
      </c>
      <c r="G12" s="10">
        <v>12</v>
      </c>
      <c r="H12" s="10">
        <v>1</v>
      </c>
      <c r="I12" s="10"/>
      <c r="J12" s="10"/>
      <c r="K12" s="10"/>
      <c r="L12" s="10"/>
      <c r="M12" s="10"/>
      <c r="N12" s="10"/>
      <c r="O12" s="10"/>
    </row>
    <row r="13" spans="1:15" x14ac:dyDescent="0.3">
      <c r="A13" s="5" t="s">
        <v>13</v>
      </c>
      <c r="B13" s="5" t="s">
        <v>18</v>
      </c>
      <c r="C13" s="7" t="s">
        <v>73</v>
      </c>
      <c r="D13" s="7" t="s">
        <v>64</v>
      </c>
      <c r="E13" s="8">
        <v>35000</v>
      </c>
      <c r="F13" s="10">
        <v>16</v>
      </c>
      <c r="G13" s="10">
        <v>12</v>
      </c>
      <c r="H13" s="10">
        <v>1</v>
      </c>
      <c r="I13" s="10"/>
      <c r="J13" s="10"/>
      <c r="K13" s="10"/>
      <c r="L13" s="10"/>
      <c r="M13" s="10"/>
      <c r="N13" s="10"/>
      <c r="O13" s="10"/>
    </row>
    <row r="14" spans="1:15" x14ac:dyDescent="0.3">
      <c r="A14" s="5" t="s">
        <v>20</v>
      </c>
      <c r="B14" s="5" t="s">
        <v>19</v>
      </c>
      <c r="C14" s="7" t="s">
        <v>73</v>
      </c>
      <c r="D14" s="7" t="s">
        <v>64</v>
      </c>
      <c r="E14" s="8">
        <v>40000</v>
      </c>
      <c r="F14" s="10">
        <v>16</v>
      </c>
      <c r="G14" s="10">
        <v>12</v>
      </c>
      <c r="H14" s="10">
        <v>1</v>
      </c>
      <c r="I14" s="10"/>
      <c r="J14" s="10"/>
      <c r="K14" s="10"/>
      <c r="L14" s="10"/>
      <c r="M14" s="10"/>
      <c r="N14" s="10"/>
      <c r="O14" s="10"/>
    </row>
    <row r="15" spans="1:15" x14ac:dyDescent="0.3">
      <c r="A15" s="5" t="s">
        <v>21</v>
      </c>
      <c r="B15" s="5" t="s">
        <v>22</v>
      </c>
      <c r="C15" s="7" t="s">
        <v>73</v>
      </c>
      <c r="D15" s="7" t="s">
        <v>64</v>
      </c>
      <c r="E15" s="8">
        <v>39000</v>
      </c>
      <c r="F15" s="10">
        <v>9</v>
      </c>
      <c r="G15" s="10">
        <v>12</v>
      </c>
      <c r="H15" s="10">
        <v>4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73</v>
      </c>
      <c r="D16" s="7" t="s">
        <v>64</v>
      </c>
      <c r="E16" s="8">
        <v>40500</v>
      </c>
      <c r="F16" s="10">
        <v>3</v>
      </c>
      <c r="G16" s="10">
        <v>0</v>
      </c>
      <c r="H16" s="10">
        <v>3</v>
      </c>
      <c r="I16" s="10"/>
      <c r="J16" s="10">
        <v>8</v>
      </c>
      <c r="K16" s="10">
        <v>6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73</v>
      </c>
      <c r="D17" s="7" t="s">
        <v>64</v>
      </c>
      <c r="E17" s="8">
        <v>18000</v>
      </c>
      <c r="F17" s="10">
        <v>9</v>
      </c>
      <c r="G17" s="10">
        <v>6</v>
      </c>
      <c r="H17" s="10"/>
      <c r="I17" s="10"/>
      <c r="J17" s="10"/>
      <c r="K17" s="10"/>
      <c r="L17" s="10"/>
      <c r="M17" s="10">
        <v>9</v>
      </c>
      <c r="N17" s="10"/>
      <c r="O17" s="10"/>
    </row>
    <row r="18" spans="1:16" x14ac:dyDescent="0.3">
      <c r="A18" s="5" t="s">
        <v>39</v>
      </c>
      <c r="B18" s="5" t="s">
        <v>38</v>
      </c>
      <c r="C18" s="7" t="s">
        <v>73</v>
      </c>
      <c r="D18" s="7" t="s">
        <v>64</v>
      </c>
      <c r="E18" s="8">
        <v>30000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73</v>
      </c>
      <c r="D19" s="7" t="s">
        <v>64</v>
      </c>
      <c r="E19" s="8">
        <v>48000</v>
      </c>
      <c r="F19" s="10">
        <v>0</v>
      </c>
      <c r="G19" s="10">
        <v>12</v>
      </c>
      <c r="H19" s="10"/>
      <c r="I19" s="10">
        <v>4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73</v>
      </c>
      <c r="D20" s="7" t="s">
        <v>64</v>
      </c>
      <c r="E20" s="8">
        <v>28500</v>
      </c>
      <c r="F20" s="10">
        <v>4</v>
      </c>
      <c r="G20" s="10">
        <v>6</v>
      </c>
      <c r="H20" s="10">
        <v>6</v>
      </c>
      <c r="I20" s="10"/>
      <c r="J20" s="10">
        <v>4</v>
      </c>
      <c r="K20" s="10"/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73</v>
      </c>
      <c r="D21" s="7" t="s">
        <v>64</v>
      </c>
      <c r="E21" s="8">
        <v>37500</v>
      </c>
      <c r="F21" s="10">
        <v>3</v>
      </c>
      <c r="G21" s="10"/>
      <c r="H21" s="10"/>
      <c r="I21" s="10"/>
      <c r="J21" s="10">
        <v>14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73</v>
      </c>
      <c r="D22" s="7" t="s">
        <v>64</v>
      </c>
      <c r="E22" s="8">
        <v>39000</v>
      </c>
      <c r="F22" s="10">
        <v>7</v>
      </c>
      <c r="G22" s="10"/>
      <c r="H22" s="10">
        <v>3</v>
      </c>
      <c r="I22" s="10"/>
      <c r="J22" s="10"/>
      <c r="K22" s="10"/>
      <c r="L22" s="10"/>
      <c r="M22" s="10"/>
      <c r="N22" s="10">
        <v>3</v>
      </c>
      <c r="O22" s="10"/>
    </row>
    <row r="23" spans="1:16" x14ac:dyDescent="0.3">
      <c r="A23" s="5" t="s">
        <v>8</v>
      </c>
      <c r="B23" s="5" t="s">
        <v>50</v>
      </c>
      <c r="C23" s="7" t="s">
        <v>73</v>
      </c>
      <c r="D23" s="7" t="s">
        <v>64</v>
      </c>
      <c r="E23" s="8">
        <v>33000</v>
      </c>
      <c r="F23" s="10">
        <v>9</v>
      </c>
      <c r="G23" s="10">
        <v>12</v>
      </c>
      <c r="H23" s="10"/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73</v>
      </c>
      <c r="D24" s="7" t="s">
        <v>64</v>
      </c>
      <c r="E24" s="8">
        <v>54000</v>
      </c>
      <c r="F24" s="10">
        <v>12</v>
      </c>
      <c r="G24" s="10">
        <v>12</v>
      </c>
      <c r="H24" s="10">
        <v>7</v>
      </c>
      <c r="I24" s="10"/>
      <c r="J24" s="10">
        <v>8</v>
      </c>
      <c r="K24" s="10"/>
      <c r="L24" s="10"/>
      <c r="M24" s="10"/>
      <c r="N24" s="10"/>
      <c r="O24" s="10"/>
    </row>
    <row r="25" spans="1:16" x14ac:dyDescent="0.3">
      <c r="A25" s="5" t="s">
        <v>56</v>
      </c>
      <c r="B25" s="5" t="s">
        <v>55</v>
      </c>
      <c r="C25" s="7" t="s">
        <v>73</v>
      </c>
      <c r="D25" s="7" t="s">
        <v>64</v>
      </c>
      <c r="E25" s="8">
        <v>43500</v>
      </c>
      <c r="F25" s="10">
        <v>3</v>
      </c>
      <c r="G25" s="10"/>
      <c r="H25" s="10">
        <v>3</v>
      </c>
      <c r="I25" s="10"/>
      <c r="J25" s="10"/>
      <c r="K25" s="10"/>
      <c r="L25" s="10">
        <v>6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73</v>
      </c>
      <c r="D26" s="7" t="s">
        <v>64</v>
      </c>
      <c r="E26" s="8">
        <v>25500</v>
      </c>
      <c r="F26" s="10">
        <v>9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3">
      <c r="A27" s="5" t="s">
        <v>11</v>
      </c>
      <c r="B27" s="5" t="s">
        <v>16</v>
      </c>
      <c r="C27" s="7" t="s">
        <v>73</v>
      </c>
      <c r="D27" s="7" t="s">
        <v>63</v>
      </c>
      <c r="E27" s="8">
        <v>42000</v>
      </c>
      <c r="F27" s="10">
        <v>2</v>
      </c>
      <c r="G27" s="10"/>
      <c r="H27" s="10">
        <v>4</v>
      </c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73</v>
      </c>
      <c r="D28" s="7" t="s">
        <v>63</v>
      </c>
      <c r="E28" s="8">
        <v>31500</v>
      </c>
      <c r="F28" s="10"/>
      <c r="G28" s="10">
        <v>4</v>
      </c>
      <c r="H28" s="10">
        <v>1</v>
      </c>
      <c r="I28" s="10"/>
      <c r="J28" s="10"/>
      <c r="K28" s="10"/>
      <c r="L28" s="10"/>
      <c r="M28" s="10"/>
      <c r="N28" s="10"/>
      <c r="O28" s="10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98500</v>
      </c>
      <c r="E32" s="9">
        <f>SUM(F4+$F$14+$F$28)</f>
        <v>16</v>
      </c>
      <c r="F32" s="9">
        <f>SUM(G4+$G$14+$G$28)</f>
        <v>20</v>
      </c>
      <c r="G32" s="9">
        <f>SUM(H4+$H$14+$H$28)</f>
        <v>3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73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107500</v>
      </c>
      <c r="E33" s="9">
        <f t="shared" ref="E33:E37" si="1">SUM(F5+$F$14+$F$28)</f>
        <v>28</v>
      </c>
      <c r="F33" s="9">
        <f t="shared" ref="F33:F37" si="2">SUM(G5+$G$14+$G$28)</f>
        <v>28</v>
      </c>
      <c r="G33" s="9">
        <f t="shared" ref="G33:G37" si="3">SUM(H5+$H$14+$H$28)</f>
        <v>3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73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104500</v>
      </c>
      <c r="E34" s="9">
        <f t="shared" si="1"/>
        <v>18</v>
      </c>
      <c r="F34" s="9">
        <f t="shared" si="2"/>
        <v>16</v>
      </c>
      <c r="G34" s="9">
        <f t="shared" si="3"/>
        <v>3</v>
      </c>
      <c r="H34" s="9">
        <f t="shared" si="4"/>
        <v>0</v>
      </c>
      <c r="I34" s="9">
        <f t="shared" si="5"/>
        <v>4</v>
      </c>
      <c r="J34" s="9">
        <f t="shared" si="6"/>
        <v>4</v>
      </c>
      <c r="K34" s="9">
        <f t="shared" si="6"/>
        <v>0</v>
      </c>
      <c r="L34" s="14" t="s">
        <v>73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107500</v>
      </c>
      <c r="E35" s="9">
        <f t="shared" si="1"/>
        <v>16</v>
      </c>
      <c r="F35" s="9">
        <f t="shared" si="2"/>
        <v>28</v>
      </c>
      <c r="G35" s="9">
        <f t="shared" si="3"/>
        <v>5</v>
      </c>
      <c r="H35" s="9">
        <f t="shared" si="4"/>
        <v>0</v>
      </c>
      <c r="I35" s="9">
        <f t="shared" si="5"/>
        <v>4</v>
      </c>
      <c r="J35" s="9">
        <f t="shared" si="6"/>
        <v>0</v>
      </c>
      <c r="K35" s="9">
        <f t="shared" si="6"/>
        <v>0</v>
      </c>
      <c r="L35" s="14" t="s">
        <v>73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ref="D36" si="7">SUM(E8+$E$14+$E$28)</f>
        <v>95500</v>
      </c>
      <c r="E36" s="9">
        <f t="shared" ref="E36" si="8">SUM(F8+$F$14+$F$28)</f>
        <v>25</v>
      </c>
      <c r="F36" s="9">
        <f t="shared" ref="F36" si="9">SUM(G8+$G$14+$G$28)</f>
        <v>22</v>
      </c>
      <c r="G36" s="9">
        <f t="shared" ref="G36" si="10">SUM(H8+$H$14+$H$28)</f>
        <v>3</v>
      </c>
      <c r="H36" s="9">
        <f t="shared" ref="H36" si="11">SUM(I8+$I$14+$I$28)</f>
        <v>0</v>
      </c>
      <c r="I36" s="9">
        <f t="shared" ref="I36" si="12">SUM(J8+$J$14+$J$28)</f>
        <v>0</v>
      </c>
      <c r="J36" s="9">
        <f t="shared" ref="J36" si="13">SUM(K8+$K$14+$K$28)</f>
        <v>0</v>
      </c>
      <c r="K36" s="9">
        <f t="shared" ref="K36" si="14">SUM(L8+$K$14+$K$28)</f>
        <v>0</v>
      </c>
      <c r="L36" s="14" t="s">
        <v>73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92500</v>
      </c>
      <c r="E37" s="9">
        <f t="shared" si="1"/>
        <v>16</v>
      </c>
      <c r="F37" s="9">
        <f t="shared" si="2"/>
        <v>20</v>
      </c>
      <c r="G37" s="9">
        <f t="shared" si="3"/>
        <v>3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73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109000</v>
      </c>
      <c r="E38" s="9">
        <f>SUM(F4+$F$14+$F$27)</f>
        <v>18</v>
      </c>
      <c r="F38" s="9">
        <f>SUM(G4+$G$14+$G$27)</f>
        <v>16</v>
      </c>
      <c r="G38" s="9">
        <f>SUM(H4+$H$14+$H$27)</f>
        <v>6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73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15">SUM(E5+$E$14+$E$27)</f>
        <v>118000</v>
      </c>
      <c r="E39" s="9">
        <f t="shared" ref="E39:E43" si="16">SUM(F5+$F$14+$F$27)</f>
        <v>30</v>
      </c>
      <c r="F39" s="9">
        <f t="shared" ref="F39:F43" si="17">SUM(G5+$G$14+$G$27)</f>
        <v>24</v>
      </c>
      <c r="G39" s="9">
        <f t="shared" ref="G39:G43" si="18">SUM(H5+$H$14+$H$27)</f>
        <v>6</v>
      </c>
      <c r="H39" s="9">
        <f t="shared" ref="H39:H43" si="19">SUM(I5+$I$14+$I$27)</f>
        <v>0</v>
      </c>
      <c r="I39" s="9">
        <f t="shared" ref="I39:I43" si="20">SUM(J5+$J$14+$J$27)</f>
        <v>0</v>
      </c>
      <c r="J39" s="9">
        <f t="shared" ref="J39:K43" si="21">SUM(K5+$K$14+$K$27)</f>
        <v>0</v>
      </c>
      <c r="K39" s="9">
        <f t="shared" si="21"/>
        <v>0</v>
      </c>
      <c r="L39" s="14" t="s">
        <v>73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15"/>
        <v>115000</v>
      </c>
      <c r="E40" s="9">
        <f t="shared" si="16"/>
        <v>20</v>
      </c>
      <c r="F40" s="9">
        <f t="shared" si="17"/>
        <v>12</v>
      </c>
      <c r="G40" s="9">
        <f t="shared" si="18"/>
        <v>6</v>
      </c>
      <c r="H40" s="9">
        <f t="shared" si="19"/>
        <v>0</v>
      </c>
      <c r="I40" s="9">
        <f t="shared" si="20"/>
        <v>4</v>
      </c>
      <c r="J40" s="9">
        <f t="shared" si="21"/>
        <v>4</v>
      </c>
      <c r="K40" s="9">
        <f t="shared" si="21"/>
        <v>0</v>
      </c>
      <c r="L40" s="14" t="s">
        <v>73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15"/>
        <v>118000</v>
      </c>
      <c r="E41" s="9">
        <f t="shared" si="16"/>
        <v>18</v>
      </c>
      <c r="F41" s="9">
        <f t="shared" si="17"/>
        <v>24</v>
      </c>
      <c r="G41" s="9">
        <f t="shared" si="18"/>
        <v>8</v>
      </c>
      <c r="H41" s="9">
        <f t="shared" si="19"/>
        <v>0</v>
      </c>
      <c r="I41" s="9">
        <f t="shared" si="20"/>
        <v>4</v>
      </c>
      <c r="J41" s="9">
        <f t="shared" si="21"/>
        <v>0</v>
      </c>
      <c r="K41" s="9">
        <f t="shared" si="21"/>
        <v>0</v>
      </c>
      <c r="L41" s="14" t="s">
        <v>73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ref="D42" si="22">SUM(E8+$E$14+$E$27)</f>
        <v>106000</v>
      </c>
      <c r="E42" s="9">
        <f t="shared" ref="E42" si="23">SUM(F8+$F$14+$F$27)</f>
        <v>27</v>
      </c>
      <c r="F42" s="9">
        <f t="shared" ref="F42" si="24">SUM(G8+$G$14+$G$27)</f>
        <v>18</v>
      </c>
      <c r="G42" s="9">
        <f t="shared" ref="G42" si="25">SUM(H8+$H$14+$H$27)</f>
        <v>6</v>
      </c>
      <c r="H42" s="9">
        <f t="shared" ref="H42" si="26">SUM(I8+$I$14+$I$27)</f>
        <v>0</v>
      </c>
      <c r="I42" s="9">
        <f t="shared" ref="I42" si="27">SUM(J8+$J$14+$J$27)</f>
        <v>0</v>
      </c>
      <c r="J42" s="9">
        <f t="shared" ref="J42" si="28">SUM(K8+$K$14+$K$27)</f>
        <v>0</v>
      </c>
      <c r="K42" s="9">
        <f t="shared" ref="K42" si="29">SUM(L8+$K$14+$K$27)</f>
        <v>0</v>
      </c>
      <c r="L42" s="14" t="s">
        <v>73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15"/>
        <v>103000</v>
      </c>
      <c r="E43" s="9">
        <f t="shared" si="16"/>
        <v>18</v>
      </c>
      <c r="F43" s="9">
        <f t="shared" si="17"/>
        <v>16</v>
      </c>
      <c r="G43" s="9">
        <f t="shared" si="18"/>
        <v>6</v>
      </c>
      <c r="H43" s="9">
        <f t="shared" si="19"/>
        <v>0</v>
      </c>
      <c r="I43" s="9">
        <f t="shared" si="20"/>
        <v>0</v>
      </c>
      <c r="J43" s="9">
        <f t="shared" si="21"/>
        <v>0</v>
      </c>
      <c r="K43" s="9">
        <f t="shared" si="21"/>
        <v>0</v>
      </c>
      <c r="L43" s="14" t="s">
        <v>73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97500</v>
      </c>
      <c r="E44" s="9">
        <f t="shared" ref="E44:K49" si="30">SUM(F4+F$15+F$28)</f>
        <v>9</v>
      </c>
      <c r="F44" s="9">
        <f t="shared" si="30"/>
        <v>20</v>
      </c>
      <c r="G44" s="9">
        <f t="shared" si="30"/>
        <v>6</v>
      </c>
      <c r="H44" s="9">
        <f t="shared" si="30"/>
        <v>0</v>
      </c>
      <c r="I44" s="9">
        <f t="shared" si="30"/>
        <v>0</v>
      </c>
      <c r="J44" s="9">
        <f t="shared" si="30"/>
        <v>0</v>
      </c>
      <c r="K44" s="9">
        <f t="shared" si="30"/>
        <v>0</v>
      </c>
      <c r="L44" s="14" t="s">
        <v>73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9" si="31">SUM(E5+E$15+E$28)</f>
        <v>106500</v>
      </c>
      <c r="E45" s="9">
        <f t="shared" si="31"/>
        <v>21</v>
      </c>
      <c r="F45" s="9">
        <f t="shared" si="31"/>
        <v>28</v>
      </c>
      <c r="G45" s="9">
        <f t="shared" si="31"/>
        <v>6</v>
      </c>
      <c r="H45" s="9">
        <f t="shared" si="31"/>
        <v>0</v>
      </c>
      <c r="I45" s="9">
        <f t="shared" si="31"/>
        <v>0</v>
      </c>
      <c r="J45" s="9">
        <f t="shared" si="31"/>
        <v>0</v>
      </c>
      <c r="K45" s="9">
        <f t="shared" si="30"/>
        <v>0</v>
      </c>
      <c r="L45" s="14" t="s">
        <v>73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si="31"/>
        <v>103500</v>
      </c>
      <c r="E46" s="9">
        <f t="shared" si="31"/>
        <v>11</v>
      </c>
      <c r="F46" s="9">
        <f t="shared" si="31"/>
        <v>16</v>
      </c>
      <c r="G46" s="9">
        <f t="shared" si="31"/>
        <v>6</v>
      </c>
      <c r="H46" s="9">
        <f t="shared" si="31"/>
        <v>0</v>
      </c>
      <c r="I46" s="9">
        <f t="shared" si="31"/>
        <v>4</v>
      </c>
      <c r="J46" s="9">
        <f t="shared" si="31"/>
        <v>4</v>
      </c>
      <c r="K46" s="9">
        <f t="shared" si="30"/>
        <v>0</v>
      </c>
      <c r="L46" s="14" t="s">
        <v>73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si="31"/>
        <v>106500</v>
      </c>
      <c r="E47" s="9">
        <f t="shared" si="31"/>
        <v>9</v>
      </c>
      <c r="F47" s="9">
        <f t="shared" si="31"/>
        <v>28</v>
      </c>
      <c r="G47" s="9">
        <f t="shared" si="31"/>
        <v>8</v>
      </c>
      <c r="H47" s="9">
        <f t="shared" si="31"/>
        <v>0</v>
      </c>
      <c r="I47" s="9">
        <f t="shared" si="31"/>
        <v>4</v>
      </c>
      <c r="J47" s="9">
        <f t="shared" si="31"/>
        <v>0</v>
      </c>
      <c r="K47" s="9">
        <f t="shared" si="30"/>
        <v>0</v>
      </c>
      <c r="L47" s="14" t="s">
        <v>73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ref="D48" si="32">SUM(E8+E$15+E$28)</f>
        <v>94500</v>
      </c>
      <c r="E48" s="9">
        <f t="shared" ref="E48" si="33">SUM(F8+F$15+F$28)</f>
        <v>18</v>
      </c>
      <c r="F48" s="9">
        <f t="shared" ref="F48" si="34">SUM(G8+G$15+G$28)</f>
        <v>22</v>
      </c>
      <c r="G48" s="9">
        <f t="shared" ref="G48" si="35">SUM(H8+H$15+H$28)</f>
        <v>6</v>
      </c>
      <c r="H48" s="9">
        <f t="shared" ref="H48" si="36">SUM(I8+I$15+I$28)</f>
        <v>0</v>
      </c>
      <c r="I48" s="9">
        <f t="shared" ref="I48" si="37">SUM(J8+J$15+J$28)</f>
        <v>0</v>
      </c>
      <c r="J48" s="9">
        <f t="shared" ref="J48" si="38">SUM(K8+K$15+K$28)</f>
        <v>0</v>
      </c>
      <c r="K48" s="9">
        <f t="shared" ref="K48" si="39">SUM(L8+L$15+L$28)</f>
        <v>0</v>
      </c>
      <c r="L48" s="14" t="s">
        <v>73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si="31"/>
        <v>91500</v>
      </c>
      <c r="E49" s="9">
        <f t="shared" si="31"/>
        <v>9</v>
      </c>
      <c r="F49" s="9">
        <f t="shared" si="31"/>
        <v>20</v>
      </c>
      <c r="G49" s="9">
        <f t="shared" si="31"/>
        <v>6</v>
      </c>
      <c r="H49" s="9">
        <f t="shared" si="31"/>
        <v>0</v>
      </c>
      <c r="I49" s="9">
        <f t="shared" si="31"/>
        <v>0</v>
      </c>
      <c r="J49" s="9">
        <f t="shared" si="31"/>
        <v>0</v>
      </c>
      <c r="K49" s="9">
        <f t="shared" si="30"/>
        <v>0</v>
      </c>
      <c r="L49" s="14" t="s">
        <v>73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108000</v>
      </c>
      <c r="E50" s="9">
        <f t="shared" ref="E50:K55" si="40">SUM(F4+F$15+F$27)</f>
        <v>11</v>
      </c>
      <c r="F50" s="9">
        <f t="shared" si="40"/>
        <v>16</v>
      </c>
      <c r="G50" s="9">
        <f t="shared" si="40"/>
        <v>9</v>
      </c>
      <c r="H50" s="9">
        <f t="shared" si="40"/>
        <v>0</v>
      </c>
      <c r="I50" s="9">
        <f t="shared" si="40"/>
        <v>0</v>
      </c>
      <c r="J50" s="9">
        <f t="shared" si="40"/>
        <v>0</v>
      </c>
      <c r="K50" s="9">
        <f t="shared" si="40"/>
        <v>0</v>
      </c>
      <c r="L50" s="14" t="s">
        <v>73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5" si="41">SUM(E5+E$15+E$27)</f>
        <v>117000</v>
      </c>
      <c r="E51" s="9">
        <f t="shared" si="41"/>
        <v>23</v>
      </c>
      <c r="F51" s="9">
        <f t="shared" si="41"/>
        <v>24</v>
      </c>
      <c r="G51" s="9">
        <f t="shared" si="41"/>
        <v>9</v>
      </c>
      <c r="H51" s="9">
        <f t="shared" si="41"/>
        <v>0</v>
      </c>
      <c r="I51" s="9">
        <f t="shared" si="41"/>
        <v>0</v>
      </c>
      <c r="J51" s="9">
        <f t="shared" si="41"/>
        <v>0</v>
      </c>
      <c r="K51" s="9">
        <f t="shared" si="40"/>
        <v>0</v>
      </c>
      <c r="L51" s="14" t="s">
        <v>73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si="41"/>
        <v>114000</v>
      </c>
      <c r="E52" s="9">
        <f t="shared" si="41"/>
        <v>13</v>
      </c>
      <c r="F52" s="9">
        <f t="shared" si="41"/>
        <v>12</v>
      </c>
      <c r="G52" s="9">
        <f t="shared" si="41"/>
        <v>9</v>
      </c>
      <c r="H52" s="9">
        <f t="shared" si="41"/>
        <v>0</v>
      </c>
      <c r="I52" s="9">
        <f t="shared" si="41"/>
        <v>4</v>
      </c>
      <c r="J52" s="9">
        <f t="shared" si="41"/>
        <v>4</v>
      </c>
      <c r="K52" s="9">
        <f t="shared" si="40"/>
        <v>0</v>
      </c>
      <c r="L52" s="14" t="s">
        <v>73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si="41"/>
        <v>117000</v>
      </c>
      <c r="E53" s="9">
        <f t="shared" si="41"/>
        <v>11</v>
      </c>
      <c r="F53" s="9">
        <f t="shared" si="41"/>
        <v>24</v>
      </c>
      <c r="G53" s="9">
        <f t="shared" si="41"/>
        <v>11</v>
      </c>
      <c r="H53" s="9">
        <f t="shared" si="41"/>
        <v>0</v>
      </c>
      <c r="I53" s="9">
        <f t="shared" si="41"/>
        <v>4</v>
      </c>
      <c r="J53" s="9">
        <f t="shared" si="41"/>
        <v>0</v>
      </c>
      <c r="K53" s="9">
        <f t="shared" si="40"/>
        <v>0</v>
      </c>
      <c r="L53" s="14" t="s">
        <v>73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ref="D54" si="42">SUM(E8+E$15+E$27)</f>
        <v>105000</v>
      </c>
      <c r="E54" s="9">
        <f t="shared" ref="E54" si="43">SUM(F8+F$15+F$27)</f>
        <v>20</v>
      </c>
      <c r="F54" s="9">
        <f t="shared" ref="F54" si="44">SUM(G8+G$15+G$27)</f>
        <v>18</v>
      </c>
      <c r="G54" s="9">
        <f t="shared" ref="G54" si="45">SUM(H8+H$15+H$27)</f>
        <v>9</v>
      </c>
      <c r="H54" s="9">
        <f t="shared" ref="H54" si="46">SUM(I8+I$15+I$27)</f>
        <v>0</v>
      </c>
      <c r="I54" s="9">
        <f t="shared" ref="I54" si="47">SUM(J8+J$15+J$27)</f>
        <v>0</v>
      </c>
      <c r="J54" s="9">
        <f t="shared" ref="J54" si="48">SUM(K8+K$15+K$27)</f>
        <v>0</v>
      </c>
      <c r="K54" s="9">
        <f t="shared" ref="K54" si="49">SUM(L8+L$15+L$27)</f>
        <v>0</v>
      </c>
      <c r="L54" s="14" t="s">
        <v>73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si="41"/>
        <v>102000</v>
      </c>
      <c r="E55" s="9">
        <f t="shared" si="41"/>
        <v>11</v>
      </c>
      <c r="F55" s="9">
        <f t="shared" si="41"/>
        <v>16</v>
      </c>
      <c r="G55" s="9">
        <f t="shared" si="41"/>
        <v>9</v>
      </c>
      <c r="H55" s="9">
        <f t="shared" si="41"/>
        <v>0</v>
      </c>
      <c r="I55" s="9">
        <f t="shared" si="41"/>
        <v>0</v>
      </c>
      <c r="J55" s="9">
        <f t="shared" si="41"/>
        <v>0</v>
      </c>
      <c r="K55" s="9">
        <f t="shared" si="40"/>
        <v>0</v>
      </c>
      <c r="L55" s="14" t="s">
        <v>73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99000</v>
      </c>
      <c r="E56" s="8">
        <f t="shared" ref="E56:K56" si="50">SUM(F4+F$16+F$28)</f>
        <v>3</v>
      </c>
      <c r="F56" s="8">
        <f t="shared" si="50"/>
        <v>8</v>
      </c>
      <c r="G56" s="8">
        <f t="shared" si="50"/>
        <v>5</v>
      </c>
      <c r="H56" s="8">
        <f t="shared" si="50"/>
        <v>0</v>
      </c>
      <c r="I56" s="8">
        <f t="shared" si="50"/>
        <v>8</v>
      </c>
      <c r="J56" s="8">
        <f t="shared" si="50"/>
        <v>6</v>
      </c>
      <c r="K56" s="8">
        <f t="shared" si="50"/>
        <v>0</v>
      </c>
      <c r="L56" s="14" t="s">
        <v>73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K57" si="51">SUM(E5+E$16+E$28)</f>
        <v>108000</v>
      </c>
      <c r="E57" s="8">
        <f t="shared" si="51"/>
        <v>15</v>
      </c>
      <c r="F57" s="8">
        <f t="shared" si="51"/>
        <v>16</v>
      </c>
      <c r="G57" s="8">
        <f t="shared" si="51"/>
        <v>5</v>
      </c>
      <c r="H57" s="8">
        <f t="shared" si="51"/>
        <v>0</v>
      </c>
      <c r="I57" s="8">
        <f t="shared" si="51"/>
        <v>8</v>
      </c>
      <c r="J57" s="8">
        <f t="shared" si="51"/>
        <v>6</v>
      </c>
      <c r="K57" s="8">
        <f t="shared" si="51"/>
        <v>0</v>
      </c>
      <c r="L57" s="14" t="s">
        <v>73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ref="D58:K58" si="52">SUM(E6+E$16+E$28)</f>
        <v>105000</v>
      </c>
      <c r="E58" s="8">
        <f t="shared" si="52"/>
        <v>5</v>
      </c>
      <c r="F58" s="8">
        <f t="shared" si="52"/>
        <v>4</v>
      </c>
      <c r="G58" s="8">
        <f t="shared" si="52"/>
        <v>5</v>
      </c>
      <c r="H58" s="8">
        <f t="shared" si="52"/>
        <v>0</v>
      </c>
      <c r="I58" s="8">
        <f t="shared" si="52"/>
        <v>12</v>
      </c>
      <c r="J58" s="8">
        <f t="shared" si="52"/>
        <v>10</v>
      </c>
      <c r="K58" s="8">
        <f t="shared" si="52"/>
        <v>0</v>
      </c>
      <c r="L58" s="14" t="s">
        <v>73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ref="D59:K59" si="53">SUM(E7+E$16+E$28)</f>
        <v>108000</v>
      </c>
      <c r="E59" s="8">
        <f t="shared" si="53"/>
        <v>3</v>
      </c>
      <c r="F59" s="8">
        <f t="shared" si="53"/>
        <v>16</v>
      </c>
      <c r="G59" s="8">
        <f t="shared" si="53"/>
        <v>7</v>
      </c>
      <c r="H59" s="8">
        <f t="shared" si="53"/>
        <v>0</v>
      </c>
      <c r="I59" s="8">
        <f t="shared" si="53"/>
        <v>12</v>
      </c>
      <c r="J59" s="8">
        <f t="shared" si="53"/>
        <v>6</v>
      </c>
      <c r="K59" s="8">
        <f t="shared" si="53"/>
        <v>0</v>
      </c>
      <c r="L59" s="14" t="s">
        <v>73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ref="D60:K60" si="54">SUM(E8+E$16+E$28)</f>
        <v>96000</v>
      </c>
      <c r="E60" s="8">
        <f t="shared" si="54"/>
        <v>12</v>
      </c>
      <c r="F60" s="8">
        <f t="shared" si="54"/>
        <v>10</v>
      </c>
      <c r="G60" s="8">
        <f t="shared" si="54"/>
        <v>5</v>
      </c>
      <c r="H60" s="8">
        <f t="shared" si="54"/>
        <v>0</v>
      </c>
      <c r="I60" s="8">
        <f t="shared" si="54"/>
        <v>8</v>
      </c>
      <c r="J60" s="8">
        <f t="shared" si="54"/>
        <v>6</v>
      </c>
      <c r="K60" s="8">
        <f t="shared" si="54"/>
        <v>0</v>
      </c>
      <c r="L60" s="14" t="s">
        <v>73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ref="D61:K61" si="55">SUM(E9+E$16+E$28)</f>
        <v>93000</v>
      </c>
      <c r="E61" s="8">
        <f t="shared" si="55"/>
        <v>3</v>
      </c>
      <c r="F61" s="8">
        <f t="shared" si="55"/>
        <v>8</v>
      </c>
      <c r="G61" s="8">
        <f t="shared" si="55"/>
        <v>5</v>
      </c>
      <c r="H61" s="8">
        <f t="shared" si="55"/>
        <v>0</v>
      </c>
      <c r="I61" s="8">
        <f t="shared" si="55"/>
        <v>8</v>
      </c>
      <c r="J61" s="8">
        <f t="shared" si="55"/>
        <v>6</v>
      </c>
      <c r="K61" s="8">
        <f t="shared" si="55"/>
        <v>0</v>
      </c>
      <c r="L61" s="14" t="s">
        <v>73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109500</v>
      </c>
      <c r="E62" s="8">
        <f t="shared" ref="E62:K62" si="56">SUM(F4+F$16+F$27)</f>
        <v>5</v>
      </c>
      <c r="F62" s="8">
        <f t="shared" si="56"/>
        <v>4</v>
      </c>
      <c r="G62" s="8">
        <f t="shared" si="56"/>
        <v>8</v>
      </c>
      <c r="H62" s="8">
        <f t="shared" si="56"/>
        <v>0</v>
      </c>
      <c r="I62" s="8">
        <f t="shared" si="56"/>
        <v>8</v>
      </c>
      <c r="J62" s="8">
        <f t="shared" si="56"/>
        <v>6</v>
      </c>
      <c r="K62" s="8">
        <f t="shared" si="56"/>
        <v>0</v>
      </c>
      <c r="L62" s="14" t="s">
        <v>73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K63" si="57">SUM(E5+E$16+E$27)</f>
        <v>118500</v>
      </c>
      <c r="E63" s="8">
        <f t="shared" si="57"/>
        <v>17</v>
      </c>
      <c r="F63" s="8">
        <f t="shared" si="57"/>
        <v>12</v>
      </c>
      <c r="G63" s="8">
        <f t="shared" si="57"/>
        <v>8</v>
      </c>
      <c r="H63" s="8">
        <f t="shared" si="57"/>
        <v>0</v>
      </c>
      <c r="I63" s="8">
        <f t="shared" si="57"/>
        <v>8</v>
      </c>
      <c r="J63" s="8">
        <f t="shared" si="57"/>
        <v>6</v>
      </c>
      <c r="K63" s="8">
        <f t="shared" si="57"/>
        <v>0</v>
      </c>
      <c r="L63" s="14" t="s">
        <v>73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ref="D64:K64" si="58">SUM(E6+E$16+E$27)</f>
        <v>115500</v>
      </c>
      <c r="E64" s="8">
        <f t="shared" si="58"/>
        <v>7</v>
      </c>
      <c r="F64" s="8">
        <f t="shared" si="58"/>
        <v>0</v>
      </c>
      <c r="G64" s="8">
        <f t="shared" si="58"/>
        <v>8</v>
      </c>
      <c r="H64" s="8">
        <f t="shared" si="58"/>
        <v>0</v>
      </c>
      <c r="I64" s="8">
        <f t="shared" si="58"/>
        <v>12</v>
      </c>
      <c r="J64" s="8">
        <f t="shared" si="58"/>
        <v>10</v>
      </c>
      <c r="K64" s="8">
        <f t="shared" si="58"/>
        <v>0</v>
      </c>
      <c r="L64" s="14" t="s">
        <v>73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ref="D65:K65" si="59">SUM(E7+E$16+E$27)</f>
        <v>118500</v>
      </c>
      <c r="E65" s="8">
        <f t="shared" si="59"/>
        <v>5</v>
      </c>
      <c r="F65" s="8">
        <f t="shared" si="59"/>
        <v>12</v>
      </c>
      <c r="G65" s="8">
        <f t="shared" si="59"/>
        <v>10</v>
      </c>
      <c r="H65" s="8">
        <f t="shared" si="59"/>
        <v>0</v>
      </c>
      <c r="I65" s="8">
        <f t="shared" si="59"/>
        <v>12</v>
      </c>
      <c r="J65" s="8">
        <f t="shared" si="59"/>
        <v>6</v>
      </c>
      <c r="K65" s="8">
        <f t="shared" si="59"/>
        <v>0</v>
      </c>
      <c r="L65" s="14" t="s">
        <v>73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ref="D66:K66" si="60">SUM(E8+E$16+E$27)</f>
        <v>106500</v>
      </c>
      <c r="E66" s="8">
        <f t="shared" si="60"/>
        <v>14</v>
      </c>
      <c r="F66" s="8">
        <f t="shared" si="60"/>
        <v>6</v>
      </c>
      <c r="G66" s="8">
        <f t="shared" si="60"/>
        <v>8</v>
      </c>
      <c r="H66" s="8">
        <f t="shared" si="60"/>
        <v>0</v>
      </c>
      <c r="I66" s="8">
        <f t="shared" si="60"/>
        <v>8</v>
      </c>
      <c r="J66" s="8">
        <f t="shared" si="60"/>
        <v>6</v>
      </c>
      <c r="K66" s="8">
        <f t="shared" si="60"/>
        <v>0</v>
      </c>
      <c r="L66" s="14" t="s">
        <v>73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ref="D67:K67" si="61">SUM(E9+E$16+E$27)</f>
        <v>103500</v>
      </c>
      <c r="E67" s="8">
        <f t="shared" si="61"/>
        <v>5</v>
      </c>
      <c r="F67" s="8">
        <f t="shared" si="61"/>
        <v>4</v>
      </c>
      <c r="G67" s="8">
        <f t="shared" si="61"/>
        <v>8</v>
      </c>
      <c r="H67" s="8">
        <f t="shared" si="61"/>
        <v>0</v>
      </c>
      <c r="I67" s="8">
        <f t="shared" si="61"/>
        <v>8</v>
      </c>
      <c r="J67" s="8">
        <f t="shared" si="61"/>
        <v>6</v>
      </c>
      <c r="K67" s="8">
        <f t="shared" si="61"/>
        <v>0</v>
      </c>
      <c r="L67" s="14" t="s">
        <v>73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76500</v>
      </c>
      <c r="E68" s="9">
        <f t="shared" ref="E68:K73" si="62">SUM(F4+F$17+F$28)</f>
        <v>9</v>
      </c>
      <c r="F68" s="9">
        <f t="shared" si="62"/>
        <v>14</v>
      </c>
      <c r="G68" s="9">
        <f t="shared" si="62"/>
        <v>2</v>
      </c>
      <c r="H68" s="9">
        <f t="shared" si="62"/>
        <v>0</v>
      </c>
      <c r="I68" s="9">
        <f t="shared" si="62"/>
        <v>0</v>
      </c>
      <c r="J68" s="9">
        <f t="shared" si="62"/>
        <v>0</v>
      </c>
      <c r="K68" s="9">
        <f t="shared" si="62"/>
        <v>0</v>
      </c>
      <c r="L68" s="14" t="s">
        <v>73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73" si="63">SUM(E5+E$17+E$28)</f>
        <v>85500</v>
      </c>
      <c r="E69" s="9">
        <f t="shared" si="63"/>
        <v>21</v>
      </c>
      <c r="F69" s="9">
        <f t="shared" si="63"/>
        <v>22</v>
      </c>
      <c r="G69" s="9">
        <f t="shared" si="63"/>
        <v>2</v>
      </c>
      <c r="H69" s="9">
        <f t="shared" si="63"/>
        <v>0</v>
      </c>
      <c r="I69" s="9">
        <f t="shared" si="63"/>
        <v>0</v>
      </c>
      <c r="J69" s="9">
        <f t="shared" si="63"/>
        <v>0</v>
      </c>
      <c r="K69" s="9">
        <f t="shared" si="62"/>
        <v>0</v>
      </c>
      <c r="L69" s="14" t="s">
        <v>73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si="63"/>
        <v>82500</v>
      </c>
      <c r="E70" s="9">
        <f t="shared" si="63"/>
        <v>11</v>
      </c>
      <c r="F70" s="9">
        <f t="shared" si="63"/>
        <v>10</v>
      </c>
      <c r="G70" s="9">
        <f t="shared" si="63"/>
        <v>2</v>
      </c>
      <c r="H70" s="9">
        <f t="shared" si="63"/>
        <v>0</v>
      </c>
      <c r="I70" s="9">
        <f t="shared" si="63"/>
        <v>4</v>
      </c>
      <c r="J70" s="9">
        <f t="shared" si="63"/>
        <v>4</v>
      </c>
      <c r="K70" s="9">
        <f t="shared" si="62"/>
        <v>0</v>
      </c>
      <c r="L70" s="14" t="s">
        <v>73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si="63"/>
        <v>85500</v>
      </c>
      <c r="E71" s="9">
        <f t="shared" si="63"/>
        <v>9</v>
      </c>
      <c r="F71" s="9">
        <f t="shared" si="63"/>
        <v>22</v>
      </c>
      <c r="G71" s="9">
        <f t="shared" si="63"/>
        <v>4</v>
      </c>
      <c r="H71" s="9">
        <f t="shared" si="63"/>
        <v>0</v>
      </c>
      <c r="I71" s="9">
        <f t="shared" si="63"/>
        <v>4</v>
      </c>
      <c r="J71" s="9">
        <f t="shared" si="63"/>
        <v>0</v>
      </c>
      <c r="K71" s="9">
        <f t="shared" si="62"/>
        <v>0</v>
      </c>
      <c r="L71" s="14" t="s">
        <v>73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ref="D72" si="64">SUM(E8+E$17+E$28)</f>
        <v>73500</v>
      </c>
      <c r="E72" s="9">
        <f t="shared" ref="E72" si="65">SUM(F8+F$17+F$28)</f>
        <v>18</v>
      </c>
      <c r="F72" s="9">
        <f t="shared" ref="F72" si="66">SUM(G8+G$17+G$28)</f>
        <v>16</v>
      </c>
      <c r="G72" s="9">
        <f t="shared" ref="G72" si="67">SUM(H8+H$17+H$28)</f>
        <v>2</v>
      </c>
      <c r="H72" s="9">
        <f t="shared" ref="H72" si="68">SUM(I8+I$17+I$28)</f>
        <v>0</v>
      </c>
      <c r="I72" s="9">
        <f t="shared" ref="I72" si="69">SUM(J8+J$17+J$28)</f>
        <v>0</v>
      </c>
      <c r="J72" s="9">
        <f t="shared" ref="J72" si="70">SUM(K8+K$17+K$28)</f>
        <v>0</v>
      </c>
      <c r="K72" s="9">
        <f t="shared" ref="K72" si="71">SUM(L8+L$17+L$28)</f>
        <v>0</v>
      </c>
      <c r="L72" s="14" t="s">
        <v>73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si="63"/>
        <v>70500</v>
      </c>
      <c r="E73" s="9">
        <f t="shared" si="63"/>
        <v>9</v>
      </c>
      <c r="F73" s="9">
        <f t="shared" si="63"/>
        <v>14</v>
      </c>
      <c r="G73" s="9">
        <f t="shared" si="63"/>
        <v>2</v>
      </c>
      <c r="H73" s="9">
        <f t="shared" si="63"/>
        <v>0</v>
      </c>
      <c r="I73" s="9">
        <f t="shared" si="63"/>
        <v>0</v>
      </c>
      <c r="J73" s="9">
        <f t="shared" si="63"/>
        <v>0</v>
      </c>
      <c r="K73" s="9">
        <f t="shared" si="62"/>
        <v>0</v>
      </c>
      <c r="L73" s="14" t="s">
        <v>73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87000</v>
      </c>
      <c r="E74" s="9">
        <f t="shared" ref="E74:K79" si="72">SUM(F4+F$17+F$27)</f>
        <v>11</v>
      </c>
      <c r="F74" s="9">
        <f t="shared" si="72"/>
        <v>10</v>
      </c>
      <c r="G74" s="9">
        <f t="shared" si="72"/>
        <v>5</v>
      </c>
      <c r="H74" s="9">
        <f t="shared" si="72"/>
        <v>0</v>
      </c>
      <c r="I74" s="9">
        <f t="shared" si="72"/>
        <v>0</v>
      </c>
      <c r="J74" s="9">
        <f t="shared" si="72"/>
        <v>0</v>
      </c>
      <c r="K74" s="9">
        <f t="shared" si="72"/>
        <v>0</v>
      </c>
      <c r="L74" s="14" t="s">
        <v>73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9" si="73">SUM(E5+E$17+E$27)</f>
        <v>96000</v>
      </c>
      <c r="E75" s="9">
        <f t="shared" si="73"/>
        <v>23</v>
      </c>
      <c r="F75" s="9">
        <f t="shared" si="73"/>
        <v>18</v>
      </c>
      <c r="G75" s="9">
        <f t="shared" si="73"/>
        <v>5</v>
      </c>
      <c r="H75" s="9">
        <f t="shared" si="73"/>
        <v>0</v>
      </c>
      <c r="I75" s="9">
        <f t="shared" si="73"/>
        <v>0</v>
      </c>
      <c r="J75" s="9">
        <f t="shared" si="73"/>
        <v>0</v>
      </c>
      <c r="K75" s="9">
        <f t="shared" si="72"/>
        <v>0</v>
      </c>
      <c r="L75" s="14" t="s">
        <v>73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si="73"/>
        <v>93000</v>
      </c>
      <c r="E76" s="9">
        <f t="shared" si="73"/>
        <v>13</v>
      </c>
      <c r="F76" s="9">
        <f t="shared" si="73"/>
        <v>6</v>
      </c>
      <c r="G76" s="9">
        <f t="shared" si="73"/>
        <v>5</v>
      </c>
      <c r="H76" s="9">
        <f t="shared" si="73"/>
        <v>0</v>
      </c>
      <c r="I76" s="9">
        <f t="shared" si="73"/>
        <v>4</v>
      </c>
      <c r="J76" s="9">
        <f t="shared" si="73"/>
        <v>4</v>
      </c>
      <c r="K76" s="9">
        <f t="shared" si="72"/>
        <v>0</v>
      </c>
      <c r="L76" s="14" t="s">
        <v>73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si="73"/>
        <v>96000</v>
      </c>
      <c r="E77" s="9">
        <f t="shared" si="73"/>
        <v>11</v>
      </c>
      <c r="F77" s="9">
        <f t="shared" si="73"/>
        <v>18</v>
      </c>
      <c r="G77" s="9">
        <f t="shared" si="73"/>
        <v>7</v>
      </c>
      <c r="H77" s="9">
        <f t="shared" si="73"/>
        <v>0</v>
      </c>
      <c r="I77" s="9">
        <f t="shared" si="73"/>
        <v>4</v>
      </c>
      <c r="J77" s="9">
        <f t="shared" si="73"/>
        <v>0</v>
      </c>
      <c r="K77" s="9">
        <f t="shared" si="72"/>
        <v>0</v>
      </c>
      <c r="L77" s="14" t="s">
        <v>73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ref="D78" si="74">SUM(E8+E$17+E$27)</f>
        <v>84000</v>
      </c>
      <c r="E78" s="9">
        <f t="shared" ref="E78" si="75">SUM(F8+F$17+F$27)</f>
        <v>20</v>
      </c>
      <c r="F78" s="9">
        <f t="shared" ref="F78" si="76">SUM(G8+G$17+G$27)</f>
        <v>12</v>
      </c>
      <c r="G78" s="9">
        <f t="shared" ref="G78" si="77">SUM(H8+H$17+H$27)</f>
        <v>5</v>
      </c>
      <c r="H78" s="9">
        <f t="shared" ref="H78" si="78">SUM(I8+I$17+I$27)</f>
        <v>0</v>
      </c>
      <c r="I78" s="9">
        <f t="shared" ref="I78" si="79">SUM(J8+J$17+J$27)</f>
        <v>0</v>
      </c>
      <c r="J78" s="9">
        <f t="shared" ref="J78" si="80">SUM(K8+K$17+K$27)</f>
        <v>0</v>
      </c>
      <c r="K78" s="9">
        <f t="shared" ref="K78" si="81">SUM(L8+L$17+L$27)</f>
        <v>0</v>
      </c>
      <c r="L78" s="14" t="s">
        <v>73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si="73"/>
        <v>81000</v>
      </c>
      <c r="E79" s="9">
        <f t="shared" si="73"/>
        <v>11</v>
      </c>
      <c r="F79" s="9">
        <f t="shared" si="73"/>
        <v>10</v>
      </c>
      <c r="G79" s="9">
        <f t="shared" si="73"/>
        <v>5</v>
      </c>
      <c r="H79" s="9">
        <f t="shared" si="73"/>
        <v>0</v>
      </c>
      <c r="I79" s="9">
        <f t="shared" si="73"/>
        <v>0</v>
      </c>
      <c r="J79" s="9">
        <f t="shared" si="73"/>
        <v>0</v>
      </c>
      <c r="K79" s="9">
        <f t="shared" si="72"/>
        <v>0</v>
      </c>
      <c r="L79" s="14" t="s">
        <v>73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106500</v>
      </c>
      <c r="E80" s="9">
        <f t="shared" ref="E80:K85" si="82">SUM(F4+F$19+F$28)</f>
        <v>0</v>
      </c>
      <c r="F80" s="9">
        <f t="shared" si="82"/>
        <v>20</v>
      </c>
      <c r="G80" s="9">
        <f t="shared" si="82"/>
        <v>2</v>
      </c>
      <c r="H80" s="9">
        <f t="shared" si="82"/>
        <v>4</v>
      </c>
      <c r="I80" s="9">
        <f t="shared" si="82"/>
        <v>0</v>
      </c>
      <c r="J80" s="9">
        <f t="shared" si="82"/>
        <v>0</v>
      </c>
      <c r="K80" s="9">
        <f t="shared" si="82"/>
        <v>0</v>
      </c>
      <c r="L80" s="14" t="s">
        <v>73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5" si="83">SUM(E5+E$19+E$28)</f>
        <v>115500</v>
      </c>
      <c r="E81" s="9">
        <f t="shared" si="83"/>
        <v>12</v>
      </c>
      <c r="F81" s="9">
        <f t="shared" si="83"/>
        <v>28</v>
      </c>
      <c r="G81" s="9">
        <f t="shared" si="83"/>
        <v>2</v>
      </c>
      <c r="H81" s="9">
        <f t="shared" si="83"/>
        <v>4</v>
      </c>
      <c r="I81" s="9">
        <f t="shared" si="83"/>
        <v>0</v>
      </c>
      <c r="J81" s="9">
        <f t="shared" si="83"/>
        <v>0</v>
      </c>
      <c r="K81" s="9">
        <f t="shared" si="82"/>
        <v>0</v>
      </c>
      <c r="L81" s="14" t="s">
        <v>73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si="83"/>
        <v>112500</v>
      </c>
      <c r="E82" s="9">
        <f t="shared" si="83"/>
        <v>2</v>
      </c>
      <c r="F82" s="9">
        <f t="shared" si="83"/>
        <v>16</v>
      </c>
      <c r="G82" s="9">
        <f t="shared" si="83"/>
        <v>2</v>
      </c>
      <c r="H82" s="9">
        <f t="shared" si="83"/>
        <v>4</v>
      </c>
      <c r="I82" s="9">
        <f t="shared" si="83"/>
        <v>4</v>
      </c>
      <c r="J82" s="9">
        <f t="shared" si="83"/>
        <v>4</v>
      </c>
      <c r="K82" s="9">
        <f t="shared" si="82"/>
        <v>0</v>
      </c>
      <c r="L82" s="14" t="s">
        <v>73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si="83"/>
        <v>115500</v>
      </c>
      <c r="E83" s="9">
        <f t="shared" si="83"/>
        <v>0</v>
      </c>
      <c r="F83" s="9">
        <f t="shared" si="83"/>
        <v>28</v>
      </c>
      <c r="G83" s="9">
        <f t="shared" si="83"/>
        <v>4</v>
      </c>
      <c r="H83" s="9">
        <f t="shared" si="83"/>
        <v>4</v>
      </c>
      <c r="I83" s="9">
        <f t="shared" si="83"/>
        <v>4</v>
      </c>
      <c r="J83" s="9">
        <f t="shared" si="83"/>
        <v>0</v>
      </c>
      <c r="K83" s="9">
        <f t="shared" si="82"/>
        <v>0</v>
      </c>
      <c r="L83" s="14" t="s">
        <v>73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ref="D84" si="84">SUM(E8+E$19+E$28)</f>
        <v>103500</v>
      </c>
      <c r="E84" s="9">
        <f t="shared" ref="E84" si="85">SUM(F8+F$19+F$28)</f>
        <v>9</v>
      </c>
      <c r="F84" s="9">
        <f t="shared" ref="F84" si="86">SUM(G8+G$19+G$28)</f>
        <v>22</v>
      </c>
      <c r="G84" s="9">
        <f t="shared" ref="G84" si="87">SUM(H8+H$19+H$28)</f>
        <v>2</v>
      </c>
      <c r="H84" s="9">
        <f t="shared" ref="H84" si="88">SUM(I8+I$19+I$28)</f>
        <v>4</v>
      </c>
      <c r="I84" s="9">
        <f t="shared" ref="I84" si="89">SUM(J8+J$19+J$28)</f>
        <v>0</v>
      </c>
      <c r="J84" s="9">
        <f t="shared" ref="J84" si="90">SUM(K8+K$19+K$28)</f>
        <v>0</v>
      </c>
      <c r="K84" s="9">
        <f t="shared" ref="K84" si="91">SUM(L8+L$19+L$28)</f>
        <v>0</v>
      </c>
      <c r="L84" s="14" t="s">
        <v>73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si="83"/>
        <v>100500</v>
      </c>
      <c r="E85" s="9">
        <f t="shared" si="83"/>
        <v>0</v>
      </c>
      <c r="F85" s="9">
        <f t="shared" si="83"/>
        <v>20</v>
      </c>
      <c r="G85" s="9">
        <f t="shared" si="83"/>
        <v>2</v>
      </c>
      <c r="H85" s="9">
        <f t="shared" si="83"/>
        <v>4</v>
      </c>
      <c r="I85" s="9">
        <f t="shared" si="83"/>
        <v>0</v>
      </c>
      <c r="J85" s="9">
        <f t="shared" si="83"/>
        <v>0</v>
      </c>
      <c r="K85" s="9">
        <f t="shared" si="82"/>
        <v>0</v>
      </c>
      <c r="L85" s="14" t="s">
        <v>73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117000</v>
      </c>
      <c r="E86" s="9">
        <f t="shared" ref="E86:K91" si="92">SUM(F4+F$19+F$27)</f>
        <v>2</v>
      </c>
      <c r="F86" s="9">
        <f t="shared" si="92"/>
        <v>16</v>
      </c>
      <c r="G86" s="9">
        <f t="shared" si="92"/>
        <v>5</v>
      </c>
      <c r="H86" s="9">
        <f t="shared" si="92"/>
        <v>4</v>
      </c>
      <c r="I86" s="9">
        <f t="shared" si="92"/>
        <v>0</v>
      </c>
      <c r="J86" s="9">
        <f t="shared" si="92"/>
        <v>0</v>
      </c>
      <c r="K86" s="9">
        <f t="shared" si="92"/>
        <v>0</v>
      </c>
      <c r="L86" s="14" t="s">
        <v>73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91" si="93">SUM(E5+E$19+E$27)</f>
        <v>126000</v>
      </c>
      <c r="E87" s="9">
        <f t="shared" si="93"/>
        <v>14</v>
      </c>
      <c r="F87" s="9">
        <f t="shared" si="93"/>
        <v>24</v>
      </c>
      <c r="G87" s="9">
        <f t="shared" si="93"/>
        <v>5</v>
      </c>
      <c r="H87" s="9">
        <f t="shared" si="93"/>
        <v>4</v>
      </c>
      <c r="I87" s="9">
        <f t="shared" si="93"/>
        <v>0</v>
      </c>
      <c r="J87" s="9">
        <f t="shared" si="93"/>
        <v>0</v>
      </c>
      <c r="K87" s="9">
        <f t="shared" si="92"/>
        <v>0</v>
      </c>
      <c r="L87" s="14" t="s">
        <v>73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si="93"/>
        <v>123000</v>
      </c>
      <c r="E88" s="9">
        <f t="shared" si="93"/>
        <v>4</v>
      </c>
      <c r="F88" s="9">
        <f t="shared" si="93"/>
        <v>12</v>
      </c>
      <c r="G88" s="9">
        <f t="shared" si="93"/>
        <v>5</v>
      </c>
      <c r="H88" s="9">
        <f t="shared" si="93"/>
        <v>4</v>
      </c>
      <c r="I88" s="9">
        <f t="shared" si="93"/>
        <v>4</v>
      </c>
      <c r="J88" s="9">
        <f t="shared" si="93"/>
        <v>4</v>
      </c>
      <c r="K88" s="9">
        <f t="shared" si="92"/>
        <v>0</v>
      </c>
      <c r="L88" s="14" t="s">
        <v>73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si="93"/>
        <v>126000</v>
      </c>
      <c r="E89" s="9">
        <f t="shared" si="93"/>
        <v>2</v>
      </c>
      <c r="F89" s="9">
        <f t="shared" si="93"/>
        <v>24</v>
      </c>
      <c r="G89" s="9">
        <f t="shared" si="93"/>
        <v>7</v>
      </c>
      <c r="H89" s="9">
        <f t="shared" si="93"/>
        <v>4</v>
      </c>
      <c r="I89" s="9">
        <f t="shared" si="93"/>
        <v>4</v>
      </c>
      <c r="J89" s="9">
        <f t="shared" si="93"/>
        <v>0</v>
      </c>
      <c r="K89" s="9">
        <f t="shared" si="92"/>
        <v>0</v>
      </c>
      <c r="L89" s="14" t="s">
        <v>73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ref="D90" si="94">SUM(E8+E$19+E$27)</f>
        <v>114000</v>
      </c>
      <c r="E90" s="9">
        <f t="shared" ref="E90" si="95">SUM(F8+F$19+F$27)</f>
        <v>11</v>
      </c>
      <c r="F90" s="9">
        <f t="shared" ref="F90" si="96">SUM(G8+G$19+G$27)</f>
        <v>18</v>
      </c>
      <c r="G90" s="9">
        <f t="shared" ref="G90" si="97">SUM(H8+H$19+H$27)</f>
        <v>5</v>
      </c>
      <c r="H90" s="9">
        <f t="shared" ref="H90" si="98">SUM(I8+I$19+I$27)</f>
        <v>4</v>
      </c>
      <c r="I90" s="9">
        <f t="shared" ref="I90" si="99">SUM(J8+J$19+J$27)</f>
        <v>0</v>
      </c>
      <c r="J90" s="9">
        <f t="shared" ref="J90" si="100">SUM(K8+K$19+K$27)</f>
        <v>0</v>
      </c>
      <c r="K90" s="9">
        <f t="shared" ref="K90" si="101">SUM(L8+L$19+L$27)</f>
        <v>0</v>
      </c>
      <c r="L90" s="14" t="s">
        <v>73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si="93"/>
        <v>111000</v>
      </c>
      <c r="E91" s="9">
        <f t="shared" si="93"/>
        <v>2</v>
      </c>
      <c r="F91" s="9">
        <f t="shared" si="93"/>
        <v>16</v>
      </c>
      <c r="G91" s="9">
        <f t="shared" si="93"/>
        <v>5</v>
      </c>
      <c r="H91" s="9">
        <f t="shared" si="93"/>
        <v>4</v>
      </c>
      <c r="I91" s="9">
        <f t="shared" si="93"/>
        <v>0</v>
      </c>
      <c r="J91" s="9">
        <f t="shared" si="93"/>
        <v>0</v>
      </c>
      <c r="K91" s="9">
        <f t="shared" si="92"/>
        <v>0</v>
      </c>
      <c r="L91" s="14" t="s">
        <v>73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87000</v>
      </c>
      <c r="E92" s="9">
        <f t="shared" ref="E92:K97" si="102">SUM(F4+F$20+F$28)</f>
        <v>4</v>
      </c>
      <c r="F92" s="9">
        <f t="shared" si="102"/>
        <v>14</v>
      </c>
      <c r="G92" s="9">
        <f t="shared" si="102"/>
        <v>8</v>
      </c>
      <c r="H92" s="9">
        <f t="shared" si="102"/>
        <v>0</v>
      </c>
      <c r="I92" s="9">
        <f t="shared" si="102"/>
        <v>4</v>
      </c>
      <c r="J92" s="9">
        <f t="shared" si="102"/>
        <v>0</v>
      </c>
      <c r="K92" s="9">
        <f t="shared" si="102"/>
        <v>0</v>
      </c>
      <c r="L92" s="14" t="s">
        <v>73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7" si="103">SUM(E5+E$20+E$28)</f>
        <v>96000</v>
      </c>
      <c r="E93" s="9">
        <f t="shared" si="103"/>
        <v>16</v>
      </c>
      <c r="F93" s="9">
        <f t="shared" si="103"/>
        <v>22</v>
      </c>
      <c r="G93" s="9">
        <f t="shared" si="103"/>
        <v>8</v>
      </c>
      <c r="H93" s="9">
        <f t="shared" si="103"/>
        <v>0</v>
      </c>
      <c r="I93" s="9">
        <f t="shared" si="103"/>
        <v>4</v>
      </c>
      <c r="J93" s="9">
        <f t="shared" si="103"/>
        <v>0</v>
      </c>
      <c r="K93" s="9">
        <f t="shared" si="102"/>
        <v>0</v>
      </c>
      <c r="L93" s="14" t="s">
        <v>73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si="103"/>
        <v>93000</v>
      </c>
      <c r="E94" s="9">
        <f t="shared" si="103"/>
        <v>6</v>
      </c>
      <c r="F94" s="9">
        <f t="shared" si="103"/>
        <v>10</v>
      </c>
      <c r="G94" s="9">
        <f t="shared" si="103"/>
        <v>8</v>
      </c>
      <c r="H94" s="9">
        <f t="shared" si="103"/>
        <v>0</v>
      </c>
      <c r="I94" s="9">
        <f t="shared" si="103"/>
        <v>8</v>
      </c>
      <c r="J94" s="9">
        <f t="shared" si="103"/>
        <v>4</v>
      </c>
      <c r="K94" s="9">
        <f t="shared" si="102"/>
        <v>0</v>
      </c>
      <c r="L94" s="14" t="s">
        <v>73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si="103"/>
        <v>96000</v>
      </c>
      <c r="E95" s="9">
        <f t="shared" si="103"/>
        <v>4</v>
      </c>
      <c r="F95" s="9">
        <f t="shared" si="103"/>
        <v>22</v>
      </c>
      <c r="G95" s="9">
        <f t="shared" si="103"/>
        <v>10</v>
      </c>
      <c r="H95" s="9">
        <f t="shared" si="103"/>
        <v>0</v>
      </c>
      <c r="I95" s="9">
        <f t="shared" si="103"/>
        <v>8</v>
      </c>
      <c r="J95" s="9">
        <f t="shared" si="103"/>
        <v>0</v>
      </c>
      <c r="K95" s="9">
        <f t="shared" si="102"/>
        <v>0</v>
      </c>
      <c r="L95" s="14" t="s">
        <v>73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ref="D96" si="104">SUM(E8+E$20+E$28)</f>
        <v>84000</v>
      </c>
      <c r="E96" s="9">
        <f t="shared" ref="E96" si="105">SUM(F8+F$20+F$28)</f>
        <v>13</v>
      </c>
      <c r="F96" s="9">
        <f t="shared" ref="F96" si="106">SUM(G8+G$20+G$28)</f>
        <v>16</v>
      </c>
      <c r="G96" s="9">
        <f t="shared" ref="G96" si="107">SUM(H8+H$20+H$28)</f>
        <v>8</v>
      </c>
      <c r="H96" s="9">
        <f t="shared" ref="H96" si="108">SUM(I8+I$20+I$28)</f>
        <v>0</v>
      </c>
      <c r="I96" s="9">
        <f t="shared" ref="I96" si="109">SUM(J8+J$20+J$28)</f>
        <v>4</v>
      </c>
      <c r="J96" s="9">
        <f t="shared" ref="J96" si="110">SUM(K8+K$20+K$28)</f>
        <v>0</v>
      </c>
      <c r="K96" s="9">
        <f t="shared" ref="K96" si="111">SUM(L8+L$20+L$28)</f>
        <v>0</v>
      </c>
      <c r="L96" s="14" t="s">
        <v>73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si="103"/>
        <v>81000</v>
      </c>
      <c r="E97" s="9">
        <f t="shared" si="103"/>
        <v>4</v>
      </c>
      <c r="F97" s="9">
        <f t="shared" si="103"/>
        <v>14</v>
      </c>
      <c r="G97" s="9">
        <f t="shared" si="103"/>
        <v>8</v>
      </c>
      <c r="H97" s="9">
        <f t="shared" si="103"/>
        <v>0</v>
      </c>
      <c r="I97" s="9">
        <f t="shared" si="103"/>
        <v>4</v>
      </c>
      <c r="J97" s="9">
        <f t="shared" si="103"/>
        <v>0</v>
      </c>
      <c r="K97" s="9">
        <f t="shared" si="102"/>
        <v>0</v>
      </c>
      <c r="L97" s="14" t="s">
        <v>73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97500</v>
      </c>
      <c r="E98" s="9">
        <f t="shared" ref="E98:K103" si="112">SUM(F4+F$20+F$27)</f>
        <v>6</v>
      </c>
      <c r="F98" s="9">
        <f t="shared" si="112"/>
        <v>10</v>
      </c>
      <c r="G98" s="9">
        <f t="shared" si="112"/>
        <v>11</v>
      </c>
      <c r="H98" s="9">
        <f t="shared" si="112"/>
        <v>0</v>
      </c>
      <c r="I98" s="9">
        <f t="shared" si="112"/>
        <v>4</v>
      </c>
      <c r="J98" s="9">
        <f t="shared" si="112"/>
        <v>0</v>
      </c>
      <c r="K98" s="9">
        <f t="shared" si="112"/>
        <v>0</v>
      </c>
      <c r="L98" s="14" t="s">
        <v>73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103" si="113">SUM(E5+E$20+E$27)</f>
        <v>106500</v>
      </c>
      <c r="E99" s="9">
        <f t="shared" si="113"/>
        <v>18</v>
      </c>
      <c r="F99" s="9">
        <f t="shared" si="113"/>
        <v>18</v>
      </c>
      <c r="G99" s="9">
        <f t="shared" si="113"/>
        <v>11</v>
      </c>
      <c r="H99" s="9">
        <f t="shared" si="113"/>
        <v>0</v>
      </c>
      <c r="I99" s="9">
        <f t="shared" si="113"/>
        <v>4</v>
      </c>
      <c r="J99" s="9">
        <f t="shared" si="113"/>
        <v>0</v>
      </c>
      <c r="K99" s="9">
        <f t="shared" si="112"/>
        <v>0</v>
      </c>
      <c r="L99" s="14" t="s">
        <v>73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si="113"/>
        <v>103500</v>
      </c>
      <c r="E100" s="9">
        <f t="shared" si="113"/>
        <v>8</v>
      </c>
      <c r="F100" s="9">
        <f t="shared" si="113"/>
        <v>6</v>
      </c>
      <c r="G100" s="9">
        <f t="shared" si="113"/>
        <v>11</v>
      </c>
      <c r="H100" s="9">
        <f t="shared" si="113"/>
        <v>0</v>
      </c>
      <c r="I100" s="9">
        <f t="shared" si="113"/>
        <v>8</v>
      </c>
      <c r="J100" s="9">
        <f t="shared" si="113"/>
        <v>4</v>
      </c>
      <c r="K100" s="9">
        <f t="shared" si="112"/>
        <v>0</v>
      </c>
      <c r="L100" s="14" t="s">
        <v>73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si="113"/>
        <v>106500</v>
      </c>
      <c r="E101" s="9">
        <f t="shared" si="113"/>
        <v>6</v>
      </c>
      <c r="F101" s="9">
        <f t="shared" si="113"/>
        <v>18</v>
      </c>
      <c r="G101" s="9">
        <f t="shared" si="113"/>
        <v>13</v>
      </c>
      <c r="H101" s="9">
        <f t="shared" si="113"/>
        <v>0</v>
      </c>
      <c r="I101" s="9">
        <f t="shared" si="113"/>
        <v>8</v>
      </c>
      <c r="J101" s="9">
        <f t="shared" si="113"/>
        <v>0</v>
      </c>
      <c r="K101" s="9">
        <f t="shared" si="112"/>
        <v>0</v>
      </c>
      <c r="L101" s="14" t="s">
        <v>73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ref="D102" si="114">SUM(E8+E$20+E$27)</f>
        <v>94500</v>
      </c>
      <c r="E102" s="9">
        <f t="shared" ref="E102" si="115">SUM(F8+F$20+F$27)</f>
        <v>15</v>
      </c>
      <c r="F102" s="9">
        <f t="shared" ref="F102" si="116">SUM(G8+G$20+G$27)</f>
        <v>12</v>
      </c>
      <c r="G102" s="9">
        <f t="shared" ref="G102" si="117">SUM(H8+H$20+H$27)</f>
        <v>11</v>
      </c>
      <c r="H102" s="9">
        <f t="shared" ref="H102" si="118">SUM(I8+I$20+I$27)</f>
        <v>0</v>
      </c>
      <c r="I102" s="9">
        <f t="shared" ref="I102" si="119">SUM(J8+J$20+J$27)</f>
        <v>4</v>
      </c>
      <c r="J102" s="9">
        <f t="shared" ref="J102" si="120">SUM(K8+K$20+K$27)</f>
        <v>0</v>
      </c>
      <c r="K102" s="9">
        <f t="shared" ref="K102" si="121">SUM(L8+L$20+L$27)</f>
        <v>0</v>
      </c>
      <c r="L102" s="14" t="s">
        <v>73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si="113"/>
        <v>91500</v>
      </c>
      <c r="E103" s="9">
        <f t="shared" si="113"/>
        <v>6</v>
      </c>
      <c r="F103" s="9">
        <f t="shared" si="113"/>
        <v>10</v>
      </c>
      <c r="G103" s="9">
        <f t="shared" si="113"/>
        <v>11</v>
      </c>
      <c r="H103" s="9">
        <f t="shared" si="113"/>
        <v>0</v>
      </c>
      <c r="I103" s="9">
        <f t="shared" si="113"/>
        <v>4</v>
      </c>
      <c r="J103" s="9">
        <f t="shared" si="113"/>
        <v>0</v>
      </c>
      <c r="K103" s="9">
        <f t="shared" si="112"/>
        <v>0</v>
      </c>
      <c r="L103" s="14" t="s">
        <v>73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96000</v>
      </c>
      <c r="E104" s="9">
        <f t="shared" ref="E104:K109" si="122">SUM(F4+F$21+F$28)</f>
        <v>3</v>
      </c>
      <c r="F104" s="9">
        <f t="shared" si="122"/>
        <v>8</v>
      </c>
      <c r="G104" s="9">
        <f t="shared" si="122"/>
        <v>2</v>
      </c>
      <c r="H104" s="9">
        <f t="shared" si="122"/>
        <v>0</v>
      </c>
      <c r="I104" s="9">
        <f t="shared" si="122"/>
        <v>14</v>
      </c>
      <c r="J104" s="9">
        <f t="shared" si="122"/>
        <v>0</v>
      </c>
      <c r="K104" s="9">
        <f t="shared" si="122"/>
        <v>0</v>
      </c>
      <c r="L104" s="14" t="s">
        <v>73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9" si="123">SUM(E5+E$21+E$28)</f>
        <v>105000</v>
      </c>
      <c r="E105" s="9">
        <f t="shared" si="123"/>
        <v>15</v>
      </c>
      <c r="F105" s="9">
        <f t="shared" si="123"/>
        <v>16</v>
      </c>
      <c r="G105" s="9">
        <f t="shared" si="123"/>
        <v>2</v>
      </c>
      <c r="H105" s="9">
        <f t="shared" si="123"/>
        <v>0</v>
      </c>
      <c r="I105" s="9">
        <f t="shared" si="123"/>
        <v>14</v>
      </c>
      <c r="J105" s="9">
        <f t="shared" si="123"/>
        <v>0</v>
      </c>
      <c r="K105" s="9">
        <f t="shared" si="122"/>
        <v>0</v>
      </c>
      <c r="L105" s="14" t="s">
        <v>73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si="123"/>
        <v>102000</v>
      </c>
      <c r="E106" s="9">
        <f t="shared" si="123"/>
        <v>5</v>
      </c>
      <c r="F106" s="9">
        <f t="shared" si="123"/>
        <v>4</v>
      </c>
      <c r="G106" s="9">
        <f t="shared" si="123"/>
        <v>2</v>
      </c>
      <c r="H106" s="9">
        <f t="shared" si="123"/>
        <v>0</v>
      </c>
      <c r="I106" s="9">
        <f t="shared" si="123"/>
        <v>18</v>
      </c>
      <c r="J106" s="9">
        <f t="shared" si="123"/>
        <v>4</v>
      </c>
      <c r="K106" s="9">
        <f t="shared" si="122"/>
        <v>0</v>
      </c>
      <c r="L106" s="14" t="s">
        <v>73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si="123"/>
        <v>105000</v>
      </c>
      <c r="E107" s="9">
        <f t="shared" si="123"/>
        <v>3</v>
      </c>
      <c r="F107" s="9">
        <f t="shared" si="123"/>
        <v>16</v>
      </c>
      <c r="G107" s="9">
        <f t="shared" si="123"/>
        <v>4</v>
      </c>
      <c r="H107" s="9">
        <f t="shared" si="123"/>
        <v>0</v>
      </c>
      <c r="I107" s="9">
        <f t="shared" si="123"/>
        <v>18</v>
      </c>
      <c r="J107" s="9">
        <f t="shared" si="123"/>
        <v>0</v>
      </c>
      <c r="K107" s="9">
        <f t="shared" si="122"/>
        <v>0</v>
      </c>
      <c r="L107" s="14" t="s">
        <v>73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ref="D108" si="124">SUM(E8+E$21+E$28)</f>
        <v>93000</v>
      </c>
      <c r="E108" s="9">
        <f t="shared" ref="E108" si="125">SUM(F8+F$21+F$28)</f>
        <v>12</v>
      </c>
      <c r="F108" s="9">
        <f t="shared" ref="F108" si="126">SUM(G8+G$21+G$28)</f>
        <v>10</v>
      </c>
      <c r="G108" s="9">
        <f t="shared" ref="G108" si="127">SUM(H8+H$21+H$28)</f>
        <v>2</v>
      </c>
      <c r="H108" s="9">
        <f t="shared" ref="H108" si="128">SUM(I8+I$21+I$28)</f>
        <v>0</v>
      </c>
      <c r="I108" s="9">
        <f t="shared" ref="I108" si="129">SUM(J8+J$21+J$28)</f>
        <v>14</v>
      </c>
      <c r="J108" s="9">
        <f t="shared" ref="J108" si="130">SUM(K8+K$21+K$28)</f>
        <v>0</v>
      </c>
      <c r="K108" s="9">
        <f t="shared" ref="K108" si="131">SUM(L8+L$21+L$28)</f>
        <v>0</v>
      </c>
      <c r="L108" s="14" t="s">
        <v>73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si="123"/>
        <v>90000</v>
      </c>
      <c r="E109" s="9">
        <f t="shared" si="123"/>
        <v>3</v>
      </c>
      <c r="F109" s="9">
        <f t="shared" si="123"/>
        <v>8</v>
      </c>
      <c r="G109" s="9">
        <f t="shared" si="123"/>
        <v>2</v>
      </c>
      <c r="H109" s="9">
        <f t="shared" si="123"/>
        <v>0</v>
      </c>
      <c r="I109" s="9">
        <f t="shared" si="123"/>
        <v>14</v>
      </c>
      <c r="J109" s="9">
        <f t="shared" si="123"/>
        <v>0</v>
      </c>
      <c r="K109" s="9">
        <f t="shared" si="122"/>
        <v>0</v>
      </c>
      <c r="L109" s="14" t="s">
        <v>73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106500</v>
      </c>
      <c r="E110" s="9">
        <f t="shared" ref="E110:K115" si="132">SUM(F4+F$21+F$27)</f>
        <v>5</v>
      </c>
      <c r="F110" s="9">
        <f t="shared" si="132"/>
        <v>4</v>
      </c>
      <c r="G110" s="9">
        <f t="shared" si="132"/>
        <v>5</v>
      </c>
      <c r="H110" s="9">
        <f t="shared" si="132"/>
        <v>0</v>
      </c>
      <c r="I110" s="9">
        <f t="shared" si="132"/>
        <v>14</v>
      </c>
      <c r="J110" s="9">
        <f t="shared" si="132"/>
        <v>0</v>
      </c>
      <c r="K110" s="9">
        <f t="shared" si="132"/>
        <v>0</v>
      </c>
      <c r="L110" s="14" t="s">
        <v>73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5" si="133">SUM(E5+E$21+E$27)</f>
        <v>115500</v>
      </c>
      <c r="E111" s="9">
        <f t="shared" si="133"/>
        <v>17</v>
      </c>
      <c r="F111" s="9">
        <f t="shared" si="133"/>
        <v>12</v>
      </c>
      <c r="G111" s="9">
        <f t="shared" si="133"/>
        <v>5</v>
      </c>
      <c r="H111" s="9">
        <f t="shared" si="133"/>
        <v>0</v>
      </c>
      <c r="I111" s="9">
        <f t="shared" si="133"/>
        <v>14</v>
      </c>
      <c r="J111" s="9">
        <f t="shared" si="133"/>
        <v>0</v>
      </c>
      <c r="K111" s="9">
        <f t="shared" si="132"/>
        <v>0</v>
      </c>
      <c r="L111" s="14" t="s">
        <v>73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si="133"/>
        <v>112500</v>
      </c>
      <c r="E112" s="9">
        <f t="shared" si="133"/>
        <v>7</v>
      </c>
      <c r="F112" s="9">
        <f t="shared" si="133"/>
        <v>0</v>
      </c>
      <c r="G112" s="9">
        <f t="shared" si="133"/>
        <v>5</v>
      </c>
      <c r="H112" s="9">
        <f t="shared" si="133"/>
        <v>0</v>
      </c>
      <c r="I112" s="9">
        <f t="shared" si="133"/>
        <v>18</v>
      </c>
      <c r="J112" s="9">
        <f t="shared" si="133"/>
        <v>4</v>
      </c>
      <c r="K112" s="9">
        <f t="shared" si="132"/>
        <v>0</v>
      </c>
      <c r="L112" s="14" t="s">
        <v>73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si="133"/>
        <v>115500</v>
      </c>
      <c r="E113" s="9">
        <f t="shared" si="133"/>
        <v>5</v>
      </c>
      <c r="F113" s="9">
        <f t="shared" si="133"/>
        <v>12</v>
      </c>
      <c r="G113" s="9">
        <f t="shared" si="133"/>
        <v>7</v>
      </c>
      <c r="H113" s="9">
        <f t="shared" si="133"/>
        <v>0</v>
      </c>
      <c r="I113" s="9">
        <f t="shared" si="133"/>
        <v>18</v>
      </c>
      <c r="J113" s="9">
        <f t="shared" si="133"/>
        <v>0</v>
      </c>
      <c r="K113" s="9">
        <f t="shared" si="132"/>
        <v>0</v>
      </c>
      <c r="L113" s="14" t="s">
        <v>73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ref="D114" si="134">SUM(E8+E$21+E$27)</f>
        <v>103500</v>
      </c>
      <c r="E114" s="9">
        <f t="shared" ref="E114" si="135">SUM(F8+F$21+F$27)</f>
        <v>14</v>
      </c>
      <c r="F114" s="9">
        <f t="shared" ref="F114" si="136">SUM(G8+G$21+G$27)</f>
        <v>6</v>
      </c>
      <c r="G114" s="9">
        <f t="shared" ref="G114" si="137">SUM(H8+H$21+H$27)</f>
        <v>5</v>
      </c>
      <c r="H114" s="9">
        <f t="shared" ref="H114" si="138">SUM(I8+I$21+I$27)</f>
        <v>0</v>
      </c>
      <c r="I114" s="9">
        <f t="shared" ref="I114" si="139">SUM(J8+J$21+J$27)</f>
        <v>14</v>
      </c>
      <c r="J114" s="9">
        <f t="shared" ref="J114" si="140">SUM(K8+K$21+K$27)</f>
        <v>0</v>
      </c>
      <c r="K114" s="9">
        <f t="shared" ref="K114" si="141">SUM(L8+L$21+L$27)</f>
        <v>0</v>
      </c>
      <c r="L114" s="14" t="s">
        <v>73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si="133"/>
        <v>100500</v>
      </c>
      <c r="E115" s="9">
        <f t="shared" si="133"/>
        <v>5</v>
      </c>
      <c r="F115" s="9">
        <f t="shared" si="133"/>
        <v>4</v>
      </c>
      <c r="G115" s="9">
        <f t="shared" si="133"/>
        <v>5</v>
      </c>
      <c r="H115" s="9">
        <f t="shared" si="133"/>
        <v>0</v>
      </c>
      <c r="I115" s="9">
        <f t="shared" si="133"/>
        <v>14</v>
      </c>
      <c r="J115" s="9">
        <f t="shared" si="133"/>
        <v>0</v>
      </c>
      <c r="K115" s="9">
        <f t="shared" si="132"/>
        <v>0</v>
      </c>
      <c r="L115" s="14" t="s">
        <v>73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97500</v>
      </c>
      <c r="E116" s="9">
        <f t="shared" ref="E116:K121" si="142">SUM(F4+F$22+F$28)</f>
        <v>7</v>
      </c>
      <c r="F116" s="9">
        <f t="shared" si="142"/>
        <v>8</v>
      </c>
      <c r="G116" s="9">
        <f t="shared" si="142"/>
        <v>5</v>
      </c>
      <c r="H116" s="9">
        <f t="shared" si="142"/>
        <v>0</v>
      </c>
      <c r="I116" s="9">
        <f t="shared" si="142"/>
        <v>0</v>
      </c>
      <c r="J116" s="9">
        <f t="shared" si="142"/>
        <v>0</v>
      </c>
      <c r="K116" s="9">
        <f t="shared" si="142"/>
        <v>0</v>
      </c>
      <c r="L116" s="14" t="s">
        <v>73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21" si="143">SUM(E5+E$22+E$28)</f>
        <v>106500</v>
      </c>
      <c r="E117" s="9">
        <f t="shared" si="143"/>
        <v>19</v>
      </c>
      <c r="F117" s="9">
        <f t="shared" si="143"/>
        <v>16</v>
      </c>
      <c r="G117" s="9">
        <f t="shared" si="143"/>
        <v>5</v>
      </c>
      <c r="H117" s="9">
        <f t="shared" si="143"/>
        <v>0</v>
      </c>
      <c r="I117" s="9">
        <f t="shared" si="143"/>
        <v>0</v>
      </c>
      <c r="J117" s="9">
        <f t="shared" si="143"/>
        <v>0</v>
      </c>
      <c r="K117" s="9">
        <f t="shared" si="142"/>
        <v>0</v>
      </c>
      <c r="L117" s="14" t="s">
        <v>73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si="143"/>
        <v>103500</v>
      </c>
      <c r="E118" s="9">
        <f t="shared" si="143"/>
        <v>9</v>
      </c>
      <c r="F118" s="9">
        <f t="shared" si="143"/>
        <v>4</v>
      </c>
      <c r="G118" s="9">
        <f t="shared" si="143"/>
        <v>5</v>
      </c>
      <c r="H118" s="9">
        <f t="shared" si="143"/>
        <v>0</v>
      </c>
      <c r="I118" s="9">
        <f t="shared" si="143"/>
        <v>4</v>
      </c>
      <c r="J118" s="9">
        <f t="shared" si="143"/>
        <v>4</v>
      </c>
      <c r="K118" s="9">
        <f t="shared" si="142"/>
        <v>0</v>
      </c>
      <c r="L118" s="14" t="s">
        <v>73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si="143"/>
        <v>106500</v>
      </c>
      <c r="E119" s="9">
        <f t="shared" si="143"/>
        <v>7</v>
      </c>
      <c r="F119" s="9">
        <f t="shared" si="143"/>
        <v>16</v>
      </c>
      <c r="G119" s="9">
        <f t="shared" si="143"/>
        <v>7</v>
      </c>
      <c r="H119" s="9">
        <f t="shared" si="143"/>
        <v>0</v>
      </c>
      <c r="I119" s="9">
        <f t="shared" si="143"/>
        <v>4</v>
      </c>
      <c r="J119" s="9">
        <f t="shared" si="143"/>
        <v>0</v>
      </c>
      <c r="K119" s="9">
        <f t="shared" si="142"/>
        <v>0</v>
      </c>
      <c r="L119" s="14" t="s">
        <v>73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ref="D120" si="144">SUM(E8+E$22+E$28)</f>
        <v>94500</v>
      </c>
      <c r="E120" s="9">
        <f t="shared" ref="E120" si="145">SUM(F8+F$22+F$28)</f>
        <v>16</v>
      </c>
      <c r="F120" s="9">
        <f t="shared" ref="F120" si="146">SUM(G8+G$22+G$28)</f>
        <v>10</v>
      </c>
      <c r="G120" s="9">
        <f t="shared" ref="G120" si="147">SUM(H8+H$22+H$28)</f>
        <v>5</v>
      </c>
      <c r="H120" s="9">
        <f t="shared" ref="H120" si="148">SUM(I8+I$22+I$28)</f>
        <v>0</v>
      </c>
      <c r="I120" s="9">
        <f t="shared" ref="I120" si="149">SUM(J8+J$22+J$28)</f>
        <v>0</v>
      </c>
      <c r="J120" s="9">
        <f t="shared" ref="J120" si="150">SUM(K8+K$22+K$28)</f>
        <v>0</v>
      </c>
      <c r="K120" s="9">
        <f t="shared" ref="K120" si="151">SUM(L8+L$22+L$28)</f>
        <v>0</v>
      </c>
      <c r="L120" s="14" t="s">
        <v>73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si="143"/>
        <v>91500</v>
      </c>
      <c r="E121" s="9">
        <f t="shared" si="143"/>
        <v>7</v>
      </c>
      <c r="F121" s="9">
        <f t="shared" si="143"/>
        <v>8</v>
      </c>
      <c r="G121" s="9">
        <f t="shared" si="143"/>
        <v>5</v>
      </c>
      <c r="H121" s="9">
        <f t="shared" si="143"/>
        <v>0</v>
      </c>
      <c r="I121" s="9">
        <f t="shared" si="143"/>
        <v>0</v>
      </c>
      <c r="J121" s="9">
        <f t="shared" si="143"/>
        <v>0</v>
      </c>
      <c r="K121" s="9">
        <f t="shared" si="142"/>
        <v>0</v>
      </c>
      <c r="L121" s="14" t="s">
        <v>73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108000</v>
      </c>
      <c r="E122" s="9">
        <f t="shared" ref="E122:K127" si="152">SUM(F4+F$22+F$27)</f>
        <v>9</v>
      </c>
      <c r="F122" s="9">
        <f t="shared" si="152"/>
        <v>4</v>
      </c>
      <c r="G122" s="9">
        <f t="shared" si="152"/>
        <v>8</v>
      </c>
      <c r="H122" s="9">
        <f t="shared" si="152"/>
        <v>0</v>
      </c>
      <c r="I122" s="9">
        <f t="shared" si="152"/>
        <v>0</v>
      </c>
      <c r="J122" s="9">
        <f t="shared" si="152"/>
        <v>0</v>
      </c>
      <c r="K122" s="9">
        <f t="shared" si="152"/>
        <v>0</v>
      </c>
      <c r="L122" s="14" t="s">
        <v>73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7" si="153">SUM(E5+E$22+E$27)</f>
        <v>117000</v>
      </c>
      <c r="E123" s="9">
        <f t="shared" si="153"/>
        <v>21</v>
      </c>
      <c r="F123" s="9">
        <f t="shared" si="153"/>
        <v>12</v>
      </c>
      <c r="G123" s="9">
        <f t="shared" si="153"/>
        <v>8</v>
      </c>
      <c r="H123" s="9">
        <f t="shared" si="153"/>
        <v>0</v>
      </c>
      <c r="I123" s="9">
        <f t="shared" si="153"/>
        <v>0</v>
      </c>
      <c r="J123" s="9">
        <f t="shared" si="153"/>
        <v>0</v>
      </c>
      <c r="K123" s="9">
        <f t="shared" si="152"/>
        <v>0</v>
      </c>
      <c r="L123" s="14" t="s">
        <v>73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si="153"/>
        <v>114000</v>
      </c>
      <c r="E124" s="9">
        <f t="shared" si="153"/>
        <v>11</v>
      </c>
      <c r="F124" s="9">
        <f t="shared" si="153"/>
        <v>0</v>
      </c>
      <c r="G124" s="9">
        <f t="shared" si="153"/>
        <v>8</v>
      </c>
      <c r="H124" s="9">
        <f t="shared" si="153"/>
        <v>0</v>
      </c>
      <c r="I124" s="9">
        <f t="shared" si="153"/>
        <v>4</v>
      </c>
      <c r="J124" s="9">
        <f t="shared" si="153"/>
        <v>4</v>
      </c>
      <c r="K124" s="9">
        <f t="shared" si="152"/>
        <v>0</v>
      </c>
      <c r="L124" s="14" t="s">
        <v>73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si="153"/>
        <v>117000</v>
      </c>
      <c r="E125" s="9">
        <f t="shared" si="153"/>
        <v>9</v>
      </c>
      <c r="F125" s="9">
        <f t="shared" si="153"/>
        <v>12</v>
      </c>
      <c r="G125" s="9">
        <f t="shared" si="153"/>
        <v>10</v>
      </c>
      <c r="H125" s="9">
        <f t="shared" si="153"/>
        <v>0</v>
      </c>
      <c r="I125" s="9">
        <f t="shared" si="153"/>
        <v>4</v>
      </c>
      <c r="J125" s="9">
        <f t="shared" si="153"/>
        <v>0</v>
      </c>
      <c r="K125" s="9">
        <f t="shared" si="152"/>
        <v>0</v>
      </c>
      <c r="L125" s="14" t="s">
        <v>73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ref="D126" si="154">SUM(E8+E$22+E$27)</f>
        <v>105000</v>
      </c>
      <c r="E126" s="9">
        <f t="shared" ref="E126" si="155">SUM(F8+F$22+F$27)</f>
        <v>18</v>
      </c>
      <c r="F126" s="9">
        <f t="shared" ref="F126" si="156">SUM(G8+G$22+G$27)</f>
        <v>6</v>
      </c>
      <c r="G126" s="9">
        <f t="shared" ref="G126" si="157">SUM(H8+H$22+H$27)</f>
        <v>8</v>
      </c>
      <c r="H126" s="9">
        <f t="shared" ref="H126" si="158">SUM(I8+I$22+I$27)</f>
        <v>0</v>
      </c>
      <c r="I126" s="9">
        <f t="shared" ref="I126" si="159">SUM(J8+J$22+J$27)</f>
        <v>0</v>
      </c>
      <c r="J126" s="9">
        <f t="shared" ref="J126" si="160">SUM(K8+K$22+K$27)</f>
        <v>0</v>
      </c>
      <c r="K126" s="9">
        <f t="shared" ref="K126" si="161">SUM(L8+L$22+L$27)</f>
        <v>0</v>
      </c>
      <c r="L126" s="14" t="s">
        <v>73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si="153"/>
        <v>102000</v>
      </c>
      <c r="E127" s="9">
        <f t="shared" si="153"/>
        <v>9</v>
      </c>
      <c r="F127" s="9">
        <f t="shared" si="153"/>
        <v>4</v>
      </c>
      <c r="G127" s="9">
        <f t="shared" si="153"/>
        <v>8</v>
      </c>
      <c r="H127" s="9">
        <f t="shared" si="153"/>
        <v>0</v>
      </c>
      <c r="I127" s="9">
        <f t="shared" si="153"/>
        <v>0</v>
      </c>
      <c r="J127" s="9">
        <f t="shared" si="153"/>
        <v>0</v>
      </c>
      <c r="K127" s="9">
        <f t="shared" si="152"/>
        <v>0</v>
      </c>
      <c r="L127" s="14" t="s">
        <v>73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91500</v>
      </c>
      <c r="E128" s="9">
        <f t="shared" ref="E128:K133" si="162">SUM(F4+F$23+F$28)</f>
        <v>9</v>
      </c>
      <c r="F128" s="9">
        <f t="shared" si="162"/>
        <v>20</v>
      </c>
      <c r="G128" s="9">
        <f t="shared" si="162"/>
        <v>2</v>
      </c>
      <c r="H128" s="9">
        <f t="shared" si="162"/>
        <v>0</v>
      </c>
      <c r="I128" s="9">
        <f t="shared" si="162"/>
        <v>0</v>
      </c>
      <c r="J128" s="9">
        <f t="shared" si="162"/>
        <v>0</v>
      </c>
      <c r="K128" s="9">
        <f t="shared" si="162"/>
        <v>0</v>
      </c>
      <c r="L128" s="14" t="s">
        <v>73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33" si="163">SUM(E5+E$23+E$28)</f>
        <v>100500</v>
      </c>
      <c r="E129" s="9">
        <f t="shared" si="163"/>
        <v>21</v>
      </c>
      <c r="F129" s="9">
        <f t="shared" si="163"/>
        <v>28</v>
      </c>
      <c r="G129" s="9">
        <f t="shared" si="163"/>
        <v>2</v>
      </c>
      <c r="H129" s="9">
        <f t="shared" si="163"/>
        <v>0</v>
      </c>
      <c r="I129" s="9">
        <f t="shared" si="163"/>
        <v>0</v>
      </c>
      <c r="J129" s="9">
        <f t="shared" si="163"/>
        <v>0</v>
      </c>
      <c r="K129" s="9">
        <f t="shared" si="162"/>
        <v>0</v>
      </c>
      <c r="L129" s="14" t="s">
        <v>73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si="163"/>
        <v>97500</v>
      </c>
      <c r="E130" s="9">
        <f t="shared" si="163"/>
        <v>11</v>
      </c>
      <c r="F130" s="9">
        <f t="shared" si="163"/>
        <v>16</v>
      </c>
      <c r="G130" s="9">
        <f t="shared" si="163"/>
        <v>2</v>
      </c>
      <c r="H130" s="9">
        <f t="shared" si="163"/>
        <v>0</v>
      </c>
      <c r="I130" s="9">
        <f t="shared" si="163"/>
        <v>4</v>
      </c>
      <c r="J130" s="9">
        <f t="shared" si="163"/>
        <v>4</v>
      </c>
      <c r="K130" s="9">
        <f t="shared" si="162"/>
        <v>0</v>
      </c>
      <c r="L130" s="14" t="s">
        <v>73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si="163"/>
        <v>100500</v>
      </c>
      <c r="E131" s="9">
        <f t="shared" si="163"/>
        <v>9</v>
      </c>
      <c r="F131" s="9">
        <f t="shared" si="163"/>
        <v>28</v>
      </c>
      <c r="G131" s="9">
        <f t="shared" si="163"/>
        <v>4</v>
      </c>
      <c r="H131" s="9">
        <f t="shared" si="163"/>
        <v>0</v>
      </c>
      <c r="I131" s="9">
        <f t="shared" si="163"/>
        <v>4</v>
      </c>
      <c r="J131" s="9">
        <f t="shared" si="163"/>
        <v>0</v>
      </c>
      <c r="K131" s="9">
        <f t="shared" si="162"/>
        <v>0</v>
      </c>
      <c r="L131" s="14" t="s">
        <v>73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ref="D132" si="164">SUM(E8+E$23+E$28)</f>
        <v>88500</v>
      </c>
      <c r="E132" s="9">
        <f t="shared" ref="E132" si="165">SUM(F8+F$23+F$28)</f>
        <v>18</v>
      </c>
      <c r="F132" s="9">
        <f t="shared" ref="F132" si="166">SUM(G8+G$23+G$28)</f>
        <v>22</v>
      </c>
      <c r="G132" s="9">
        <f t="shared" ref="G132" si="167">SUM(H8+H$23+H$28)</f>
        <v>2</v>
      </c>
      <c r="H132" s="9">
        <f t="shared" ref="H132" si="168">SUM(I8+I$23+I$28)</f>
        <v>0</v>
      </c>
      <c r="I132" s="9">
        <f t="shared" ref="I132" si="169">SUM(J8+J$23+J$28)</f>
        <v>0</v>
      </c>
      <c r="J132" s="9">
        <f t="shared" ref="J132" si="170">SUM(K8+K$23+K$28)</f>
        <v>0</v>
      </c>
      <c r="K132" s="9">
        <f t="shared" ref="K132" si="171">SUM(L8+L$23+L$28)</f>
        <v>0</v>
      </c>
      <c r="L132" s="14" t="s">
        <v>73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si="163"/>
        <v>85500</v>
      </c>
      <c r="E133" s="9">
        <f t="shared" si="163"/>
        <v>9</v>
      </c>
      <c r="F133" s="9">
        <f t="shared" si="163"/>
        <v>20</v>
      </c>
      <c r="G133" s="9">
        <f t="shared" si="163"/>
        <v>2</v>
      </c>
      <c r="H133" s="9">
        <f t="shared" si="163"/>
        <v>0</v>
      </c>
      <c r="I133" s="9">
        <f t="shared" si="163"/>
        <v>0</v>
      </c>
      <c r="J133" s="9">
        <f t="shared" si="163"/>
        <v>0</v>
      </c>
      <c r="K133" s="9">
        <f t="shared" si="162"/>
        <v>0</v>
      </c>
      <c r="L133" s="14" t="s">
        <v>73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102000</v>
      </c>
      <c r="E134" s="9">
        <f t="shared" ref="E134:K139" si="172">SUM(F4+F$23+F$27)</f>
        <v>11</v>
      </c>
      <c r="F134" s="9">
        <f t="shared" si="172"/>
        <v>16</v>
      </c>
      <c r="G134" s="9">
        <f t="shared" si="172"/>
        <v>5</v>
      </c>
      <c r="H134" s="9">
        <f t="shared" si="172"/>
        <v>0</v>
      </c>
      <c r="I134" s="9">
        <f t="shared" si="172"/>
        <v>0</v>
      </c>
      <c r="J134" s="9">
        <f t="shared" si="172"/>
        <v>0</v>
      </c>
      <c r="K134" s="9">
        <f t="shared" si="172"/>
        <v>0</v>
      </c>
      <c r="L134" s="14" t="s">
        <v>73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9" si="173">SUM(E5+E$23+E$27)</f>
        <v>111000</v>
      </c>
      <c r="E135" s="9">
        <f t="shared" si="173"/>
        <v>23</v>
      </c>
      <c r="F135" s="9">
        <f t="shared" si="173"/>
        <v>24</v>
      </c>
      <c r="G135" s="9">
        <f t="shared" si="173"/>
        <v>5</v>
      </c>
      <c r="H135" s="9">
        <f t="shared" si="173"/>
        <v>0</v>
      </c>
      <c r="I135" s="9">
        <f t="shared" si="173"/>
        <v>0</v>
      </c>
      <c r="J135" s="9">
        <f t="shared" si="173"/>
        <v>0</v>
      </c>
      <c r="K135" s="9">
        <f t="shared" si="172"/>
        <v>0</v>
      </c>
      <c r="L135" s="14" t="s">
        <v>73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si="173"/>
        <v>108000</v>
      </c>
      <c r="E136" s="9">
        <f t="shared" si="173"/>
        <v>13</v>
      </c>
      <c r="F136" s="9">
        <f t="shared" si="173"/>
        <v>12</v>
      </c>
      <c r="G136" s="9">
        <f t="shared" si="173"/>
        <v>5</v>
      </c>
      <c r="H136" s="9">
        <f t="shared" si="173"/>
        <v>0</v>
      </c>
      <c r="I136" s="9">
        <f t="shared" si="173"/>
        <v>4</v>
      </c>
      <c r="J136" s="9">
        <f t="shared" si="173"/>
        <v>4</v>
      </c>
      <c r="K136" s="9">
        <f t="shared" si="172"/>
        <v>0</v>
      </c>
      <c r="L136" s="14" t="s">
        <v>73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si="173"/>
        <v>111000</v>
      </c>
      <c r="E137" s="9">
        <f t="shared" si="173"/>
        <v>11</v>
      </c>
      <c r="F137" s="9">
        <f t="shared" si="173"/>
        <v>24</v>
      </c>
      <c r="G137" s="9">
        <f t="shared" si="173"/>
        <v>7</v>
      </c>
      <c r="H137" s="9">
        <f t="shared" si="173"/>
        <v>0</v>
      </c>
      <c r="I137" s="9">
        <f t="shared" si="173"/>
        <v>4</v>
      </c>
      <c r="J137" s="9">
        <f t="shared" si="173"/>
        <v>0</v>
      </c>
      <c r="K137" s="9">
        <f t="shared" si="172"/>
        <v>0</v>
      </c>
      <c r="L137" s="14" t="s">
        <v>73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ref="D138" si="174">SUM(E8+E$23+E$27)</f>
        <v>99000</v>
      </c>
      <c r="E138" s="9">
        <f t="shared" ref="E138" si="175">SUM(F8+F$23+F$27)</f>
        <v>20</v>
      </c>
      <c r="F138" s="9">
        <f t="shared" ref="F138" si="176">SUM(G8+G$23+G$27)</f>
        <v>18</v>
      </c>
      <c r="G138" s="9">
        <f t="shared" ref="G138" si="177">SUM(H8+H$23+H$27)</f>
        <v>5</v>
      </c>
      <c r="H138" s="9">
        <f t="shared" ref="H138" si="178">SUM(I8+I$23+I$27)</f>
        <v>0</v>
      </c>
      <c r="I138" s="9">
        <f t="shared" ref="I138" si="179">SUM(J8+J$23+J$27)</f>
        <v>0</v>
      </c>
      <c r="J138" s="9">
        <f t="shared" ref="J138" si="180">SUM(K8+K$23+K$27)</f>
        <v>0</v>
      </c>
      <c r="K138" s="9">
        <f t="shared" ref="K138" si="181">SUM(L8+L$23+L$27)</f>
        <v>0</v>
      </c>
      <c r="L138" s="14" t="s">
        <v>73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si="173"/>
        <v>96000</v>
      </c>
      <c r="E139" s="9">
        <f t="shared" si="173"/>
        <v>11</v>
      </c>
      <c r="F139" s="9">
        <f t="shared" si="173"/>
        <v>16</v>
      </c>
      <c r="G139" s="9">
        <f t="shared" si="173"/>
        <v>5</v>
      </c>
      <c r="H139" s="9">
        <f t="shared" si="173"/>
        <v>0</v>
      </c>
      <c r="I139" s="9">
        <f t="shared" si="173"/>
        <v>0</v>
      </c>
      <c r="J139" s="9">
        <f t="shared" si="173"/>
        <v>0</v>
      </c>
      <c r="K139" s="9">
        <f t="shared" si="172"/>
        <v>0</v>
      </c>
      <c r="L139" s="14" t="s">
        <v>73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112500</v>
      </c>
      <c r="E140" s="9">
        <f t="shared" ref="E140:K145" si="182">SUM(F4+F$24+F$28)</f>
        <v>12</v>
      </c>
      <c r="F140" s="9">
        <f t="shared" si="182"/>
        <v>20</v>
      </c>
      <c r="G140" s="9">
        <f t="shared" si="182"/>
        <v>9</v>
      </c>
      <c r="H140" s="9">
        <f t="shared" si="182"/>
        <v>0</v>
      </c>
      <c r="I140" s="9">
        <f t="shared" si="182"/>
        <v>8</v>
      </c>
      <c r="J140" s="9">
        <f t="shared" si="182"/>
        <v>0</v>
      </c>
      <c r="K140" s="9">
        <f t="shared" si="182"/>
        <v>0</v>
      </c>
      <c r="L140" s="14" t="s">
        <v>73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5" si="183">SUM(E5+E$24+E$28)</f>
        <v>121500</v>
      </c>
      <c r="E141" s="9">
        <f t="shared" si="183"/>
        <v>24</v>
      </c>
      <c r="F141" s="9">
        <f t="shared" si="183"/>
        <v>28</v>
      </c>
      <c r="G141" s="9">
        <f t="shared" si="183"/>
        <v>9</v>
      </c>
      <c r="H141" s="9">
        <f t="shared" si="183"/>
        <v>0</v>
      </c>
      <c r="I141" s="9">
        <f t="shared" si="183"/>
        <v>8</v>
      </c>
      <c r="J141" s="9">
        <f t="shared" si="183"/>
        <v>0</v>
      </c>
      <c r="K141" s="9">
        <f t="shared" si="182"/>
        <v>0</v>
      </c>
      <c r="L141" s="14" t="s">
        <v>73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si="183"/>
        <v>118500</v>
      </c>
      <c r="E142" s="9">
        <f t="shared" si="183"/>
        <v>14</v>
      </c>
      <c r="F142" s="9">
        <f t="shared" si="183"/>
        <v>16</v>
      </c>
      <c r="G142" s="9">
        <f t="shared" si="183"/>
        <v>9</v>
      </c>
      <c r="H142" s="9">
        <f t="shared" si="183"/>
        <v>0</v>
      </c>
      <c r="I142" s="9">
        <f t="shared" si="183"/>
        <v>12</v>
      </c>
      <c r="J142" s="9">
        <f t="shared" si="183"/>
        <v>4</v>
      </c>
      <c r="K142" s="9">
        <f t="shared" si="182"/>
        <v>0</v>
      </c>
      <c r="L142" s="14" t="s">
        <v>73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si="183"/>
        <v>121500</v>
      </c>
      <c r="E143" s="9">
        <f t="shared" si="183"/>
        <v>12</v>
      </c>
      <c r="F143" s="9">
        <f t="shared" si="183"/>
        <v>28</v>
      </c>
      <c r="G143" s="9">
        <f t="shared" si="183"/>
        <v>11</v>
      </c>
      <c r="H143" s="9">
        <f t="shared" si="183"/>
        <v>0</v>
      </c>
      <c r="I143" s="9">
        <f t="shared" si="183"/>
        <v>12</v>
      </c>
      <c r="J143" s="9">
        <f t="shared" si="183"/>
        <v>0</v>
      </c>
      <c r="K143" s="9">
        <f t="shared" si="182"/>
        <v>0</v>
      </c>
      <c r="L143" s="14" t="s">
        <v>73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ref="D144" si="184">SUM(E8+E$24+E$28)</f>
        <v>109500</v>
      </c>
      <c r="E144" s="9">
        <f t="shared" ref="E144" si="185">SUM(F8+F$24+F$28)</f>
        <v>21</v>
      </c>
      <c r="F144" s="9">
        <f t="shared" ref="F144" si="186">SUM(G8+G$24+G$28)</f>
        <v>22</v>
      </c>
      <c r="G144" s="9">
        <f t="shared" ref="G144" si="187">SUM(H8+H$24+H$28)</f>
        <v>9</v>
      </c>
      <c r="H144" s="9">
        <f t="shared" ref="H144" si="188">SUM(I8+I$24+I$28)</f>
        <v>0</v>
      </c>
      <c r="I144" s="9">
        <f t="shared" ref="I144" si="189">SUM(J8+J$24+J$28)</f>
        <v>8</v>
      </c>
      <c r="J144" s="9">
        <f t="shared" ref="J144" si="190">SUM(K8+K$24+K$28)</f>
        <v>0</v>
      </c>
      <c r="K144" s="9">
        <f t="shared" ref="K144" si="191">SUM(L8+L$24+L$28)</f>
        <v>0</v>
      </c>
      <c r="L144" s="14" t="s">
        <v>73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si="183"/>
        <v>106500</v>
      </c>
      <c r="E145" s="9">
        <f t="shared" si="183"/>
        <v>12</v>
      </c>
      <c r="F145" s="9">
        <f t="shared" si="183"/>
        <v>20</v>
      </c>
      <c r="G145" s="9">
        <f t="shared" si="183"/>
        <v>9</v>
      </c>
      <c r="H145" s="9">
        <f t="shared" si="183"/>
        <v>0</v>
      </c>
      <c r="I145" s="9">
        <f t="shared" si="183"/>
        <v>8</v>
      </c>
      <c r="J145" s="9">
        <f t="shared" si="183"/>
        <v>0</v>
      </c>
      <c r="K145" s="9">
        <f t="shared" si="182"/>
        <v>0</v>
      </c>
      <c r="L145" s="14" t="s">
        <v>73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123000</v>
      </c>
      <c r="E146" s="9">
        <f t="shared" ref="E146:K151" si="192">SUM(F4+F$24+F$27)</f>
        <v>14</v>
      </c>
      <c r="F146" s="9">
        <f t="shared" si="192"/>
        <v>16</v>
      </c>
      <c r="G146" s="9">
        <f t="shared" si="192"/>
        <v>12</v>
      </c>
      <c r="H146" s="9">
        <f t="shared" si="192"/>
        <v>0</v>
      </c>
      <c r="I146" s="9">
        <f t="shared" si="192"/>
        <v>8</v>
      </c>
      <c r="J146" s="9">
        <f t="shared" si="192"/>
        <v>0</v>
      </c>
      <c r="K146" s="9">
        <f t="shared" si="192"/>
        <v>0</v>
      </c>
      <c r="L146" s="14" t="s">
        <v>73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51" si="193">SUM(E5+E$24+E$27)</f>
        <v>132000</v>
      </c>
      <c r="E147" s="9">
        <f t="shared" si="193"/>
        <v>26</v>
      </c>
      <c r="F147" s="9">
        <f t="shared" si="193"/>
        <v>24</v>
      </c>
      <c r="G147" s="9">
        <f t="shared" si="193"/>
        <v>12</v>
      </c>
      <c r="H147" s="9">
        <f t="shared" si="193"/>
        <v>0</v>
      </c>
      <c r="I147" s="9">
        <f t="shared" si="193"/>
        <v>8</v>
      </c>
      <c r="J147" s="9">
        <f t="shared" si="193"/>
        <v>0</v>
      </c>
      <c r="K147" s="9">
        <f t="shared" si="192"/>
        <v>0</v>
      </c>
      <c r="L147" s="14" t="s">
        <v>73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si="193"/>
        <v>129000</v>
      </c>
      <c r="E148" s="9">
        <f t="shared" si="193"/>
        <v>16</v>
      </c>
      <c r="F148" s="9">
        <f t="shared" si="193"/>
        <v>12</v>
      </c>
      <c r="G148" s="9">
        <f t="shared" si="193"/>
        <v>12</v>
      </c>
      <c r="H148" s="9">
        <f t="shared" si="193"/>
        <v>0</v>
      </c>
      <c r="I148" s="9">
        <f t="shared" si="193"/>
        <v>12</v>
      </c>
      <c r="J148" s="9">
        <f t="shared" si="193"/>
        <v>4</v>
      </c>
      <c r="K148" s="9">
        <f t="shared" si="192"/>
        <v>0</v>
      </c>
      <c r="L148" s="14" t="s">
        <v>73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si="193"/>
        <v>132000</v>
      </c>
      <c r="E149" s="9">
        <f t="shared" si="193"/>
        <v>14</v>
      </c>
      <c r="F149" s="9">
        <f t="shared" si="193"/>
        <v>24</v>
      </c>
      <c r="G149" s="9">
        <f t="shared" si="193"/>
        <v>14</v>
      </c>
      <c r="H149" s="9">
        <f t="shared" si="193"/>
        <v>0</v>
      </c>
      <c r="I149" s="9">
        <f t="shared" si="193"/>
        <v>12</v>
      </c>
      <c r="J149" s="9">
        <f t="shared" si="193"/>
        <v>0</v>
      </c>
      <c r="K149" s="9">
        <f t="shared" si="192"/>
        <v>0</v>
      </c>
      <c r="L149" s="14" t="s">
        <v>73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ref="D150" si="194">SUM(E8+E$24+E$27)</f>
        <v>120000</v>
      </c>
      <c r="E150" s="9">
        <f t="shared" ref="E150" si="195">SUM(F8+F$24+F$27)</f>
        <v>23</v>
      </c>
      <c r="F150" s="9">
        <f t="shared" ref="F150" si="196">SUM(G8+G$24+G$27)</f>
        <v>18</v>
      </c>
      <c r="G150" s="9">
        <f t="shared" ref="G150" si="197">SUM(H8+H$24+H$27)</f>
        <v>12</v>
      </c>
      <c r="H150" s="9">
        <f t="shared" ref="H150" si="198">SUM(I8+I$24+I$27)</f>
        <v>0</v>
      </c>
      <c r="I150" s="9">
        <f t="shared" ref="I150" si="199">SUM(J8+J$24+J$27)</f>
        <v>8</v>
      </c>
      <c r="J150" s="9">
        <f t="shared" ref="J150" si="200">SUM(K8+K$24+K$27)</f>
        <v>0</v>
      </c>
      <c r="K150" s="9">
        <f t="shared" ref="K150" si="201">SUM(L8+L$24+L$27)</f>
        <v>0</v>
      </c>
      <c r="L150" s="14" t="s">
        <v>73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si="193"/>
        <v>117000</v>
      </c>
      <c r="E151" s="9">
        <f t="shared" si="193"/>
        <v>14</v>
      </c>
      <c r="F151" s="9">
        <f t="shared" si="193"/>
        <v>16</v>
      </c>
      <c r="G151" s="9">
        <f t="shared" si="193"/>
        <v>12</v>
      </c>
      <c r="H151" s="9">
        <f t="shared" si="193"/>
        <v>0</v>
      </c>
      <c r="I151" s="9">
        <f t="shared" si="193"/>
        <v>8</v>
      </c>
      <c r="J151" s="9">
        <f t="shared" si="193"/>
        <v>0</v>
      </c>
      <c r="K151" s="9">
        <f t="shared" si="192"/>
        <v>0</v>
      </c>
      <c r="L151" s="14" t="s">
        <v>73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102000</v>
      </c>
      <c r="E152" s="9">
        <f t="shared" ref="E152:K157" si="202">SUM(F4+F$25+F$28)</f>
        <v>3</v>
      </c>
      <c r="F152" s="9">
        <f t="shared" si="202"/>
        <v>8</v>
      </c>
      <c r="G152" s="9">
        <f t="shared" si="202"/>
        <v>5</v>
      </c>
      <c r="H152" s="9">
        <f t="shared" si="202"/>
        <v>0</v>
      </c>
      <c r="I152" s="9">
        <f t="shared" si="202"/>
        <v>0</v>
      </c>
      <c r="J152" s="9">
        <f t="shared" si="202"/>
        <v>0</v>
      </c>
      <c r="K152" s="9">
        <f t="shared" si="202"/>
        <v>6</v>
      </c>
      <c r="L152" s="14" t="s">
        <v>73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7" si="203">SUM(E5+E$25+E$28)</f>
        <v>111000</v>
      </c>
      <c r="E153" s="9">
        <f t="shared" si="203"/>
        <v>15</v>
      </c>
      <c r="F153" s="9">
        <f t="shared" si="203"/>
        <v>16</v>
      </c>
      <c r="G153" s="9">
        <f t="shared" si="203"/>
        <v>5</v>
      </c>
      <c r="H153" s="9">
        <f t="shared" si="203"/>
        <v>0</v>
      </c>
      <c r="I153" s="9">
        <f t="shared" si="203"/>
        <v>0</v>
      </c>
      <c r="J153" s="9">
        <f t="shared" si="203"/>
        <v>0</v>
      </c>
      <c r="K153" s="9">
        <f t="shared" si="202"/>
        <v>6</v>
      </c>
      <c r="L153" s="14" t="s">
        <v>73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si="203"/>
        <v>108000</v>
      </c>
      <c r="E154" s="9">
        <f t="shared" si="203"/>
        <v>5</v>
      </c>
      <c r="F154" s="9">
        <f t="shared" si="203"/>
        <v>4</v>
      </c>
      <c r="G154" s="9">
        <f t="shared" si="203"/>
        <v>5</v>
      </c>
      <c r="H154" s="9">
        <f t="shared" si="203"/>
        <v>0</v>
      </c>
      <c r="I154" s="9">
        <f t="shared" si="203"/>
        <v>4</v>
      </c>
      <c r="J154" s="9">
        <f t="shared" si="203"/>
        <v>4</v>
      </c>
      <c r="K154" s="9">
        <f t="shared" si="202"/>
        <v>6</v>
      </c>
      <c r="L154" s="14" t="s">
        <v>73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si="203"/>
        <v>111000</v>
      </c>
      <c r="E155" s="9">
        <f t="shared" si="203"/>
        <v>3</v>
      </c>
      <c r="F155" s="9">
        <f t="shared" si="203"/>
        <v>16</v>
      </c>
      <c r="G155" s="9">
        <f t="shared" si="203"/>
        <v>7</v>
      </c>
      <c r="H155" s="9">
        <f t="shared" si="203"/>
        <v>0</v>
      </c>
      <c r="I155" s="9">
        <f t="shared" si="203"/>
        <v>4</v>
      </c>
      <c r="J155" s="9">
        <f t="shared" si="203"/>
        <v>0</v>
      </c>
      <c r="K155" s="9">
        <f t="shared" si="202"/>
        <v>6</v>
      </c>
      <c r="L155" s="14" t="s">
        <v>73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ref="D156" si="204">SUM(E8+E$25+E$28)</f>
        <v>99000</v>
      </c>
      <c r="E156" s="9">
        <f t="shared" ref="E156" si="205">SUM(F8+F$25+F$28)</f>
        <v>12</v>
      </c>
      <c r="F156" s="9">
        <f t="shared" ref="F156" si="206">SUM(G8+G$25+G$28)</f>
        <v>10</v>
      </c>
      <c r="G156" s="9">
        <f t="shared" ref="G156" si="207">SUM(H8+H$25+H$28)</f>
        <v>5</v>
      </c>
      <c r="H156" s="9">
        <f t="shared" ref="H156" si="208">SUM(I8+I$25+I$28)</f>
        <v>0</v>
      </c>
      <c r="I156" s="9">
        <f t="shared" ref="I156" si="209">SUM(J8+J$25+J$28)</f>
        <v>0</v>
      </c>
      <c r="J156" s="9">
        <f t="shared" ref="J156" si="210">SUM(K8+K$25+K$28)</f>
        <v>0</v>
      </c>
      <c r="K156" s="9">
        <f t="shared" ref="K156" si="211">SUM(L8+L$25+L$28)</f>
        <v>6</v>
      </c>
      <c r="L156" s="14" t="s">
        <v>73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si="203"/>
        <v>96000</v>
      </c>
      <c r="E157" s="9">
        <f t="shared" si="203"/>
        <v>3</v>
      </c>
      <c r="F157" s="9">
        <f t="shared" si="203"/>
        <v>8</v>
      </c>
      <c r="G157" s="9">
        <f t="shared" si="203"/>
        <v>5</v>
      </c>
      <c r="H157" s="9">
        <f t="shared" si="203"/>
        <v>0</v>
      </c>
      <c r="I157" s="9">
        <f t="shared" si="203"/>
        <v>0</v>
      </c>
      <c r="J157" s="9">
        <f t="shared" si="203"/>
        <v>0</v>
      </c>
      <c r="K157" s="9">
        <f t="shared" si="202"/>
        <v>6</v>
      </c>
      <c r="L157" s="14" t="s">
        <v>73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112500</v>
      </c>
      <c r="E158" s="9">
        <f t="shared" ref="E158:K163" si="212">SUM(F4+F$25+F$27)</f>
        <v>5</v>
      </c>
      <c r="F158" s="9">
        <f t="shared" si="212"/>
        <v>4</v>
      </c>
      <c r="G158" s="9">
        <f t="shared" si="212"/>
        <v>8</v>
      </c>
      <c r="H158" s="9">
        <f t="shared" si="212"/>
        <v>0</v>
      </c>
      <c r="I158" s="9">
        <f t="shared" si="212"/>
        <v>0</v>
      </c>
      <c r="J158" s="9">
        <f t="shared" si="212"/>
        <v>0</v>
      </c>
      <c r="K158" s="9">
        <f t="shared" si="212"/>
        <v>6</v>
      </c>
      <c r="L158" s="14" t="s">
        <v>73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63" si="213">SUM(E5+E$25+E$27)</f>
        <v>121500</v>
      </c>
      <c r="E159" s="9">
        <f t="shared" si="213"/>
        <v>17</v>
      </c>
      <c r="F159" s="9">
        <f t="shared" si="213"/>
        <v>12</v>
      </c>
      <c r="G159" s="9">
        <f t="shared" si="213"/>
        <v>8</v>
      </c>
      <c r="H159" s="9">
        <f t="shared" si="213"/>
        <v>0</v>
      </c>
      <c r="I159" s="9">
        <f t="shared" si="213"/>
        <v>0</v>
      </c>
      <c r="J159" s="9">
        <f t="shared" si="213"/>
        <v>0</v>
      </c>
      <c r="K159" s="9">
        <f t="shared" si="212"/>
        <v>6</v>
      </c>
      <c r="L159" s="14" t="s">
        <v>73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si="213"/>
        <v>118500</v>
      </c>
      <c r="E160" s="9">
        <f t="shared" si="213"/>
        <v>7</v>
      </c>
      <c r="F160" s="9">
        <f t="shared" si="213"/>
        <v>0</v>
      </c>
      <c r="G160" s="9">
        <f t="shared" si="213"/>
        <v>8</v>
      </c>
      <c r="H160" s="9">
        <f t="shared" si="213"/>
        <v>0</v>
      </c>
      <c r="I160" s="9">
        <f t="shared" si="213"/>
        <v>4</v>
      </c>
      <c r="J160" s="9">
        <f t="shared" si="213"/>
        <v>4</v>
      </c>
      <c r="K160" s="9">
        <f t="shared" si="212"/>
        <v>6</v>
      </c>
      <c r="L160" s="14" t="s">
        <v>73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si="213"/>
        <v>121500</v>
      </c>
      <c r="E161" s="9">
        <f t="shared" si="213"/>
        <v>5</v>
      </c>
      <c r="F161" s="9">
        <f t="shared" si="213"/>
        <v>12</v>
      </c>
      <c r="G161" s="9">
        <f t="shared" si="213"/>
        <v>10</v>
      </c>
      <c r="H161" s="9">
        <f t="shared" si="213"/>
        <v>0</v>
      </c>
      <c r="I161" s="9">
        <f t="shared" si="213"/>
        <v>4</v>
      </c>
      <c r="J161" s="9">
        <f t="shared" si="213"/>
        <v>0</v>
      </c>
      <c r="K161" s="9">
        <f t="shared" si="212"/>
        <v>6</v>
      </c>
      <c r="L161" s="14" t="s">
        <v>73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ref="D162" si="214">SUM(E8+E$25+E$27)</f>
        <v>109500</v>
      </c>
      <c r="E162" s="9">
        <f t="shared" ref="E162" si="215">SUM(F8+F$25+F$27)</f>
        <v>14</v>
      </c>
      <c r="F162" s="9">
        <f t="shared" ref="F162" si="216">SUM(G8+G$25+G$27)</f>
        <v>6</v>
      </c>
      <c r="G162" s="9">
        <f t="shared" ref="G162" si="217">SUM(H8+H$25+H$27)</f>
        <v>8</v>
      </c>
      <c r="H162" s="9">
        <f t="shared" ref="H162" si="218">SUM(I8+I$25+I$27)</f>
        <v>0</v>
      </c>
      <c r="I162" s="9">
        <f t="shared" ref="I162" si="219">SUM(J8+J$25+J$27)</f>
        <v>0</v>
      </c>
      <c r="J162" s="9">
        <f t="shared" ref="J162" si="220">SUM(K8+K$25+K$27)</f>
        <v>0</v>
      </c>
      <c r="K162" s="9">
        <f t="shared" ref="K162" si="221">SUM(L8+L$25+L$27)</f>
        <v>6</v>
      </c>
      <c r="L162" s="14" t="s">
        <v>73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si="213"/>
        <v>106500</v>
      </c>
      <c r="E163" s="9">
        <f t="shared" si="213"/>
        <v>5</v>
      </c>
      <c r="F163" s="9">
        <f t="shared" si="213"/>
        <v>4</v>
      </c>
      <c r="G163" s="9">
        <f t="shared" si="213"/>
        <v>8</v>
      </c>
      <c r="H163" s="9">
        <f t="shared" si="213"/>
        <v>0</v>
      </c>
      <c r="I163" s="9">
        <f t="shared" si="213"/>
        <v>0</v>
      </c>
      <c r="J163" s="9">
        <f t="shared" si="213"/>
        <v>0</v>
      </c>
      <c r="K163" s="9">
        <f t="shared" si="212"/>
        <v>6</v>
      </c>
      <c r="L163" s="14" t="s">
        <v>73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84000</v>
      </c>
      <c r="E164" s="9">
        <f t="shared" ref="E164:K164" si="222">SUM(F4+F$26+F$28)</f>
        <v>9</v>
      </c>
      <c r="F164" s="9">
        <f t="shared" si="222"/>
        <v>8</v>
      </c>
      <c r="G164" s="9">
        <f t="shared" si="222"/>
        <v>2</v>
      </c>
      <c r="H164" s="9">
        <f t="shared" si="222"/>
        <v>0</v>
      </c>
      <c r="I164" s="9">
        <f t="shared" si="222"/>
        <v>0</v>
      </c>
      <c r="J164" s="9">
        <f t="shared" si="222"/>
        <v>0</v>
      </c>
      <c r="K164" s="9">
        <f t="shared" si="222"/>
        <v>0</v>
      </c>
      <c r="L164" s="14" t="s">
        <v>73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9" si="223">SUM(E5+E$26+E$28)</f>
        <v>93000</v>
      </c>
      <c r="E165" s="9">
        <f t="shared" si="223"/>
        <v>21</v>
      </c>
      <c r="F165" s="9">
        <f t="shared" si="223"/>
        <v>16</v>
      </c>
      <c r="G165" s="9">
        <f t="shared" si="223"/>
        <v>2</v>
      </c>
      <c r="H165" s="9">
        <f t="shared" si="223"/>
        <v>0</v>
      </c>
      <c r="I165" s="9">
        <f t="shared" si="223"/>
        <v>0</v>
      </c>
      <c r="J165" s="9">
        <f t="shared" si="223"/>
        <v>0</v>
      </c>
      <c r="K165" s="9">
        <f t="shared" si="223"/>
        <v>0</v>
      </c>
      <c r="L165" s="14" t="s">
        <v>73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si="223"/>
        <v>90000</v>
      </c>
      <c r="E166" s="9">
        <f t="shared" si="223"/>
        <v>11</v>
      </c>
      <c r="F166" s="9">
        <f t="shared" si="223"/>
        <v>4</v>
      </c>
      <c r="G166" s="9">
        <f t="shared" si="223"/>
        <v>2</v>
      </c>
      <c r="H166" s="9">
        <f t="shared" si="223"/>
        <v>0</v>
      </c>
      <c r="I166" s="9">
        <f t="shared" si="223"/>
        <v>4</v>
      </c>
      <c r="J166" s="9">
        <f t="shared" si="223"/>
        <v>4</v>
      </c>
      <c r="K166" s="9">
        <f t="shared" si="223"/>
        <v>0</v>
      </c>
      <c r="L166" s="14" t="s">
        <v>73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si="223"/>
        <v>93000</v>
      </c>
      <c r="E167" s="9">
        <f t="shared" si="223"/>
        <v>9</v>
      </c>
      <c r="F167" s="9">
        <f t="shared" si="223"/>
        <v>16</v>
      </c>
      <c r="G167" s="9">
        <f t="shared" si="223"/>
        <v>4</v>
      </c>
      <c r="H167" s="9">
        <f t="shared" si="223"/>
        <v>0</v>
      </c>
      <c r="I167" s="9">
        <f t="shared" si="223"/>
        <v>4</v>
      </c>
      <c r="J167" s="9">
        <f t="shared" si="223"/>
        <v>0</v>
      </c>
      <c r="K167" s="9">
        <f t="shared" si="223"/>
        <v>0</v>
      </c>
      <c r="L167" s="14" t="s">
        <v>73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ref="D168" si="224">SUM(E8+E$26+E$28)</f>
        <v>81000</v>
      </c>
      <c r="E168" s="9">
        <f t="shared" ref="E168" si="225">SUM(F8+F$26+F$28)</f>
        <v>18</v>
      </c>
      <c r="F168" s="9">
        <f t="shared" ref="F168" si="226">SUM(G8+G$26+G$28)</f>
        <v>10</v>
      </c>
      <c r="G168" s="9">
        <f t="shared" ref="G168" si="227">SUM(H8+H$26+H$28)</f>
        <v>2</v>
      </c>
      <c r="H168" s="9">
        <f t="shared" ref="H168" si="228">SUM(I8+I$26+I$28)</f>
        <v>0</v>
      </c>
      <c r="I168" s="9">
        <f t="shared" ref="I168" si="229">SUM(J8+J$26+J$28)</f>
        <v>0</v>
      </c>
      <c r="J168" s="9">
        <f t="shared" ref="J168" si="230">SUM(K8+K$26+K$28)</f>
        <v>0</v>
      </c>
      <c r="K168" s="9">
        <f t="shared" ref="K168" si="231">SUM(L8+L$26+L$28)</f>
        <v>0</v>
      </c>
      <c r="L168" s="14" t="s">
        <v>73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si="223"/>
        <v>78000</v>
      </c>
      <c r="E169" s="9">
        <f t="shared" si="223"/>
        <v>9</v>
      </c>
      <c r="F169" s="9">
        <f t="shared" si="223"/>
        <v>8</v>
      </c>
      <c r="G169" s="9">
        <f t="shared" si="223"/>
        <v>2</v>
      </c>
      <c r="H169" s="9">
        <f t="shared" si="223"/>
        <v>0</v>
      </c>
      <c r="I169" s="9">
        <f t="shared" si="223"/>
        <v>0</v>
      </c>
      <c r="J169" s="9">
        <f t="shared" si="223"/>
        <v>0</v>
      </c>
      <c r="K169" s="9">
        <f t="shared" si="223"/>
        <v>0</v>
      </c>
      <c r="L169" s="14" t="s">
        <v>73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94500</v>
      </c>
      <c r="E170" s="9">
        <f t="shared" ref="E170:K170" si="232">SUM(F4+F$26+F$27)</f>
        <v>11</v>
      </c>
      <c r="F170" s="9">
        <f t="shared" si="232"/>
        <v>4</v>
      </c>
      <c r="G170" s="9">
        <f t="shared" si="232"/>
        <v>5</v>
      </c>
      <c r="H170" s="9">
        <f t="shared" si="232"/>
        <v>0</v>
      </c>
      <c r="I170" s="9">
        <f t="shared" si="232"/>
        <v>0</v>
      </c>
      <c r="J170" s="9">
        <f t="shared" si="232"/>
        <v>0</v>
      </c>
      <c r="K170" s="9">
        <f t="shared" si="232"/>
        <v>0</v>
      </c>
      <c r="L170" s="14" t="s">
        <v>73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5" si="233">SUM(E5+E$26+E$27)</f>
        <v>103500</v>
      </c>
      <c r="E171" s="9">
        <f t="shared" si="233"/>
        <v>23</v>
      </c>
      <c r="F171" s="9">
        <f t="shared" si="233"/>
        <v>12</v>
      </c>
      <c r="G171" s="9">
        <f t="shared" si="233"/>
        <v>5</v>
      </c>
      <c r="H171" s="9">
        <f t="shared" si="233"/>
        <v>0</v>
      </c>
      <c r="I171" s="9">
        <f t="shared" si="233"/>
        <v>0</v>
      </c>
      <c r="J171" s="9">
        <f t="shared" si="233"/>
        <v>0</v>
      </c>
      <c r="K171" s="9">
        <f t="shared" si="233"/>
        <v>0</v>
      </c>
      <c r="L171" s="14" t="s">
        <v>73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si="233"/>
        <v>100500</v>
      </c>
      <c r="E172" s="9">
        <f t="shared" si="233"/>
        <v>13</v>
      </c>
      <c r="F172" s="9">
        <f t="shared" si="233"/>
        <v>0</v>
      </c>
      <c r="G172" s="9">
        <f t="shared" si="233"/>
        <v>5</v>
      </c>
      <c r="H172" s="9">
        <f t="shared" si="233"/>
        <v>0</v>
      </c>
      <c r="I172" s="9">
        <f t="shared" si="233"/>
        <v>4</v>
      </c>
      <c r="J172" s="9">
        <f t="shared" si="233"/>
        <v>4</v>
      </c>
      <c r="K172" s="9">
        <f t="shared" si="233"/>
        <v>0</v>
      </c>
      <c r="L172" s="14" t="s">
        <v>73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si="233"/>
        <v>103500</v>
      </c>
      <c r="E173" s="9">
        <f t="shared" si="233"/>
        <v>11</v>
      </c>
      <c r="F173" s="9">
        <f t="shared" si="233"/>
        <v>12</v>
      </c>
      <c r="G173" s="9">
        <f t="shared" si="233"/>
        <v>7</v>
      </c>
      <c r="H173" s="9">
        <f t="shared" si="233"/>
        <v>0</v>
      </c>
      <c r="I173" s="9">
        <f t="shared" si="233"/>
        <v>4</v>
      </c>
      <c r="J173" s="9">
        <f t="shared" si="233"/>
        <v>0</v>
      </c>
      <c r="K173" s="9">
        <f t="shared" si="233"/>
        <v>0</v>
      </c>
      <c r="L173" s="14" t="s">
        <v>73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ref="D174" si="234">SUM(E8+E$26+E$27)</f>
        <v>91500</v>
      </c>
      <c r="E174" s="9">
        <f t="shared" ref="E174" si="235">SUM(F8+F$26+F$27)</f>
        <v>20</v>
      </c>
      <c r="F174" s="9">
        <f t="shared" ref="F174" si="236">SUM(G8+G$26+G$27)</f>
        <v>6</v>
      </c>
      <c r="G174" s="9">
        <f t="shared" ref="G174" si="237">SUM(H8+H$26+H$27)</f>
        <v>5</v>
      </c>
      <c r="H174" s="9">
        <f t="shared" ref="H174" si="238">SUM(I8+I$26+I$27)</f>
        <v>0</v>
      </c>
      <c r="I174" s="9">
        <f t="shared" ref="I174" si="239">SUM(J8+J$26+J$27)</f>
        <v>0</v>
      </c>
      <c r="J174" s="9">
        <f t="shared" ref="J174" si="240">SUM(K8+K$26+K$27)</f>
        <v>0</v>
      </c>
      <c r="K174" s="9">
        <f t="shared" ref="K174" si="241">SUM(L8+L$26+L$27)</f>
        <v>0</v>
      </c>
      <c r="L174" s="14" t="s">
        <v>73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si="233"/>
        <v>88500</v>
      </c>
      <c r="E175" s="9">
        <f t="shared" si="233"/>
        <v>11</v>
      </c>
      <c r="F175" s="9">
        <f t="shared" si="233"/>
        <v>4</v>
      </c>
      <c r="G175" s="9">
        <f t="shared" si="233"/>
        <v>5</v>
      </c>
      <c r="H175" s="9">
        <f t="shared" si="233"/>
        <v>0</v>
      </c>
      <c r="I175" s="9">
        <f t="shared" si="233"/>
        <v>0</v>
      </c>
      <c r="J175" s="9">
        <f t="shared" si="233"/>
        <v>0</v>
      </c>
      <c r="K175" s="9">
        <f t="shared" si="233"/>
        <v>0</v>
      </c>
      <c r="L175" s="14" t="s">
        <v>73</v>
      </c>
    </row>
  </sheetData>
  <mergeCells count="1">
    <mergeCell ref="A2:O2"/>
  </mergeCells>
  <conditionalFormatting sqref="E56:K67 D32:D17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{EFB477B1-6F68-46CF-B6D4-C7460CAD2F64}</x14:id>
        </ext>
      </extLst>
    </cfRule>
  </conditionalFormatting>
  <conditionalFormatting sqref="E56:K67 F32:K55 F68:K175 D32:D17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{FACD735F-33C9-4D9C-9AB0-67D58D948EF0}</x14:id>
        </ext>
      </extLst>
    </cfRule>
  </conditionalFormatting>
  <conditionalFormatting sqref="E56:K67 F32:K55 F68:K175 D32:D17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{43E43791-5C1E-425B-813E-89136C160806}</x14:id>
        </ext>
      </extLst>
    </cfRule>
  </conditionalFormatting>
  <conditionalFormatting sqref="E32:K1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{9024EBBE-3DF5-4688-911F-7653F7EB5398}</x14:id>
        </ext>
      </extLst>
    </cfRule>
  </conditionalFormatting>
  <conditionalFormatting sqref="E32:K1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{8EC55D22-46EB-4C1F-B4B0-03BFCCB5E88A}</x14:id>
        </ext>
      </extLst>
    </cfRule>
  </conditionalFormatting>
  <conditionalFormatting sqref="E32:K17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{149B65BF-5816-4F3C-A807-6296E2B3F8D7}</x14:id>
        </ext>
      </extLst>
    </cfRule>
  </conditionalFormatting>
  <conditionalFormatting sqref="E32:K17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{A62A183A-A83B-4E1F-87A6-1D4EFC08DC1A}</x14:id>
        </ext>
      </extLst>
    </cfRule>
  </conditionalFormatting>
  <conditionalFormatting sqref="F4:O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{A51BB04E-FFF1-434B-B635-57BFAF178E2D}</x14:id>
        </ext>
      </extLst>
    </cfRule>
  </conditionalFormatting>
  <conditionalFormatting sqref="F4:O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{2B028CA3-D86E-437E-BAC6-A0A9E020B665}</x14:id>
        </ext>
      </extLst>
    </cfRule>
  </conditionalFormatting>
  <conditionalFormatting sqref="E4:E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{3EC1602A-E908-4C6D-ABC9-24E7182C908F}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477B1-6F68-46CF-B6D4-C7460CAD2F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D32:D175</xm:sqref>
        </x14:conditionalFormatting>
        <x14:conditionalFormatting xmlns:xm="http://schemas.microsoft.com/office/excel/2006/main">
          <x14:cfRule type="dataBar" id="{FACD735F-33C9-4D9C-9AB0-67D58D948E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43E43791-5C1E-425B-813E-89136C1608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9024EBBE-3DF5-4688-911F-7653F7EB5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8EC55D22-46EB-4C1F-B4B0-03BFCCB5E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149B65BF-5816-4F3C-A807-6296E2B3F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A62A183A-A83B-4E1F-87A6-1D4EFC08D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A51BB04E-FFF1-434B-B635-57BFAF178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2B028CA3-D86E-437E-BAC6-A0A9E020B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3EC1602A-E908-4C6D-ABC9-24E7182C9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146" zoomScaleNormal="100" workbookViewId="0">
      <selection activeCell="A32" sqref="A32:L175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76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77</v>
      </c>
      <c r="B4" s="5" t="s">
        <v>15</v>
      </c>
      <c r="C4" s="7" t="s">
        <v>80</v>
      </c>
      <c r="D4" s="7" t="s">
        <v>62</v>
      </c>
      <c r="E4" s="8">
        <v>21000</v>
      </c>
      <c r="F4" s="10">
        <v>6</v>
      </c>
      <c r="G4" s="10">
        <v>2</v>
      </c>
      <c r="H4" s="10">
        <v>1</v>
      </c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80</v>
      </c>
      <c r="D5" s="7" t="s">
        <v>62</v>
      </c>
      <c r="E5" s="8">
        <v>30000</v>
      </c>
      <c r="F5" s="10">
        <v>6</v>
      </c>
      <c r="G5" s="10">
        <v>9</v>
      </c>
      <c r="H5" s="10">
        <v>2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80</v>
      </c>
      <c r="D6" s="7" t="s">
        <v>62</v>
      </c>
      <c r="E6" s="8">
        <v>24000</v>
      </c>
      <c r="F6" s="10">
        <v>9</v>
      </c>
      <c r="G6" s="10">
        <v>3</v>
      </c>
      <c r="H6" s="10">
        <v>1</v>
      </c>
      <c r="I6" s="10"/>
      <c r="J6" s="10">
        <v>3</v>
      </c>
      <c r="K6" s="10">
        <v>4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80</v>
      </c>
      <c r="D7" s="7" t="s">
        <v>62</v>
      </c>
      <c r="E7" s="8">
        <v>19500</v>
      </c>
      <c r="F7" s="10">
        <v>9</v>
      </c>
      <c r="G7" s="10"/>
      <c r="H7" s="10">
        <v>3</v>
      </c>
      <c r="I7" s="10"/>
      <c r="J7" s="10">
        <v>4</v>
      </c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80</v>
      </c>
      <c r="D8" s="7" t="s">
        <v>62</v>
      </c>
      <c r="E8" s="8">
        <v>18000</v>
      </c>
      <c r="F8" s="10">
        <v>12</v>
      </c>
      <c r="G8" s="10"/>
      <c r="H8" s="10">
        <v>2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80</v>
      </c>
      <c r="D9" s="7" t="s">
        <v>62</v>
      </c>
      <c r="E9" s="8">
        <v>15000</v>
      </c>
      <c r="F9" s="10">
        <v>6</v>
      </c>
      <c r="G9" s="10">
        <v>2</v>
      </c>
      <c r="H9" s="10">
        <v>1</v>
      </c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80</v>
      </c>
      <c r="D10" s="7" t="s">
        <v>62</v>
      </c>
      <c r="E10" s="8">
        <v>15000</v>
      </c>
      <c r="F10" s="10">
        <v>6</v>
      </c>
      <c r="G10" s="10">
        <v>2</v>
      </c>
      <c r="H10" s="10">
        <v>1</v>
      </c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80</v>
      </c>
      <c r="D11" s="7" t="s">
        <v>62</v>
      </c>
      <c r="E11" s="8">
        <v>18000</v>
      </c>
      <c r="F11" s="10">
        <v>12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80</v>
      </c>
      <c r="D12" s="7" t="s">
        <v>64</v>
      </c>
      <c r="E12" s="8">
        <v>24000</v>
      </c>
      <c r="F12" s="10">
        <v>15</v>
      </c>
      <c r="G12" s="10">
        <v>0</v>
      </c>
      <c r="H12" s="10">
        <v>2</v>
      </c>
      <c r="I12" s="10"/>
      <c r="J12" s="10"/>
      <c r="K12" s="10"/>
      <c r="L12" s="10"/>
      <c r="M12" s="10"/>
      <c r="N12" s="10"/>
      <c r="O12" s="10"/>
    </row>
    <row r="13" spans="1:15" x14ac:dyDescent="0.3">
      <c r="A13" s="5" t="s">
        <v>13</v>
      </c>
      <c r="B13" s="5" t="s">
        <v>18</v>
      </c>
      <c r="C13" s="7" t="s">
        <v>80</v>
      </c>
      <c r="D13" s="7" t="s">
        <v>64</v>
      </c>
      <c r="E13" s="8">
        <v>29000</v>
      </c>
      <c r="F13" s="10">
        <v>15</v>
      </c>
      <c r="G13" s="10">
        <v>0</v>
      </c>
      <c r="H13" s="10">
        <v>2</v>
      </c>
      <c r="I13" s="10"/>
      <c r="J13" s="10"/>
      <c r="K13" s="10"/>
      <c r="L13" s="10"/>
      <c r="M13" s="10"/>
      <c r="N13" s="10"/>
      <c r="O13" s="10"/>
    </row>
    <row r="14" spans="1:15" x14ac:dyDescent="0.3">
      <c r="A14" s="5" t="s">
        <v>20</v>
      </c>
      <c r="B14" s="5" t="s">
        <v>19</v>
      </c>
      <c r="C14" s="7" t="s">
        <v>80</v>
      </c>
      <c r="D14" s="7" t="s">
        <v>64</v>
      </c>
      <c r="E14" s="8">
        <v>34000</v>
      </c>
      <c r="F14" s="10">
        <v>15</v>
      </c>
      <c r="G14" s="10">
        <v>0</v>
      </c>
      <c r="H14" s="10">
        <v>2</v>
      </c>
      <c r="I14" s="10"/>
      <c r="J14" s="10"/>
      <c r="K14" s="10"/>
      <c r="L14" s="10"/>
      <c r="M14" s="10"/>
      <c r="N14" s="10"/>
      <c r="O14" s="10"/>
    </row>
    <row r="15" spans="1:15" x14ac:dyDescent="0.3">
      <c r="A15" s="5" t="s">
        <v>21</v>
      </c>
      <c r="B15" s="5" t="s">
        <v>22</v>
      </c>
      <c r="C15" s="7" t="s">
        <v>80</v>
      </c>
      <c r="D15" s="7" t="s">
        <v>64</v>
      </c>
      <c r="E15" s="8">
        <v>30000</v>
      </c>
      <c r="F15" s="10">
        <v>12</v>
      </c>
      <c r="G15" s="10">
        <v>8</v>
      </c>
      <c r="H15" s="10">
        <v>3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80</v>
      </c>
      <c r="D16" s="7" t="s">
        <v>64</v>
      </c>
      <c r="E16" s="8">
        <v>33000</v>
      </c>
      <c r="F16" s="10">
        <v>9</v>
      </c>
      <c r="G16" s="10">
        <v>6</v>
      </c>
      <c r="H16" s="10">
        <v>2</v>
      </c>
      <c r="I16" s="10"/>
      <c r="J16" s="10">
        <v>10</v>
      </c>
      <c r="K16" s="10">
        <v>2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80</v>
      </c>
      <c r="D17" s="7" t="s">
        <v>64</v>
      </c>
      <c r="E17" s="8">
        <v>13500</v>
      </c>
      <c r="F17" s="10">
        <v>12</v>
      </c>
      <c r="G17" s="10">
        <v>6</v>
      </c>
      <c r="H17" s="10">
        <v>1</v>
      </c>
      <c r="I17" s="10"/>
      <c r="J17" s="10"/>
      <c r="K17" s="10"/>
      <c r="L17" s="10"/>
      <c r="M17" s="10">
        <v>12</v>
      </c>
      <c r="N17" s="10"/>
      <c r="O17" s="10"/>
    </row>
    <row r="18" spans="1:16" x14ac:dyDescent="0.3">
      <c r="A18" s="5" t="s">
        <v>39</v>
      </c>
      <c r="B18" s="5" t="s">
        <v>38</v>
      </c>
      <c r="C18" s="7" t="s">
        <v>80</v>
      </c>
      <c r="D18" s="7" t="s">
        <v>64</v>
      </c>
      <c r="E18" s="8">
        <v>27000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80</v>
      </c>
      <c r="D19" s="7" t="s">
        <v>64</v>
      </c>
      <c r="E19" s="8">
        <v>30000</v>
      </c>
      <c r="F19" s="10">
        <v>12</v>
      </c>
      <c r="G19" s="10">
        <v>8</v>
      </c>
      <c r="H19" s="10"/>
      <c r="I19" s="10">
        <v>4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80</v>
      </c>
      <c r="D20" s="7" t="s">
        <v>64</v>
      </c>
      <c r="E20" s="8">
        <v>18000</v>
      </c>
      <c r="F20" s="10">
        <v>8</v>
      </c>
      <c r="G20" s="10">
        <v>2</v>
      </c>
      <c r="H20" s="10">
        <v>4</v>
      </c>
      <c r="I20" s="10"/>
      <c r="J20" s="10">
        <v>6</v>
      </c>
      <c r="K20" s="10"/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80</v>
      </c>
      <c r="D21" s="7" t="s">
        <v>64</v>
      </c>
      <c r="E21" s="8">
        <v>33000</v>
      </c>
      <c r="F21" s="10">
        <v>9</v>
      </c>
      <c r="G21" s="10">
        <v>6</v>
      </c>
      <c r="H21" s="10"/>
      <c r="I21" s="10"/>
      <c r="J21" s="10">
        <v>12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80</v>
      </c>
      <c r="D22" s="7" t="s">
        <v>64</v>
      </c>
      <c r="E22" s="8">
        <v>30000</v>
      </c>
      <c r="F22" s="10">
        <v>18</v>
      </c>
      <c r="G22" s="10">
        <v>6</v>
      </c>
      <c r="H22" s="10">
        <v>2</v>
      </c>
      <c r="I22" s="10"/>
      <c r="J22" s="10"/>
      <c r="K22" s="10"/>
      <c r="L22" s="10"/>
      <c r="M22" s="10"/>
      <c r="N22" s="10">
        <v>4</v>
      </c>
      <c r="O22" s="10"/>
    </row>
    <row r="23" spans="1:16" x14ac:dyDescent="0.3">
      <c r="A23" s="5" t="s">
        <v>8</v>
      </c>
      <c r="B23" s="5" t="s">
        <v>50</v>
      </c>
      <c r="C23" s="7" t="s">
        <v>80</v>
      </c>
      <c r="D23" s="7" t="s">
        <v>64</v>
      </c>
      <c r="E23" s="8">
        <v>24000</v>
      </c>
      <c r="F23" s="10">
        <v>12</v>
      </c>
      <c r="G23" s="10">
        <v>8</v>
      </c>
      <c r="H23" s="10"/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80</v>
      </c>
      <c r="D24" s="7" t="s">
        <v>64</v>
      </c>
      <c r="E24" s="8">
        <v>48000</v>
      </c>
      <c r="F24" s="10">
        <v>24</v>
      </c>
      <c r="G24" s="10">
        <v>6</v>
      </c>
      <c r="H24" s="10">
        <v>4</v>
      </c>
      <c r="I24" s="10"/>
      <c r="J24" s="10">
        <v>10</v>
      </c>
      <c r="K24" s="10"/>
      <c r="L24" s="10"/>
      <c r="M24" s="10"/>
      <c r="N24" s="10"/>
      <c r="O24" s="10"/>
    </row>
    <row r="25" spans="1:16" x14ac:dyDescent="0.3">
      <c r="A25" s="5" t="s">
        <v>56</v>
      </c>
      <c r="B25" s="5" t="s">
        <v>55</v>
      </c>
      <c r="C25" s="7" t="s">
        <v>80</v>
      </c>
      <c r="D25" s="7" t="s">
        <v>64</v>
      </c>
      <c r="E25" s="8">
        <v>30000</v>
      </c>
      <c r="F25" s="10">
        <v>9</v>
      </c>
      <c r="G25" s="10">
        <v>6</v>
      </c>
      <c r="H25" s="10"/>
      <c r="I25" s="10"/>
      <c r="J25" s="10"/>
      <c r="K25" s="10"/>
      <c r="L25" s="10">
        <v>10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80</v>
      </c>
      <c r="D26" s="7" t="s">
        <v>64</v>
      </c>
      <c r="E26" s="8">
        <v>21000</v>
      </c>
      <c r="F26" s="10">
        <v>24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3">
      <c r="A27" s="5" t="s">
        <v>11</v>
      </c>
      <c r="B27" s="5" t="s">
        <v>16</v>
      </c>
      <c r="C27" s="7" t="s">
        <v>80</v>
      </c>
      <c r="D27" s="7" t="s">
        <v>63</v>
      </c>
      <c r="E27" s="8">
        <v>34500</v>
      </c>
      <c r="F27" s="10">
        <v>9</v>
      </c>
      <c r="G27" s="10">
        <v>6</v>
      </c>
      <c r="H27" s="10">
        <v>1</v>
      </c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80</v>
      </c>
      <c r="D28" s="7" t="s">
        <v>63</v>
      </c>
      <c r="E28" s="8">
        <v>31500</v>
      </c>
      <c r="F28" s="10">
        <v>9</v>
      </c>
      <c r="G28" s="10"/>
      <c r="H28" s="10">
        <v>1</v>
      </c>
      <c r="I28" s="10"/>
      <c r="J28" s="10"/>
      <c r="K28" s="10"/>
      <c r="L28" s="10"/>
      <c r="M28" s="10"/>
      <c r="N28" s="10"/>
      <c r="O28" s="10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86500</v>
      </c>
      <c r="E32" s="9">
        <f>SUM(F4+$F$14+$F$28)</f>
        <v>30</v>
      </c>
      <c r="F32" s="9">
        <f>SUM(G4+$G$14+$G$28)</f>
        <v>2</v>
      </c>
      <c r="G32" s="9">
        <f>SUM(H4+$H$14+$H$28)</f>
        <v>4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80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95500</v>
      </c>
      <c r="E33" s="9">
        <f t="shared" ref="E33:E37" si="1">SUM(F5+$F$14+$F$28)</f>
        <v>30</v>
      </c>
      <c r="F33" s="9">
        <f t="shared" ref="F33:F37" si="2">SUM(G5+$G$14+$G$28)</f>
        <v>9</v>
      </c>
      <c r="G33" s="9">
        <f t="shared" ref="G33:G37" si="3">SUM(H5+$H$14+$H$28)</f>
        <v>5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80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89500</v>
      </c>
      <c r="E34" s="9">
        <f t="shared" si="1"/>
        <v>33</v>
      </c>
      <c r="F34" s="9">
        <f t="shared" si="2"/>
        <v>3</v>
      </c>
      <c r="G34" s="9">
        <f t="shared" si="3"/>
        <v>4</v>
      </c>
      <c r="H34" s="9">
        <f t="shared" si="4"/>
        <v>0</v>
      </c>
      <c r="I34" s="9">
        <f t="shared" si="5"/>
        <v>3</v>
      </c>
      <c r="J34" s="9">
        <f t="shared" si="6"/>
        <v>4</v>
      </c>
      <c r="K34" s="9">
        <f t="shared" si="6"/>
        <v>0</v>
      </c>
      <c r="L34" s="14" t="s">
        <v>80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85000</v>
      </c>
      <c r="E35" s="9">
        <f t="shared" si="1"/>
        <v>33</v>
      </c>
      <c r="F35" s="9">
        <f t="shared" si="2"/>
        <v>0</v>
      </c>
      <c r="G35" s="9">
        <f t="shared" si="3"/>
        <v>6</v>
      </c>
      <c r="H35" s="9">
        <f t="shared" si="4"/>
        <v>0</v>
      </c>
      <c r="I35" s="9">
        <f t="shared" si="5"/>
        <v>4</v>
      </c>
      <c r="J35" s="9">
        <f t="shared" si="6"/>
        <v>0</v>
      </c>
      <c r="K35" s="9">
        <f t="shared" si="6"/>
        <v>0</v>
      </c>
      <c r="L35" s="14" t="s">
        <v>80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si="0"/>
        <v>83500</v>
      </c>
      <c r="E36" s="9">
        <f t="shared" si="1"/>
        <v>36</v>
      </c>
      <c r="F36" s="9">
        <f t="shared" si="2"/>
        <v>0</v>
      </c>
      <c r="G36" s="9">
        <f t="shared" si="3"/>
        <v>5</v>
      </c>
      <c r="H36" s="9">
        <f t="shared" si="4"/>
        <v>0</v>
      </c>
      <c r="I36" s="9">
        <f t="shared" si="5"/>
        <v>0</v>
      </c>
      <c r="J36" s="9">
        <f t="shared" si="6"/>
        <v>0</v>
      </c>
      <c r="K36" s="9">
        <f t="shared" si="6"/>
        <v>0</v>
      </c>
      <c r="L36" s="14" t="s">
        <v>80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80500</v>
      </c>
      <c r="E37" s="9">
        <f t="shared" si="1"/>
        <v>30</v>
      </c>
      <c r="F37" s="9">
        <f t="shared" si="2"/>
        <v>2</v>
      </c>
      <c r="G37" s="9">
        <f t="shared" si="3"/>
        <v>4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80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89500</v>
      </c>
      <c r="E38" s="9">
        <f>SUM(F4+$F$14+$F$27)</f>
        <v>30</v>
      </c>
      <c r="F38" s="9">
        <f>SUM(G4+$G$14+$G$27)</f>
        <v>8</v>
      </c>
      <c r="G38" s="9">
        <f>SUM(H4+$H$14+$H$27)</f>
        <v>4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80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7">SUM(E5+$E$14+$E$27)</f>
        <v>98500</v>
      </c>
      <c r="E39" s="9">
        <f t="shared" ref="E39:E43" si="8">SUM(F5+$F$14+$F$27)</f>
        <v>30</v>
      </c>
      <c r="F39" s="9">
        <f t="shared" ref="F39:F43" si="9">SUM(G5+$G$14+$G$27)</f>
        <v>15</v>
      </c>
      <c r="G39" s="9">
        <f t="shared" ref="G39:G43" si="10">SUM(H5+$H$14+$H$27)</f>
        <v>5</v>
      </c>
      <c r="H39" s="9">
        <f t="shared" ref="H39:H43" si="11">SUM(I5+$I$14+$I$27)</f>
        <v>0</v>
      </c>
      <c r="I39" s="9">
        <f t="shared" ref="I39:I43" si="12">SUM(J5+$J$14+$J$27)</f>
        <v>0</v>
      </c>
      <c r="J39" s="9">
        <f t="shared" ref="J39:K43" si="13">SUM(K5+$K$14+$K$27)</f>
        <v>0</v>
      </c>
      <c r="K39" s="9">
        <f t="shared" si="13"/>
        <v>0</v>
      </c>
      <c r="L39" s="14" t="s">
        <v>80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7"/>
        <v>92500</v>
      </c>
      <c r="E40" s="9">
        <f t="shared" si="8"/>
        <v>33</v>
      </c>
      <c r="F40" s="9">
        <f t="shared" si="9"/>
        <v>9</v>
      </c>
      <c r="G40" s="9">
        <f t="shared" si="10"/>
        <v>4</v>
      </c>
      <c r="H40" s="9">
        <f t="shared" si="11"/>
        <v>0</v>
      </c>
      <c r="I40" s="9">
        <f t="shared" si="12"/>
        <v>3</v>
      </c>
      <c r="J40" s="9">
        <f t="shared" si="13"/>
        <v>4</v>
      </c>
      <c r="K40" s="9">
        <f t="shared" si="13"/>
        <v>0</v>
      </c>
      <c r="L40" s="14" t="s">
        <v>80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7"/>
        <v>88000</v>
      </c>
      <c r="E41" s="9">
        <f t="shared" si="8"/>
        <v>33</v>
      </c>
      <c r="F41" s="9">
        <f t="shared" si="9"/>
        <v>6</v>
      </c>
      <c r="G41" s="9">
        <f t="shared" si="10"/>
        <v>6</v>
      </c>
      <c r="H41" s="9">
        <f t="shared" si="11"/>
        <v>0</v>
      </c>
      <c r="I41" s="9">
        <f t="shared" si="12"/>
        <v>4</v>
      </c>
      <c r="J41" s="9">
        <f t="shared" si="13"/>
        <v>0</v>
      </c>
      <c r="K41" s="9">
        <f t="shared" si="13"/>
        <v>0</v>
      </c>
      <c r="L41" s="14" t="s">
        <v>80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si="7"/>
        <v>86500</v>
      </c>
      <c r="E42" s="9">
        <f t="shared" si="8"/>
        <v>36</v>
      </c>
      <c r="F42" s="9">
        <f t="shared" si="9"/>
        <v>6</v>
      </c>
      <c r="G42" s="9">
        <f t="shared" si="10"/>
        <v>5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3"/>
        <v>0</v>
      </c>
      <c r="L42" s="14" t="s">
        <v>80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7"/>
        <v>83500</v>
      </c>
      <c r="E43" s="9">
        <f t="shared" si="8"/>
        <v>30</v>
      </c>
      <c r="F43" s="9">
        <f t="shared" si="9"/>
        <v>8</v>
      </c>
      <c r="G43" s="9">
        <f t="shared" si="10"/>
        <v>4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3"/>
        <v>0</v>
      </c>
      <c r="L43" s="14" t="s">
        <v>80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82500</v>
      </c>
      <c r="E44" s="9">
        <f t="shared" ref="E44:K49" si="14">SUM(F4+F$15+F$28)</f>
        <v>27</v>
      </c>
      <c r="F44" s="9">
        <f t="shared" si="14"/>
        <v>10</v>
      </c>
      <c r="G44" s="9">
        <f t="shared" si="14"/>
        <v>5</v>
      </c>
      <c r="H44" s="9">
        <f t="shared" si="14"/>
        <v>0</v>
      </c>
      <c r="I44" s="9">
        <f t="shared" si="14"/>
        <v>0</v>
      </c>
      <c r="J44" s="9">
        <f t="shared" si="14"/>
        <v>0</v>
      </c>
      <c r="K44" s="9">
        <f t="shared" si="14"/>
        <v>0</v>
      </c>
      <c r="L44" s="14" t="s">
        <v>80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9" si="15">SUM(E5+E$15+E$28)</f>
        <v>91500</v>
      </c>
      <c r="E45" s="9">
        <f t="shared" si="15"/>
        <v>27</v>
      </c>
      <c r="F45" s="9">
        <f t="shared" si="15"/>
        <v>17</v>
      </c>
      <c r="G45" s="9">
        <f t="shared" si="15"/>
        <v>6</v>
      </c>
      <c r="H45" s="9">
        <f t="shared" si="15"/>
        <v>0</v>
      </c>
      <c r="I45" s="9">
        <f t="shared" si="15"/>
        <v>0</v>
      </c>
      <c r="J45" s="9">
        <f t="shared" si="15"/>
        <v>0</v>
      </c>
      <c r="K45" s="9">
        <f t="shared" si="14"/>
        <v>0</v>
      </c>
      <c r="L45" s="14" t="s">
        <v>80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si="15"/>
        <v>85500</v>
      </c>
      <c r="E46" s="9">
        <f t="shared" si="15"/>
        <v>30</v>
      </c>
      <c r="F46" s="9">
        <f t="shared" si="15"/>
        <v>11</v>
      </c>
      <c r="G46" s="9">
        <f t="shared" si="15"/>
        <v>5</v>
      </c>
      <c r="H46" s="9">
        <f t="shared" si="15"/>
        <v>0</v>
      </c>
      <c r="I46" s="9">
        <f t="shared" si="15"/>
        <v>3</v>
      </c>
      <c r="J46" s="9">
        <f t="shared" si="15"/>
        <v>4</v>
      </c>
      <c r="K46" s="9">
        <f t="shared" si="14"/>
        <v>0</v>
      </c>
      <c r="L46" s="14" t="s">
        <v>80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si="15"/>
        <v>81000</v>
      </c>
      <c r="E47" s="9">
        <f t="shared" si="15"/>
        <v>30</v>
      </c>
      <c r="F47" s="9">
        <f t="shared" si="15"/>
        <v>8</v>
      </c>
      <c r="G47" s="9">
        <f t="shared" si="15"/>
        <v>7</v>
      </c>
      <c r="H47" s="9">
        <f t="shared" si="15"/>
        <v>0</v>
      </c>
      <c r="I47" s="9">
        <f t="shared" si="15"/>
        <v>4</v>
      </c>
      <c r="J47" s="9">
        <f t="shared" si="15"/>
        <v>0</v>
      </c>
      <c r="K47" s="9">
        <f t="shared" si="14"/>
        <v>0</v>
      </c>
      <c r="L47" s="14" t="s">
        <v>80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si="15"/>
        <v>79500</v>
      </c>
      <c r="E48" s="9">
        <f t="shared" si="15"/>
        <v>33</v>
      </c>
      <c r="F48" s="9">
        <f t="shared" si="15"/>
        <v>8</v>
      </c>
      <c r="G48" s="9">
        <f t="shared" si="15"/>
        <v>6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9">
        <f t="shared" si="14"/>
        <v>0</v>
      </c>
      <c r="L48" s="14" t="s">
        <v>80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si="15"/>
        <v>76500</v>
      </c>
      <c r="E49" s="9">
        <f t="shared" si="15"/>
        <v>27</v>
      </c>
      <c r="F49" s="9">
        <f t="shared" si="15"/>
        <v>10</v>
      </c>
      <c r="G49" s="9">
        <f t="shared" si="15"/>
        <v>5</v>
      </c>
      <c r="H49" s="9">
        <f t="shared" si="15"/>
        <v>0</v>
      </c>
      <c r="I49" s="9">
        <f t="shared" si="15"/>
        <v>0</v>
      </c>
      <c r="J49" s="9">
        <f t="shared" si="15"/>
        <v>0</v>
      </c>
      <c r="K49" s="9">
        <f t="shared" si="14"/>
        <v>0</v>
      </c>
      <c r="L49" s="14" t="s">
        <v>80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85500</v>
      </c>
      <c r="E50" s="9">
        <f t="shared" ref="E50:K55" si="16">SUM(F4+F$15+F$27)</f>
        <v>27</v>
      </c>
      <c r="F50" s="9">
        <f t="shared" si="16"/>
        <v>16</v>
      </c>
      <c r="G50" s="9">
        <f t="shared" si="16"/>
        <v>5</v>
      </c>
      <c r="H50" s="9">
        <f t="shared" si="16"/>
        <v>0</v>
      </c>
      <c r="I50" s="9">
        <f t="shared" si="16"/>
        <v>0</v>
      </c>
      <c r="J50" s="9">
        <f t="shared" si="16"/>
        <v>0</v>
      </c>
      <c r="K50" s="9">
        <f t="shared" si="16"/>
        <v>0</v>
      </c>
      <c r="L50" s="14" t="s">
        <v>80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5" si="17">SUM(E5+E$15+E$27)</f>
        <v>94500</v>
      </c>
      <c r="E51" s="9">
        <f t="shared" si="17"/>
        <v>27</v>
      </c>
      <c r="F51" s="9">
        <f t="shared" si="17"/>
        <v>23</v>
      </c>
      <c r="G51" s="9">
        <f t="shared" si="17"/>
        <v>6</v>
      </c>
      <c r="H51" s="9">
        <f t="shared" si="17"/>
        <v>0</v>
      </c>
      <c r="I51" s="9">
        <f t="shared" si="17"/>
        <v>0</v>
      </c>
      <c r="J51" s="9">
        <f t="shared" si="17"/>
        <v>0</v>
      </c>
      <c r="K51" s="9">
        <f t="shared" si="16"/>
        <v>0</v>
      </c>
      <c r="L51" s="14" t="s">
        <v>80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si="17"/>
        <v>88500</v>
      </c>
      <c r="E52" s="9">
        <f t="shared" si="17"/>
        <v>30</v>
      </c>
      <c r="F52" s="9">
        <f t="shared" si="17"/>
        <v>17</v>
      </c>
      <c r="G52" s="9">
        <f t="shared" si="17"/>
        <v>5</v>
      </c>
      <c r="H52" s="9">
        <f t="shared" si="17"/>
        <v>0</v>
      </c>
      <c r="I52" s="9">
        <f t="shared" si="17"/>
        <v>3</v>
      </c>
      <c r="J52" s="9">
        <f t="shared" si="17"/>
        <v>4</v>
      </c>
      <c r="K52" s="9">
        <f t="shared" si="16"/>
        <v>0</v>
      </c>
      <c r="L52" s="14" t="s">
        <v>80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si="17"/>
        <v>84000</v>
      </c>
      <c r="E53" s="9">
        <f t="shared" si="17"/>
        <v>30</v>
      </c>
      <c r="F53" s="9">
        <f t="shared" si="17"/>
        <v>14</v>
      </c>
      <c r="G53" s="9">
        <f t="shared" si="17"/>
        <v>7</v>
      </c>
      <c r="H53" s="9">
        <f t="shared" si="17"/>
        <v>0</v>
      </c>
      <c r="I53" s="9">
        <f t="shared" si="17"/>
        <v>4</v>
      </c>
      <c r="J53" s="9">
        <f t="shared" si="17"/>
        <v>0</v>
      </c>
      <c r="K53" s="9">
        <f t="shared" si="16"/>
        <v>0</v>
      </c>
      <c r="L53" s="14" t="s">
        <v>80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si="17"/>
        <v>82500</v>
      </c>
      <c r="E54" s="9">
        <f t="shared" si="17"/>
        <v>33</v>
      </c>
      <c r="F54" s="9">
        <f t="shared" si="17"/>
        <v>14</v>
      </c>
      <c r="G54" s="9">
        <f t="shared" si="17"/>
        <v>6</v>
      </c>
      <c r="H54" s="9">
        <f t="shared" si="17"/>
        <v>0</v>
      </c>
      <c r="I54" s="9">
        <f t="shared" si="17"/>
        <v>0</v>
      </c>
      <c r="J54" s="9">
        <f t="shared" si="17"/>
        <v>0</v>
      </c>
      <c r="K54" s="9">
        <f t="shared" si="16"/>
        <v>0</v>
      </c>
      <c r="L54" s="14" t="s">
        <v>80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si="17"/>
        <v>79500</v>
      </c>
      <c r="E55" s="9">
        <f t="shared" si="17"/>
        <v>27</v>
      </c>
      <c r="F55" s="9">
        <f t="shared" si="17"/>
        <v>16</v>
      </c>
      <c r="G55" s="9">
        <f t="shared" si="17"/>
        <v>5</v>
      </c>
      <c r="H55" s="9">
        <f t="shared" si="17"/>
        <v>0</v>
      </c>
      <c r="I55" s="9">
        <f t="shared" si="17"/>
        <v>0</v>
      </c>
      <c r="J55" s="9">
        <f t="shared" si="17"/>
        <v>0</v>
      </c>
      <c r="K55" s="9">
        <f t="shared" si="16"/>
        <v>0</v>
      </c>
      <c r="L55" s="14" t="s">
        <v>80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85500</v>
      </c>
      <c r="E56" s="8">
        <f t="shared" ref="E56:K56" si="18">SUM(F4+F$16+F$28)</f>
        <v>24</v>
      </c>
      <c r="F56" s="8">
        <f t="shared" si="18"/>
        <v>8</v>
      </c>
      <c r="G56" s="8">
        <f t="shared" si="18"/>
        <v>4</v>
      </c>
      <c r="H56" s="8">
        <f t="shared" si="18"/>
        <v>0</v>
      </c>
      <c r="I56" s="8">
        <f t="shared" si="18"/>
        <v>10</v>
      </c>
      <c r="J56" s="8">
        <f t="shared" si="18"/>
        <v>2</v>
      </c>
      <c r="K56" s="8">
        <f t="shared" si="18"/>
        <v>0</v>
      </c>
      <c r="L56" s="14" t="s">
        <v>80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K61" si="19">SUM(E5+E$16+E$28)</f>
        <v>94500</v>
      </c>
      <c r="E57" s="8">
        <f t="shared" si="19"/>
        <v>24</v>
      </c>
      <c r="F57" s="8">
        <f t="shared" si="19"/>
        <v>15</v>
      </c>
      <c r="G57" s="8">
        <f t="shared" si="19"/>
        <v>5</v>
      </c>
      <c r="H57" s="8">
        <f t="shared" si="19"/>
        <v>0</v>
      </c>
      <c r="I57" s="8">
        <f t="shared" si="19"/>
        <v>10</v>
      </c>
      <c r="J57" s="8">
        <f t="shared" si="19"/>
        <v>2</v>
      </c>
      <c r="K57" s="8">
        <f t="shared" si="19"/>
        <v>0</v>
      </c>
      <c r="L57" s="14" t="s">
        <v>80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si="19"/>
        <v>88500</v>
      </c>
      <c r="E58" s="8">
        <f t="shared" si="19"/>
        <v>27</v>
      </c>
      <c r="F58" s="8">
        <f t="shared" si="19"/>
        <v>9</v>
      </c>
      <c r="G58" s="8">
        <f t="shared" si="19"/>
        <v>4</v>
      </c>
      <c r="H58" s="8">
        <f t="shared" si="19"/>
        <v>0</v>
      </c>
      <c r="I58" s="8">
        <f t="shared" si="19"/>
        <v>13</v>
      </c>
      <c r="J58" s="8">
        <f t="shared" si="19"/>
        <v>6</v>
      </c>
      <c r="K58" s="8">
        <f t="shared" si="19"/>
        <v>0</v>
      </c>
      <c r="L58" s="14" t="s">
        <v>80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si="19"/>
        <v>84000</v>
      </c>
      <c r="E59" s="8">
        <f t="shared" si="19"/>
        <v>27</v>
      </c>
      <c r="F59" s="8">
        <f t="shared" si="19"/>
        <v>6</v>
      </c>
      <c r="G59" s="8">
        <f t="shared" si="19"/>
        <v>6</v>
      </c>
      <c r="H59" s="8">
        <f t="shared" si="19"/>
        <v>0</v>
      </c>
      <c r="I59" s="8">
        <f t="shared" si="19"/>
        <v>14</v>
      </c>
      <c r="J59" s="8">
        <f t="shared" si="19"/>
        <v>2</v>
      </c>
      <c r="K59" s="8">
        <f t="shared" si="19"/>
        <v>0</v>
      </c>
      <c r="L59" s="14" t="s">
        <v>80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si="19"/>
        <v>82500</v>
      </c>
      <c r="E60" s="8">
        <f t="shared" si="19"/>
        <v>30</v>
      </c>
      <c r="F60" s="8">
        <f t="shared" si="19"/>
        <v>6</v>
      </c>
      <c r="G60" s="8">
        <f t="shared" si="19"/>
        <v>5</v>
      </c>
      <c r="H60" s="8">
        <f t="shared" si="19"/>
        <v>0</v>
      </c>
      <c r="I60" s="8">
        <f t="shared" si="19"/>
        <v>10</v>
      </c>
      <c r="J60" s="8">
        <f t="shared" si="19"/>
        <v>2</v>
      </c>
      <c r="K60" s="8">
        <f t="shared" si="19"/>
        <v>0</v>
      </c>
      <c r="L60" s="14" t="s">
        <v>80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si="19"/>
        <v>79500</v>
      </c>
      <c r="E61" s="8">
        <f t="shared" si="19"/>
        <v>24</v>
      </c>
      <c r="F61" s="8">
        <f t="shared" si="19"/>
        <v>8</v>
      </c>
      <c r="G61" s="8">
        <f t="shared" si="19"/>
        <v>4</v>
      </c>
      <c r="H61" s="8">
        <f t="shared" si="19"/>
        <v>0</v>
      </c>
      <c r="I61" s="8">
        <f t="shared" si="19"/>
        <v>10</v>
      </c>
      <c r="J61" s="8">
        <f t="shared" si="19"/>
        <v>2</v>
      </c>
      <c r="K61" s="8">
        <f t="shared" si="19"/>
        <v>0</v>
      </c>
      <c r="L61" s="14" t="s">
        <v>80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88500</v>
      </c>
      <c r="E62" s="8">
        <f t="shared" ref="E62:K62" si="20">SUM(F4+F$16+F$27)</f>
        <v>24</v>
      </c>
      <c r="F62" s="8">
        <f t="shared" si="20"/>
        <v>14</v>
      </c>
      <c r="G62" s="8">
        <f t="shared" si="20"/>
        <v>4</v>
      </c>
      <c r="H62" s="8">
        <f t="shared" si="20"/>
        <v>0</v>
      </c>
      <c r="I62" s="8">
        <f t="shared" si="20"/>
        <v>10</v>
      </c>
      <c r="J62" s="8">
        <f t="shared" si="20"/>
        <v>2</v>
      </c>
      <c r="K62" s="8">
        <f t="shared" si="20"/>
        <v>0</v>
      </c>
      <c r="L62" s="14" t="s">
        <v>80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K67" si="21">SUM(E5+E$16+E$27)</f>
        <v>97500</v>
      </c>
      <c r="E63" s="8">
        <f t="shared" si="21"/>
        <v>24</v>
      </c>
      <c r="F63" s="8">
        <f t="shared" si="21"/>
        <v>21</v>
      </c>
      <c r="G63" s="8">
        <f t="shared" si="21"/>
        <v>5</v>
      </c>
      <c r="H63" s="8">
        <f t="shared" si="21"/>
        <v>0</v>
      </c>
      <c r="I63" s="8">
        <f t="shared" si="21"/>
        <v>10</v>
      </c>
      <c r="J63" s="8">
        <f t="shared" si="21"/>
        <v>2</v>
      </c>
      <c r="K63" s="8">
        <f t="shared" si="21"/>
        <v>0</v>
      </c>
      <c r="L63" s="14" t="s">
        <v>80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si="21"/>
        <v>91500</v>
      </c>
      <c r="E64" s="8">
        <f t="shared" si="21"/>
        <v>27</v>
      </c>
      <c r="F64" s="8">
        <f t="shared" si="21"/>
        <v>15</v>
      </c>
      <c r="G64" s="8">
        <f t="shared" si="21"/>
        <v>4</v>
      </c>
      <c r="H64" s="8">
        <f t="shared" si="21"/>
        <v>0</v>
      </c>
      <c r="I64" s="8">
        <f t="shared" si="21"/>
        <v>13</v>
      </c>
      <c r="J64" s="8">
        <f t="shared" si="21"/>
        <v>6</v>
      </c>
      <c r="K64" s="8">
        <f t="shared" si="21"/>
        <v>0</v>
      </c>
      <c r="L64" s="14" t="s">
        <v>80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si="21"/>
        <v>87000</v>
      </c>
      <c r="E65" s="8">
        <f t="shared" si="21"/>
        <v>27</v>
      </c>
      <c r="F65" s="8">
        <f t="shared" si="21"/>
        <v>12</v>
      </c>
      <c r="G65" s="8">
        <f t="shared" si="21"/>
        <v>6</v>
      </c>
      <c r="H65" s="8">
        <f t="shared" si="21"/>
        <v>0</v>
      </c>
      <c r="I65" s="8">
        <f t="shared" si="21"/>
        <v>14</v>
      </c>
      <c r="J65" s="8">
        <f t="shared" si="21"/>
        <v>2</v>
      </c>
      <c r="K65" s="8">
        <f t="shared" si="21"/>
        <v>0</v>
      </c>
      <c r="L65" s="14" t="s">
        <v>80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si="21"/>
        <v>85500</v>
      </c>
      <c r="E66" s="8">
        <f t="shared" si="21"/>
        <v>30</v>
      </c>
      <c r="F66" s="8">
        <f t="shared" si="21"/>
        <v>12</v>
      </c>
      <c r="G66" s="8">
        <f t="shared" si="21"/>
        <v>5</v>
      </c>
      <c r="H66" s="8">
        <f t="shared" si="21"/>
        <v>0</v>
      </c>
      <c r="I66" s="8">
        <f t="shared" si="21"/>
        <v>10</v>
      </c>
      <c r="J66" s="8">
        <f t="shared" si="21"/>
        <v>2</v>
      </c>
      <c r="K66" s="8">
        <f t="shared" si="21"/>
        <v>0</v>
      </c>
      <c r="L66" s="14" t="s">
        <v>80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si="21"/>
        <v>82500</v>
      </c>
      <c r="E67" s="8">
        <f t="shared" si="21"/>
        <v>24</v>
      </c>
      <c r="F67" s="8">
        <f t="shared" si="21"/>
        <v>14</v>
      </c>
      <c r="G67" s="8">
        <f t="shared" si="21"/>
        <v>4</v>
      </c>
      <c r="H67" s="8">
        <f t="shared" si="21"/>
        <v>0</v>
      </c>
      <c r="I67" s="8">
        <f t="shared" si="21"/>
        <v>10</v>
      </c>
      <c r="J67" s="8">
        <f t="shared" si="21"/>
        <v>2</v>
      </c>
      <c r="K67" s="8">
        <f t="shared" si="21"/>
        <v>0</v>
      </c>
      <c r="L67" s="14" t="s">
        <v>80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66000</v>
      </c>
      <c r="E68" s="9">
        <f t="shared" ref="E68:K73" si="22">SUM(F4+F$17+F$28)</f>
        <v>27</v>
      </c>
      <c r="F68" s="9">
        <f t="shared" si="22"/>
        <v>8</v>
      </c>
      <c r="G68" s="9">
        <f t="shared" si="22"/>
        <v>3</v>
      </c>
      <c r="H68" s="9">
        <f t="shared" si="22"/>
        <v>0</v>
      </c>
      <c r="I68" s="9">
        <f t="shared" si="22"/>
        <v>0</v>
      </c>
      <c r="J68" s="9">
        <f t="shared" si="22"/>
        <v>0</v>
      </c>
      <c r="K68" s="9">
        <f t="shared" si="22"/>
        <v>0</v>
      </c>
      <c r="L68" s="14" t="s">
        <v>80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73" si="23">SUM(E5+E$17+E$28)</f>
        <v>75000</v>
      </c>
      <c r="E69" s="9">
        <f t="shared" si="23"/>
        <v>27</v>
      </c>
      <c r="F69" s="9">
        <f t="shared" si="23"/>
        <v>15</v>
      </c>
      <c r="G69" s="9">
        <f t="shared" si="23"/>
        <v>4</v>
      </c>
      <c r="H69" s="9">
        <f t="shared" si="23"/>
        <v>0</v>
      </c>
      <c r="I69" s="9">
        <f t="shared" si="23"/>
        <v>0</v>
      </c>
      <c r="J69" s="9">
        <f t="shared" si="23"/>
        <v>0</v>
      </c>
      <c r="K69" s="9">
        <f t="shared" si="22"/>
        <v>0</v>
      </c>
      <c r="L69" s="14" t="s">
        <v>80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si="23"/>
        <v>69000</v>
      </c>
      <c r="E70" s="9">
        <f t="shared" si="23"/>
        <v>30</v>
      </c>
      <c r="F70" s="9">
        <f t="shared" si="23"/>
        <v>9</v>
      </c>
      <c r="G70" s="9">
        <f t="shared" si="23"/>
        <v>3</v>
      </c>
      <c r="H70" s="9">
        <f t="shared" si="23"/>
        <v>0</v>
      </c>
      <c r="I70" s="9">
        <f t="shared" si="23"/>
        <v>3</v>
      </c>
      <c r="J70" s="9">
        <f t="shared" si="23"/>
        <v>4</v>
      </c>
      <c r="K70" s="9">
        <f t="shared" si="22"/>
        <v>0</v>
      </c>
      <c r="L70" s="14" t="s">
        <v>80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si="23"/>
        <v>64500</v>
      </c>
      <c r="E71" s="9">
        <f t="shared" si="23"/>
        <v>30</v>
      </c>
      <c r="F71" s="9">
        <f t="shared" si="23"/>
        <v>6</v>
      </c>
      <c r="G71" s="9">
        <f t="shared" si="23"/>
        <v>5</v>
      </c>
      <c r="H71" s="9">
        <f t="shared" si="23"/>
        <v>0</v>
      </c>
      <c r="I71" s="9">
        <f t="shared" si="23"/>
        <v>4</v>
      </c>
      <c r="J71" s="9">
        <f t="shared" si="23"/>
        <v>0</v>
      </c>
      <c r="K71" s="9">
        <f t="shared" si="22"/>
        <v>0</v>
      </c>
      <c r="L71" s="14" t="s">
        <v>80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si="23"/>
        <v>63000</v>
      </c>
      <c r="E72" s="9">
        <f t="shared" si="23"/>
        <v>33</v>
      </c>
      <c r="F72" s="9">
        <f t="shared" si="23"/>
        <v>6</v>
      </c>
      <c r="G72" s="9">
        <f t="shared" si="23"/>
        <v>4</v>
      </c>
      <c r="H72" s="9">
        <f t="shared" si="23"/>
        <v>0</v>
      </c>
      <c r="I72" s="9">
        <f t="shared" si="23"/>
        <v>0</v>
      </c>
      <c r="J72" s="9">
        <f t="shared" si="23"/>
        <v>0</v>
      </c>
      <c r="K72" s="9">
        <f t="shared" si="22"/>
        <v>0</v>
      </c>
      <c r="L72" s="14" t="s">
        <v>80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si="23"/>
        <v>60000</v>
      </c>
      <c r="E73" s="9">
        <f t="shared" si="23"/>
        <v>27</v>
      </c>
      <c r="F73" s="9">
        <f t="shared" si="23"/>
        <v>8</v>
      </c>
      <c r="G73" s="9">
        <f t="shared" si="23"/>
        <v>3</v>
      </c>
      <c r="H73" s="9">
        <f t="shared" si="23"/>
        <v>0</v>
      </c>
      <c r="I73" s="9">
        <f t="shared" si="23"/>
        <v>0</v>
      </c>
      <c r="J73" s="9">
        <f t="shared" si="23"/>
        <v>0</v>
      </c>
      <c r="K73" s="9">
        <f t="shared" si="22"/>
        <v>0</v>
      </c>
      <c r="L73" s="14" t="s">
        <v>80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69000</v>
      </c>
      <c r="E74" s="9">
        <f t="shared" ref="E74:K79" si="24">SUM(F4+F$17+F$27)</f>
        <v>27</v>
      </c>
      <c r="F74" s="9">
        <f t="shared" si="24"/>
        <v>14</v>
      </c>
      <c r="G74" s="9">
        <f t="shared" si="24"/>
        <v>3</v>
      </c>
      <c r="H74" s="9">
        <f t="shared" si="24"/>
        <v>0</v>
      </c>
      <c r="I74" s="9">
        <f t="shared" si="24"/>
        <v>0</v>
      </c>
      <c r="J74" s="9">
        <f t="shared" si="24"/>
        <v>0</v>
      </c>
      <c r="K74" s="9">
        <f t="shared" si="24"/>
        <v>0</v>
      </c>
      <c r="L74" s="14" t="s">
        <v>80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9" si="25">SUM(E5+E$17+E$27)</f>
        <v>78000</v>
      </c>
      <c r="E75" s="9">
        <f t="shared" si="25"/>
        <v>27</v>
      </c>
      <c r="F75" s="9">
        <f t="shared" si="25"/>
        <v>21</v>
      </c>
      <c r="G75" s="9">
        <f t="shared" si="25"/>
        <v>4</v>
      </c>
      <c r="H75" s="9">
        <f t="shared" si="25"/>
        <v>0</v>
      </c>
      <c r="I75" s="9">
        <f t="shared" si="25"/>
        <v>0</v>
      </c>
      <c r="J75" s="9">
        <f t="shared" si="25"/>
        <v>0</v>
      </c>
      <c r="K75" s="9">
        <f t="shared" si="24"/>
        <v>0</v>
      </c>
      <c r="L75" s="14" t="s">
        <v>80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si="25"/>
        <v>72000</v>
      </c>
      <c r="E76" s="9">
        <f t="shared" si="25"/>
        <v>30</v>
      </c>
      <c r="F76" s="9">
        <f t="shared" si="25"/>
        <v>15</v>
      </c>
      <c r="G76" s="9">
        <f t="shared" si="25"/>
        <v>3</v>
      </c>
      <c r="H76" s="9">
        <f t="shared" si="25"/>
        <v>0</v>
      </c>
      <c r="I76" s="9">
        <f t="shared" si="25"/>
        <v>3</v>
      </c>
      <c r="J76" s="9">
        <f t="shared" si="25"/>
        <v>4</v>
      </c>
      <c r="K76" s="9">
        <f t="shared" si="24"/>
        <v>0</v>
      </c>
      <c r="L76" s="14" t="s">
        <v>80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si="25"/>
        <v>67500</v>
      </c>
      <c r="E77" s="9">
        <f t="shared" si="25"/>
        <v>30</v>
      </c>
      <c r="F77" s="9">
        <f t="shared" si="25"/>
        <v>12</v>
      </c>
      <c r="G77" s="9">
        <f t="shared" si="25"/>
        <v>5</v>
      </c>
      <c r="H77" s="9">
        <f t="shared" si="25"/>
        <v>0</v>
      </c>
      <c r="I77" s="9">
        <f t="shared" si="25"/>
        <v>4</v>
      </c>
      <c r="J77" s="9">
        <f t="shared" si="25"/>
        <v>0</v>
      </c>
      <c r="K77" s="9">
        <f t="shared" si="24"/>
        <v>0</v>
      </c>
      <c r="L77" s="14" t="s">
        <v>80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si="25"/>
        <v>66000</v>
      </c>
      <c r="E78" s="9">
        <f t="shared" si="25"/>
        <v>33</v>
      </c>
      <c r="F78" s="9">
        <f t="shared" si="25"/>
        <v>12</v>
      </c>
      <c r="G78" s="9">
        <f t="shared" si="25"/>
        <v>4</v>
      </c>
      <c r="H78" s="9">
        <f t="shared" si="25"/>
        <v>0</v>
      </c>
      <c r="I78" s="9">
        <f t="shared" si="25"/>
        <v>0</v>
      </c>
      <c r="J78" s="9">
        <f t="shared" si="25"/>
        <v>0</v>
      </c>
      <c r="K78" s="9">
        <f t="shared" si="24"/>
        <v>0</v>
      </c>
      <c r="L78" s="14" t="s">
        <v>80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si="25"/>
        <v>63000</v>
      </c>
      <c r="E79" s="9">
        <f t="shared" si="25"/>
        <v>27</v>
      </c>
      <c r="F79" s="9">
        <f t="shared" si="25"/>
        <v>14</v>
      </c>
      <c r="G79" s="9">
        <f t="shared" si="25"/>
        <v>3</v>
      </c>
      <c r="H79" s="9">
        <f t="shared" si="25"/>
        <v>0</v>
      </c>
      <c r="I79" s="9">
        <f t="shared" si="25"/>
        <v>0</v>
      </c>
      <c r="J79" s="9">
        <f t="shared" si="25"/>
        <v>0</v>
      </c>
      <c r="K79" s="9">
        <f t="shared" si="24"/>
        <v>0</v>
      </c>
      <c r="L79" s="14" t="s">
        <v>80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82500</v>
      </c>
      <c r="E80" s="9">
        <f t="shared" ref="E80:K85" si="26">SUM(F4+F$19+F$28)</f>
        <v>27</v>
      </c>
      <c r="F80" s="9">
        <f t="shared" si="26"/>
        <v>10</v>
      </c>
      <c r="G80" s="9">
        <f t="shared" si="26"/>
        <v>2</v>
      </c>
      <c r="H80" s="9">
        <f t="shared" si="26"/>
        <v>4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14" t="s">
        <v>80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5" si="27">SUM(E5+E$19+E$28)</f>
        <v>91500</v>
      </c>
      <c r="E81" s="9">
        <f t="shared" si="27"/>
        <v>27</v>
      </c>
      <c r="F81" s="9">
        <f t="shared" si="27"/>
        <v>17</v>
      </c>
      <c r="G81" s="9">
        <f t="shared" si="27"/>
        <v>3</v>
      </c>
      <c r="H81" s="9">
        <f t="shared" si="27"/>
        <v>4</v>
      </c>
      <c r="I81" s="9">
        <f t="shared" si="27"/>
        <v>0</v>
      </c>
      <c r="J81" s="9">
        <f t="shared" si="27"/>
        <v>0</v>
      </c>
      <c r="K81" s="9">
        <f t="shared" si="26"/>
        <v>0</v>
      </c>
      <c r="L81" s="14" t="s">
        <v>80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si="27"/>
        <v>85500</v>
      </c>
      <c r="E82" s="9">
        <f t="shared" si="27"/>
        <v>30</v>
      </c>
      <c r="F82" s="9">
        <f t="shared" si="27"/>
        <v>11</v>
      </c>
      <c r="G82" s="9">
        <f t="shared" si="27"/>
        <v>2</v>
      </c>
      <c r="H82" s="9">
        <f t="shared" si="27"/>
        <v>4</v>
      </c>
      <c r="I82" s="9">
        <f t="shared" si="27"/>
        <v>3</v>
      </c>
      <c r="J82" s="9">
        <f t="shared" si="27"/>
        <v>4</v>
      </c>
      <c r="K82" s="9">
        <f t="shared" si="26"/>
        <v>0</v>
      </c>
      <c r="L82" s="14" t="s">
        <v>80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si="27"/>
        <v>81000</v>
      </c>
      <c r="E83" s="9">
        <f t="shared" si="27"/>
        <v>30</v>
      </c>
      <c r="F83" s="9">
        <f t="shared" si="27"/>
        <v>8</v>
      </c>
      <c r="G83" s="9">
        <f t="shared" si="27"/>
        <v>4</v>
      </c>
      <c r="H83" s="9">
        <f t="shared" si="27"/>
        <v>4</v>
      </c>
      <c r="I83" s="9">
        <f t="shared" si="27"/>
        <v>4</v>
      </c>
      <c r="J83" s="9">
        <f t="shared" si="27"/>
        <v>0</v>
      </c>
      <c r="K83" s="9">
        <f t="shared" si="26"/>
        <v>0</v>
      </c>
      <c r="L83" s="14" t="s">
        <v>80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si="27"/>
        <v>79500</v>
      </c>
      <c r="E84" s="9">
        <f t="shared" si="27"/>
        <v>33</v>
      </c>
      <c r="F84" s="9">
        <f t="shared" si="27"/>
        <v>8</v>
      </c>
      <c r="G84" s="9">
        <f t="shared" si="27"/>
        <v>3</v>
      </c>
      <c r="H84" s="9">
        <f t="shared" si="27"/>
        <v>4</v>
      </c>
      <c r="I84" s="9">
        <f t="shared" si="27"/>
        <v>0</v>
      </c>
      <c r="J84" s="9">
        <f t="shared" si="27"/>
        <v>0</v>
      </c>
      <c r="K84" s="9">
        <f t="shared" si="26"/>
        <v>0</v>
      </c>
      <c r="L84" s="14" t="s">
        <v>80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si="27"/>
        <v>76500</v>
      </c>
      <c r="E85" s="9">
        <f t="shared" si="27"/>
        <v>27</v>
      </c>
      <c r="F85" s="9">
        <f t="shared" si="27"/>
        <v>10</v>
      </c>
      <c r="G85" s="9">
        <f t="shared" si="27"/>
        <v>2</v>
      </c>
      <c r="H85" s="9">
        <f t="shared" si="27"/>
        <v>4</v>
      </c>
      <c r="I85" s="9">
        <f t="shared" si="27"/>
        <v>0</v>
      </c>
      <c r="J85" s="9">
        <f t="shared" si="27"/>
        <v>0</v>
      </c>
      <c r="K85" s="9">
        <f t="shared" si="26"/>
        <v>0</v>
      </c>
      <c r="L85" s="14" t="s">
        <v>80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85500</v>
      </c>
      <c r="E86" s="9">
        <f t="shared" ref="E86:K91" si="28">SUM(F4+F$19+F$27)</f>
        <v>27</v>
      </c>
      <c r="F86" s="9">
        <f t="shared" si="28"/>
        <v>16</v>
      </c>
      <c r="G86" s="9">
        <f t="shared" si="28"/>
        <v>2</v>
      </c>
      <c r="H86" s="9">
        <f t="shared" si="28"/>
        <v>4</v>
      </c>
      <c r="I86" s="9">
        <f t="shared" si="28"/>
        <v>0</v>
      </c>
      <c r="J86" s="9">
        <f t="shared" si="28"/>
        <v>0</v>
      </c>
      <c r="K86" s="9">
        <f t="shared" si="28"/>
        <v>0</v>
      </c>
      <c r="L86" s="14" t="s">
        <v>80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91" si="29">SUM(E5+E$19+E$27)</f>
        <v>94500</v>
      </c>
      <c r="E87" s="9">
        <f t="shared" si="29"/>
        <v>27</v>
      </c>
      <c r="F87" s="9">
        <f t="shared" si="29"/>
        <v>23</v>
      </c>
      <c r="G87" s="9">
        <f t="shared" si="29"/>
        <v>3</v>
      </c>
      <c r="H87" s="9">
        <f t="shared" si="29"/>
        <v>4</v>
      </c>
      <c r="I87" s="9">
        <f t="shared" si="29"/>
        <v>0</v>
      </c>
      <c r="J87" s="9">
        <f t="shared" si="29"/>
        <v>0</v>
      </c>
      <c r="K87" s="9">
        <f t="shared" si="28"/>
        <v>0</v>
      </c>
      <c r="L87" s="14" t="s">
        <v>80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si="29"/>
        <v>88500</v>
      </c>
      <c r="E88" s="9">
        <f t="shared" si="29"/>
        <v>30</v>
      </c>
      <c r="F88" s="9">
        <f t="shared" si="29"/>
        <v>17</v>
      </c>
      <c r="G88" s="9">
        <f t="shared" si="29"/>
        <v>2</v>
      </c>
      <c r="H88" s="9">
        <f t="shared" si="29"/>
        <v>4</v>
      </c>
      <c r="I88" s="9">
        <f t="shared" si="29"/>
        <v>3</v>
      </c>
      <c r="J88" s="9">
        <f t="shared" si="29"/>
        <v>4</v>
      </c>
      <c r="K88" s="9">
        <f t="shared" si="28"/>
        <v>0</v>
      </c>
      <c r="L88" s="14" t="s">
        <v>80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si="29"/>
        <v>84000</v>
      </c>
      <c r="E89" s="9">
        <f t="shared" si="29"/>
        <v>30</v>
      </c>
      <c r="F89" s="9">
        <f t="shared" si="29"/>
        <v>14</v>
      </c>
      <c r="G89" s="9">
        <f t="shared" si="29"/>
        <v>4</v>
      </c>
      <c r="H89" s="9">
        <f t="shared" si="29"/>
        <v>4</v>
      </c>
      <c r="I89" s="9">
        <f t="shared" si="29"/>
        <v>4</v>
      </c>
      <c r="J89" s="9">
        <f t="shared" si="29"/>
        <v>0</v>
      </c>
      <c r="K89" s="9">
        <f t="shared" si="28"/>
        <v>0</v>
      </c>
      <c r="L89" s="14" t="s">
        <v>80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si="29"/>
        <v>82500</v>
      </c>
      <c r="E90" s="9">
        <f t="shared" si="29"/>
        <v>33</v>
      </c>
      <c r="F90" s="9">
        <f t="shared" si="29"/>
        <v>14</v>
      </c>
      <c r="G90" s="9">
        <f t="shared" si="29"/>
        <v>3</v>
      </c>
      <c r="H90" s="9">
        <f t="shared" si="29"/>
        <v>4</v>
      </c>
      <c r="I90" s="9">
        <f t="shared" si="29"/>
        <v>0</v>
      </c>
      <c r="J90" s="9">
        <f t="shared" si="29"/>
        <v>0</v>
      </c>
      <c r="K90" s="9">
        <f t="shared" si="28"/>
        <v>0</v>
      </c>
      <c r="L90" s="14" t="s">
        <v>80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si="29"/>
        <v>79500</v>
      </c>
      <c r="E91" s="9">
        <f t="shared" si="29"/>
        <v>27</v>
      </c>
      <c r="F91" s="9">
        <f t="shared" si="29"/>
        <v>16</v>
      </c>
      <c r="G91" s="9">
        <f t="shared" si="29"/>
        <v>2</v>
      </c>
      <c r="H91" s="9">
        <f t="shared" si="29"/>
        <v>4</v>
      </c>
      <c r="I91" s="9">
        <f t="shared" si="29"/>
        <v>0</v>
      </c>
      <c r="J91" s="9">
        <f t="shared" si="29"/>
        <v>0</v>
      </c>
      <c r="K91" s="9">
        <f t="shared" si="28"/>
        <v>0</v>
      </c>
      <c r="L91" s="14" t="s">
        <v>80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70500</v>
      </c>
      <c r="E92" s="9">
        <f t="shared" ref="E92:K97" si="30">SUM(F4+F$20+F$28)</f>
        <v>23</v>
      </c>
      <c r="F92" s="9">
        <f t="shared" si="30"/>
        <v>4</v>
      </c>
      <c r="G92" s="9">
        <f t="shared" si="30"/>
        <v>6</v>
      </c>
      <c r="H92" s="9">
        <f t="shared" si="30"/>
        <v>0</v>
      </c>
      <c r="I92" s="9">
        <f t="shared" si="30"/>
        <v>6</v>
      </c>
      <c r="J92" s="9">
        <f t="shared" si="30"/>
        <v>0</v>
      </c>
      <c r="K92" s="9">
        <f t="shared" si="30"/>
        <v>0</v>
      </c>
      <c r="L92" s="14" t="s">
        <v>80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7" si="31">SUM(E5+E$20+E$28)</f>
        <v>79500</v>
      </c>
      <c r="E93" s="9">
        <f t="shared" si="31"/>
        <v>23</v>
      </c>
      <c r="F93" s="9">
        <f t="shared" si="31"/>
        <v>11</v>
      </c>
      <c r="G93" s="9">
        <f t="shared" si="31"/>
        <v>7</v>
      </c>
      <c r="H93" s="9">
        <f t="shared" si="31"/>
        <v>0</v>
      </c>
      <c r="I93" s="9">
        <f t="shared" si="31"/>
        <v>6</v>
      </c>
      <c r="J93" s="9">
        <f t="shared" si="31"/>
        <v>0</v>
      </c>
      <c r="K93" s="9">
        <f t="shared" si="30"/>
        <v>0</v>
      </c>
      <c r="L93" s="14" t="s">
        <v>80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si="31"/>
        <v>73500</v>
      </c>
      <c r="E94" s="9">
        <f t="shared" si="31"/>
        <v>26</v>
      </c>
      <c r="F94" s="9">
        <f t="shared" si="31"/>
        <v>5</v>
      </c>
      <c r="G94" s="9">
        <f t="shared" si="31"/>
        <v>6</v>
      </c>
      <c r="H94" s="9">
        <f t="shared" si="31"/>
        <v>0</v>
      </c>
      <c r="I94" s="9">
        <f t="shared" si="31"/>
        <v>9</v>
      </c>
      <c r="J94" s="9">
        <f t="shared" si="31"/>
        <v>4</v>
      </c>
      <c r="K94" s="9">
        <f t="shared" si="30"/>
        <v>0</v>
      </c>
      <c r="L94" s="14" t="s">
        <v>80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si="31"/>
        <v>69000</v>
      </c>
      <c r="E95" s="9">
        <f t="shared" si="31"/>
        <v>26</v>
      </c>
      <c r="F95" s="9">
        <f t="shared" si="31"/>
        <v>2</v>
      </c>
      <c r="G95" s="9">
        <f t="shared" si="31"/>
        <v>8</v>
      </c>
      <c r="H95" s="9">
        <f t="shared" si="31"/>
        <v>0</v>
      </c>
      <c r="I95" s="9">
        <f t="shared" si="31"/>
        <v>10</v>
      </c>
      <c r="J95" s="9">
        <f t="shared" si="31"/>
        <v>0</v>
      </c>
      <c r="K95" s="9">
        <f t="shared" si="30"/>
        <v>0</v>
      </c>
      <c r="L95" s="14" t="s">
        <v>80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si="31"/>
        <v>67500</v>
      </c>
      <c r="E96" s="9">
        <f t="shared" si="31"/>
        <v>29</v>
      </c>
      <c r="F96" s="9">
        <f t="shared" si="31"/>
        <v>2</v>
      </c>
      <c r="G96" s="9">
        <f t="shared" si="31"/>
        <v>7</v>
      </c>
      <c r="H96" s="9">
        <f t="shared" si="31"/>
        <v>0</v>
      </c>
      <c r="I96" s="9">
        <f t="shared" si="31"/>
        <v>6</v>
      </c>
      <c r="J96" s="9">
        <f t="shared" si="31"/>
        <v>0</v>
      </c>
      <c r="K96" s="9">
        <f t="shared" si="30"/>
        <v>0</v>
      </c>
      <c r="L96" s="14" t="s">
        <v>80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si="31"/>
        <v>64500</v>
      </c>
      <c r="E97" s="9">
        <f t="shared" si="31"/>
        <v>23</v>
      </c>
      <c r="F97" s="9">
        <f t="shared" si="31"/>
        <v>4</v>
      </c>
      <c r="G97" s="9">
        <f t="shared" si="31"/>
        <v>6</v>
      </c>
      <c r="H97" s="9">
        <f t="shared" si="31"/>
        <v>0</v>
      </c>
      <c r="I97" s="9">
        <f t="shared" si="31"/>
        <v>6</v>
      </c>
      <c r="J97" s="9">
        <f t="shared" si="31"/>
        <v>0</v>
      </c>
      <c r="K97" s="9">
        <f t="shared" si="30"/>
        <v>0</v>
      </c>
      <c r="L97" s="14" t="s">
        <v>80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73500</v>
      </c>
      <c r="E98" s="9">
        <f t="shared" ref="E98:K103" si="32">SUM(F4+F$20+F$27)</f>
        <v>23</v>
      </c>
      <c r="F98" s="9">
        <f t="shared" si="32"/>
        <v>10</v>
      </c>
      <c r="G98" s="9">
        <f t="shared" si="32"/>
        <v>6</v>
      </c>
      <c r="H98" s="9">
        <f t="shared" si="32"/>
        <v>0</v>
      </c>
      <c r="I98" s="9">
        <f t="shared" si="32"/>
        <v>6</v>
      </c>
      <c r="J98" s="9">
        <f t="shared" si="32"/>
        <v>0</v>
      </c>
      <c r="K98" s="9">
        <f t="shared" si="32"/>
        <v>0</v>
      </c>
      <c r="L98" s="14" t="s">
        <v>80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103" si="33">SUM(E5+E$20+E$27)</f>
        <v>82500</v>
      </c>
      <c r="E99" s="9">
        <f t="shared" si="33"/>
        <v>23</v>
      </c>
      <c r="F99" s="9">
        <f t="shared" si="33"/>
        <v>17</v>
      </c>
      <c r="G99" s="9">
        <f t="shared" si="33"/>
        <v>7</v>
      </c>
      <c r="H99" s="9">
        <f t="shared" si="33"/>
        <v>0</v>
      </c>
      <c r="I99" s="9">
        <f t="shared" si="33"/>
        <v>6</v>
      </c>
      <c r="J99" s="9">
        <f t="shared" si="33"/>
        <v>0</v>
      </c>
      <c r="K99" s="9">
        <f t="shared" si="32"/>
        <v>0</v>
      </c>
      <c r="L99" s="14" t="s">
        <v>80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si="33"/>
        <v>76500</v>
      </c>
      <c r="E100" s="9">
        <f t="shared" si="33"/>
        <v>26</v>
      </c>
      <c r="F100" s="9">
        <f t="shared" si="33"/>
        <v>11</v>
      </c>
      <c r="G100" s="9">
        <f t="shared" si="33"/>
        <v>6</v>
      </c>
      <c r="H100" s="9">
        <f t="shared" si="33"/>
        <v>0</v>
      </c>
      <c r="I100" s="9">
        <f t="shared" si="33"/>
        <v>9</v>
      </c>
      <c r="J100" s="9">
        <f t="shared" si="33"/>
        <v>4</v>
      </c>
      <c r="K100" s="9">
        <f t="shared" si="32"/>
        <v>0</v>
      </c>
      <c r="L100" s="14" t="s">
        <v>80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si="33"/>
        <v>72000</v>
      </c>
      <c r="E101" s="9">
        <f t="shared" si="33"/>
        <v>26</v>
      </c>
      <c r="F101" s="9">
        <f t="shared" si="33"/>
        <v>8</v>
      </c>
      <c r="G101" s="9">
        <f t="shared" si="33"/>
        <v>8</v>
      </c>
      <c r="H101" s="9">
        <f t="shared" si="33"/>
        <v>0</v>
      </c>
      <c r="I101" s="9">
        <f t="shared" si="33"/>
        <v>10</v>
      </c>
      <c r="J101" s="9">
        <f t="shared" si="33"/>
        <v>0</v>
      </c>
      <c r="K101" s="9">
        <f t="shared" si="32"/>
        <v>0</v>
      </c>
      <c r="L101" s="14" t="s">
        <v>80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si="33"/>
        <v>70500</v>
      </c>
      <c r="E102" s="9">
        <f t="shared" si="33"/>
        <v>29</v>
      </c>
      <c r="F102" s="9">
        <f t="shared" si="33"/>
        <v>8</v>
      </c>
      <c r="G102" s="9">
        <f t="shared" si="33"/>
        <v>7</v>
      </c>
      <c r="H102" s="9">
        <f t="shared" si="33"/>
        <v>0</v>
      </c>
      <c r="I102" s="9">
        <f t="shared" si="33"/>
        <v>6</v>
      </c>
      <c r="J102" s="9">
        <f t="shared" si="33"/>
        <v>0</v>
      </c>
      <c r="K102" s="9">
        <f t="shared" si="32"/>
        <v>0</v>
      </c>
      <c r="L102" s="14" t="s">
        <v>80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si="33"/>
        <v>67500</v>
      </c>
      <c r="E103" s="9">
        <f t="shared" si="33"/>
        <v>23</v>
      </c>
      <c r="F103" s="9">
        <f t="shared" si="33"/>
        <v>10</v>
      </c>
      <c r="G103" s="9">
        <f t="shared" si="33"/>
        <v>6</v>
      </c>
      <c r="H103" s="9">
        <f t="shared" si="33"/>
        <v>0</v>
      </c>
      <c r="I103" s="9">
        <f t="shared" si="33"/>
        <v>6</v>
      </c>
      <c r="J103" s="9">
        <f t="shared" si="33"/>
        <v>0</v>
      </c>
      <c r="K103" s="9">
        <f t="shared" si="32"/>
        <v>0</v>
      </c>
      <c r="L103" s="14" t="s">
        <v>80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85500</v>
      </c>
      <c r="E104" s="9">
        <f t="shared" ref="E104:K109" si="34">SUM(F4+F$21+F$28)</f>
        <v>24</v>
      </c>
      <c r="F104" s="9">
        <f t="shared" si="34"/>
        <v>8</v>
      </c>
      <c r="G104" s="9">
        <f t="shared" si="34"/>
        <v>2</v>
      </c>
      <c r="H104" s="9">
        <f t="shared" si="34"/>
        <v>0</v>
      </c>
      <c r="I104" s="9">
        <f t="shared" si="34"/>
        <v>12</v>
      </c>
      <c r="J104" s="9">
        <f t="shared" si="34"/>
        <v>0</v>
      </c>
      <c r="K104" s="9">
        <f t="shared" si="34"/>
        <v>0</v>
      </c>
      <c r="L104" s="14" t="s">
        <v>80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9" si="35">SUM(E5+E$21+E$28)</f>
        <v>94500</v>
      </c>
      <c r="E105" s="9">
        <f t="shared" si="35"/>
        <v>24</v>
      </c>
      <c r="F105" s="9">
        <f t="shared" si="35"/>
        <v>15</v>
      </c>
      <c r="G105" s="9">
        <f t="shared" si="35"/>
        <v>3</v>
      </c>
      <c r="H105" s="9">
        <f t="shared" si="35"/>
        <v>0</v>
      </c>
      <c r="I105" s="9">
        <f t="shared" si="35"/>
        <v>12</v>
      </c>
      <c r="J105" s="9">
        <f t="shared" si="35"/>
        <v>0</v>
      </c>
      <c r="K105" s="9">
        <f t="shared" si="34"/>
        <v>0</v>
      </c>
      <c r="L105" s="14" t="s">
        <v>80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si="35"/>
        <v>88500</v>
      </c>
      <c r="E106" s="9">
        <f t="shared" si="35"/>
        <v>27</v>
      </c>
      <c r="F106" s="9">
        <f t="shared" si="35"/>
        <v>9</v>
      </c>
      <c r="G106" s="9">
        <f t="shared" si="35"/>
        <v>2</v>
      </c>
      <c r="H106" s="9">
        <f t="shared" si="35"/>
        <v>0</v>
      </c>
      <c r="I106" s="9">
        <f t="shared" si="35"/>
        <v>15</v>
      </c>
      <c r="J106" s="9">
        <f t="shared" si="35"/>
        <v>4</v>
      </c>
      <c r="K106" s="9">
        <f t="shared" si="34"/>
        <v>0</v>
      </c>
      <c r="L106" s="14" t="s">
        <v>80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si="35"/>
        <v>84000</v>
      </c>
      <c r="E107" s="9">
        <f t="shared" si="35"/>
        <v>27</v>
      </c>
      <c r="F107" s="9">
        <f t="shared" si="35"/>
        <v>6</v>
      </c>
      <c r="G107" s="9">
        <f t="shared" si="35"/>
        <v>4</v>
      </c>
      <c r="H107" s="9">
        <f t="shared" si="35"/>
        <v>0</v>
      </c>
      <c r="I107" s="9">
        <f t="shared" si="35"/>
        <v>16</v>
      </c>
      <c r="J107" s="9">
        <f t="shared" si="35"/>
        <v>0</v>
      </c>
      <c r="K107" s="9">
        <f t="shared" si="34"/>
        <v>0</v>
      </c>
      <c r="L107" s="14" t="s">
        <v>80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si="35"/>
        <v>82500</v>
      </c>
      <c r="E108" s="9">
        <f t="shared" si="35"/>
        <v>30</v>
      </c>
      <c r="F108" s="9">
        <f t="shared" si="35"/>
        <v>6</v>
      </c>
      <c r="G108" s="9">
        <f t="shared" si="35"/>
        <v>3</v>
      </c>
      <c r="H108" s="9">
        <f t="shared" si="35"/>
        <v>0</v>
      </c>
      <c r="I108" s="9">
        <f t="shared" si="35"/>
        <v>12</v>
      </c>
      <c r="J108" s="9">
        <f t="shared" si="35"/>
        <v>0</v>
      </c>
      <c r="K108" s="9">
        <f t="shared" si="34"/>
        <v>0</v>
      </c>
      <c r="L108" s="14" t="s">
        <v>80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si="35"/>
        <v>79500</v>
      </c>
      <c r="E109" s="9">
        <f t="shared" si="35"/>
        <v>24</v>
      </c>
      <c r="F109" s="9">
        <f t="shared" si="35"/>
        <v>8</v>
      </c>
      <c r="G109" s="9">
        <f t="shared" si="35"/>
        <v>2</v>
      </c>
      <c r="H109" s="9">
        <f t="shared" si="35"/>
        <v>0</v>
      </c>
      <c r="I109" s="9">
        <f t="shared" si="35"/>
        <v>12</v>
      </c>
      <c r="J109" s="9">
        <f t="shared" si="35"/>
        <v>0</v>
      </c>
      <c r="K109" s="9">
        <f t="shared" si="34"/>
        <v>0</v>
      </c>
      <c r="L109" s="14" t="s">
        <v>80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88500</v>
      </c>
      <c r="E110" s="9">
        <f t="shared" ref="E110:K115" si="36">SUM(F4+F$21+F$27)</f>
        <v>24</v>
      </c>
      <c r="F110" s="9">
        <f t="shared" si="36"/>
        <v>14</v>
      </c>
      <c r="G110" s="9">
        <f t="shared" si="36"/>
        <v>2</v>
      </c>
      <c r="H110" s="9">
        <f t="shared" si="36"/>
        <v>0</v>
      </c>
      <c r="I110" s="9">
        <f t="shared" si="36"/>
        <v>12</v>
      </c>
      <c r="J110" s="9">
        <f t="shared" si="36"/>
        <v>0</v>
      </c>
      <c r="K110" s="9">
        <f t="shared" si="36"/>
        <v>0</v>
      </c>
      <c r="L110" s="14" t="s">
        <v>80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5" si="37">SUM(E5+E$21+E$27)</f>
        <v>97500</v>
      </c>
      <c r="E111" s="9">
        <f t="shared" si="37"/>
        <v>24</v>
      </c>
      <c r="F111" s="9">
        <f t="shared" si="37"/>
        <v>21</v>
      </c>
      <c r="G111" s="9">
        <f t="shared" si="37"/>
        <v>3</v>
      </c>
      <c r="H111" s="9">
        <f t="shared" si="37"/>
        <v>0</v>
      </c>
      <c r="I111" s="9">
        <f t="shared" si="37"/>
        <v>12</v>
      </c>
      <c r="J111" s="9">
        <f t="shared" si="37"/>
        <v>0</v>
      </c>
      <c r="K111" s="9">
        <f t="shared" si="36"/>
        <v>0</v>
      </c>
      <c r="L111" s="14" t="s">
        <v>80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si="37"/>
        <v>91500</v>
      </c>
      <c r="E112" s="9">
        <f t="shared" si="37"/>
        <v>27</v>
      </c>
      <c r="F112" s="9">
        <f t="shared" si="37"/>
        <v>15</v>
      </c>
      <c r="G112" s="9">
        <f t="shared" si="37"/>
        <v>2</v>
      </c>
      <c r="H112" s="9">
        <f t="shared" si="37"/>
        <v>0</v>
      </c>
      <c r="I112" s="9">
        <f t="shared" si="37"/>
        <v>15</v>
      </c>
      <c r="J112" s="9">
        <f t="shared" si="37"/>
        <v>4</v>
      </c>
      <c r="K112" s="9">
        <f t="shared" si="36"/>
        <v>0</v>
      </c>
      <c r="L112" s="14" t="s">
        <v>80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si="37"/>
        <v>87000</v>
      </c>
      <c r="E113" s="9">
        <f t="shared" si="37"/>
        <v>27</v>
      </c>
      <c r="F113" s="9">
        <f t="shared" si="37"/>
        <v>12</v>
      </c>
      <c r="G113" s="9">
        <f t="shared" si="37"/>
        <v>4</v>
      </c>
      <c r="H113" s="9">
        <f t="shared" si="37"/>
        <v>0</v>
      </c>
      <c r="I113" s="9">
        <f t="shared" si="37"/>
        <v>16</v>
      </c>
      <c r="J113" s="9">
        <f t="shared" si="37"/>
        <v>0</v>
      </c>
      <c r="K113" s="9">
        <f t="shared" si="36"/>
        <v>0</v>
      </c>
      <c r="L113" s="14" t="s">
        <v>80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si="37"/>
        <v>85500</v>
      </c>
      <c r="E114" s="9">
        <f t="shared" si="37"/>
        <v>30</v>
      </c>
      <c r="F114" s="9">
        <f t="shared" si="37"/>
        <v>12</v>
      </c>
      <c r="G114" s="9">
        <f t="shared" si="37"/>
        <v>3</v>
      </c>
      <c r="H114" s="9">
        <f t="shared" si="37"/>
        <v>0</v>
      </c>
      <c r="I114" s="9">
        <f t="shared" si="37"/>
        <v>12</v>
      </c>
      <c r="J114" s="9">
        <f t="shared" si="37"/>
        <v>0</v>
      </c>
      <c r="K114" s="9">
        <f t="shared" si="36"/>
        <v>0</v>
      </c>
      <c r="L114" s="14" t="s">
        <v>80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si="37"/>
        <v>82500</v>
      </c>
      <c r="E115" s="9">
        <f t="shared" si="37"/>
        <v>24</v>
      </c>
      <c r="F115" s="9">
        <f t="shared" si="37"/>
        <v>14</v>
      </c>
      <c r="G115" s="9">
        <f t="shared" si="37"/>
        <v>2</v>
      </c>
      <c r="H115" s="9">
        <f t="shared" si="37"/>
        <v>0</v>
      </c>
      <c r="I115" s="9">
        <f t="shared" si="37"/>
        <v>12</v>
      </c>
      <c r="J115" s="9">
        <f t="shared" si="37"/>
        <v>0</v>
      </c>
      <c r="K115" s="9">
        <f t="shared" si="36"/>
        <v>0</v>
      </c>
      <c r="L115" s="14" t="s">
        <v>80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82500</v>
      </c>
      <c r="E116" s="9">
        <f t="shared" ref="E116:K121" si="38">SUM(F4+F$22+F$28)</f>
        <v>33</v>
      </c>
      <c r="F116" s="9">
        <f t="shared" si="38"/>
        <v>8</v>
      </c>
      <c r="G116" s="9">
        <f t="shared" si="38"/>
        <v>4</v>
      </c>
      <c r="H116" s="9">
        <f t="shared" si="38"/>
        <v>0</v>
      </c>
      <c r="I116" s="9">
        <f t="shared" si="38"/>
        <v>0</v>
      </c>
      <c r="J116" s="9">
        <f t="shared" si="38"/>
        <v>0</v>
      </c>
      <c r="K116" s="9">
        <f t="shared" si="38"/>
        <v>0</v>
      </c>
      <c r="L116" s="14" t="s">
        <v>80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21" si="39">SUM(E5+E$22+E$28)</f>
        <v>91500</v>
      </c>
      <c r="E117" s="9">
        <f t="shared" si="39"/>
        <v>33</v>
      </c>
      <c r="F117" s="9">
        <f t="shared" si="39"/>
        <v>15</v>
      </c>
      <c r="G117" s="9">
        <f t="shared" si="39"/>
        <v>5</v>
      </c>
      <c r="H117" s="9">
        <f t="shared" si="39"/>
        <v>0</v>
      </c>
      <c r="I117" s="9">
        <f t="shared" si="39"/>
        <v>0</v>
      </c>
      <c r="J117" s="9">
        <f t="shared" si="39"/>
        <v>0</v>
      </c>
      <c r="K117" s="9">
        <f t="shared" si="38"/>
        <v>0</v>
      </c>
      <c r="L117" s="14" t="s">
        <v>80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si="39"/>
        <v>85500</v>
      </c>
      <c r="E118" s="9">
        <f t="shared" si="39"/>
        <v>36</v>
      </c>
      <c r="F118" s="9">
        <f t="shared" si="39"/>
        <v>9</v>
      </c>
      <c r="G118" s="9">
        <f t="shared" si="39"/>
        <v>4</v>
      </c>
      <c r="H118" s="9">
        <f t="shared" si="39"/>
        <v>0</v>
      </c>
      <c r="I118" s="9">
        <f t="shared" si="39"/>
        <v>3</v>
      </c>
      <c r="J118" s="9">
        <f t="shared" si="39"/>
        <v>4</v>
      </c>
      <c r="K118" s="9">
        <f t="shared" si="38"/>
        <v>0</v>
      </c>
      <c r="L118" s="14" t="s">
        <v>80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si="39"/>
        <v>81000</v>
      </c>
      <c r="E119" s="9">
        <f t="shared" si="39"/>
        <v>36</v>
      </c>
      <c r="F119" s="9">
        <f t="shared" si="39"/>
        <v>6</v>
      </c>
      <c r="G119" s="9">
        <f t="shared" si="39"/>
        <v>6</v>
      </c>
      <c r="H119" s="9">
        <f t="shared" si="39"/>
        <v>0</v>
      </c>
      <c r="I119" s="9">
        <f t="shared" si="39"/>
        <v>4</v>
      </c>
      <c r="J119" s="9">
        <f t="shared" si="39"/>
        <v>0</v>
      </c>
      <c r="K119" s="9">
        <f t="shared" si="38"/>
        <v>0</v>
      </c>
      <c r="L119" s="14" t="s">
        <v>80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si="39"/>
        <v>79500</v>
      </c>
      <c r="E120" s="9">
        <f t="shared" si="39"/>
        <v>39</v>
      </c>
      <c r="F120" s="9">
        <f t="shared" si="39"/>
        <v>6</v>
      </c>
      <c r="G120" s="9">
        <f t="shared" si="39"/>
        <v>5</v>
      </c>
      <c r="H120" s="9">
        <f t="shared" si="39"/>
        <v>0</v>
      </c>
      <c r="I120" s="9">
        <f t="shared" si="39"/>
        <v>0</v>
      </c>
      <c r="J120" s="9">
        <f t="shared" si="39"/>
        <v>0</v>
      </c>
      <c r="K120" s="9">
        <f t="shared" si="38"/>
        <v>0</v>
      </c>
      <c r="L120" s="14" t="s">
        <v>80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si="39"/>
        <v>76500</v>
      </c>
      <c r="E121" s="9">
        <f t="shared" si="39"/>
        <v>33</v>
      </c>
      <c r="F121" s="9">
        <f t="shared" si="39"/>
        <v>8</v>
      </c>
      <c r="G121" s="9">
        <f t="shared" si="39"/>
        <v>4</v>
      </c>
      <c r="H121" s="9">
        <f t="shared" si="39"/>
        <v>0</v>
      </c>
      <c r="I121" s="9">
        <f t="shared" si="39"/>
        <v>0</v>
      </c>
      <c r="J121" s="9">
        <f t="shared" si="39"/>
        <v>0</v>
      </c>
      <c r="K121" s="9">
        <f t="shared" si="38"/>
        <v>0</v>
      </c>
      <c r="L121" s="14" t="s">
        <v>80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85500</v>
      </c>
      <c r="E122" s="9">
        <f t="shared" ref="E122:K127" si="40">SUM(F4+F$22+F$27)</f>
        <v>33</v>
      </c>
      <c r="F122" s="9">
        <f t="shared" si="40"/>
        <v>14</v>
      </c>
      <c r="G122" s="9">
        <f t="shared" si="40"/>
        <v>4</v>
      </c>
      <c r="H122" s="9">
        <f t="shared" si="40"/>
        <v>0</v>
      </c>
      <c r="I122" s="9">
        <f t="shared" si="40"/>
        <v>0</v>
      </c>
      <c r="J122" s="9">
        <f t="shared" si="40"/>
        <v>0</v>
      </c>
      <c r="K122" s="9">
        <f t="shared" si="40"/>
        <v>0</v>
      </c>
      <c r="L122" s="14" t="s">
        <v>80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7" si="41">SUM(E5+E$22+E$27)</f>
        <v>94500</v>
      </c>
      <c r="E123" s="9">
        <f t="shared" si="41"/>
        <v>33</v>
      </c>
      <c r="F123" s="9">
        <f t="shared" si="41"/>
        <v>21</v>
      </c>
      <c r="G123" s="9">
        <f t="shared" si="41"/>
        <v>5</v>
      </c>
      <c r="H123" s="9">
        <f t="shared" si="41"/>
        <v>0</v>
      </c>
      <c r="I123" s="9">
        <f t="shared" si="41"/>
        <v>0</v>
      </c>
      <c r="J123" s="9">
        <f t="shared" si="41"/>
        <v>0</v>
      </c>
      <c r="K123" s="9">
        <f t="shared" si="40"/>
        <v>0</v>
      </c>
      <c r="L123" s="14" t="s">
        <v>80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si="41"/>
        <v>88500</v>
      </c>
      <c r="E124" s="9">
        <f t="shared" si="41"/>
        <v>36</v>
      </c>
      <c r="F124" s="9">
        <f t="shared" si="41"/>
        <v>15</v>
      </c>
      <c r="G124" s="9">
        <f t="shared" si="41"/>
        <v>4</v>
      </c>
      <c r="H124" s="9">
        <f t="shared" si="41"/>
        <v>0</v>
      </c>
      <c r="I124" s="9">
        <f t="shared" si="41"/>
        <v>3</v>
      </c>
      <c r="J124" s="9">
        <f t="shared" si="41"/>
        <v>4</v>
      </c>
      <c r="K124" s="9">
        <f t="shared" si="40"/>
        <v>0</v>
      </c>
      <c r="L124" s="14" t="s">
        <v>80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si="41"/>
        <v>84000</v>
      </c>
      <c r="E125" s="9">
        <f t="shared" si="41"/>
        <v>36</v>
      </c>
      <c r="F125" s="9">
        <f t="shared" si="41"/>
        <v>12</v>
      </c>
      <c r="G125" s="9">
        <f t="shared" si="41"/>
        <v>6</v>
      </c>
      <c r="H125" s="9">
        <f t="shared" si="41"/>
        <v>0</v>
      </c>
      <c r="I125" s="9">
        <f t="shared" si="41"/>
        <v>4</v>
      </c>
      <c r="J125" s="9">
        <f t="shared" si="41"/>
        <v>0</v>
      </c>
      <c r="K125" s="9">
        <f t="shared" si="40"/>
        <v>0</v>
      </c>
      <c r="L125" s="14" t="s">
        <v>80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si="41"/>
        <v>82500</v>
      </c>
      <c r="E126" s="9">
        <f t="shared" si="41"/>
        <v>39</v>
      </c>
      <c r="F126" s="9">
        <f t="shared" si="41"/>
        <v>12</v>
      </c>
      <c r="G126" s="9">
        <f t="shared" si="41"/>
        <v>5</v>
      </c>
      <c r="H126" s="9">
        <f t="shared" si="41"/>
        <v>0</v>
      </c>
      <c r="I126" s="9">
        <f t="shared" si="41"/>
        <v>0</v>
      </c>
      <c r="J126" s="9">
        <f t="shared" si="41"/>
        <v>0</v>
      </c>
      <c r="K126" s="9">
        <f t="shared" si="40"/>
        <v>0</v>
      </c>
      <c r="L126" s="14" t="s">
        <v>80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si="41"/>
        <v>79500</v>
      </c>
      <c r="E127" s="9">
        <f t="shared" si="41"/>
        <v>33</v>
      </c>
      <c r="F127" s="9">
        <f t="shared" si="41"/>
        <v>14</v>
      </c>
      <c r="G127" s="9">
        <f t="shared" si="41"/>
        <v>4</v>
      </c>
      <c r="H127" s="9">
        <f t="shared" si="41"/>
        <v>0</v>
      </c>
      <c r="I127" s="9">
        <f t="shared" si="41"/>
        <v>0</v>
      </c>
      <c r="J127" s="9">
        <f t="shared" si="41"/>
        <v>0</v>
      </c>
      <c r="K127" s="9">
        <f t="shared" si="40"/>
        <v>0</v>
      </c>
      <c r="L127" s="14" t="s">
        <v>80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76500</v>
      </c>
      <c r="E128" s="9">
        <f t="shared" ref="E128:K133" si="42">SUM(F4+F$23+F$28)</f>
        <v>27</v>
      </c>
      <c r="F128" s="9">
        <f t="shared" si="42"/>
        <v>10</v>
      </c>
      <c r="G128" s="9">
        <f t="shared" si="42"/>
        <v>2</v>
      </c>
      <c r="H128" s="9">
        <f t="shared" si="42"/>
        <v>0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14" t="s">
        <v>80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33" si="43">SUM(E5+E$23+E$28)</f>
        <v>85500</v>
      </c>
      <c r="E129" s="9">
        <f t="shared" si="43"/>
        <v>27</v>
      </c>
      <c r="F129" s="9">
        <f t="shared" si="43"/>
        <v>17</v>
      </c>
      <c r="G129" s="9">
        <f t="shared" si="43"/>
        <v>3</v>
      </c>
      <c r="H129" s="9">
        <f t="shared" si="43"/>
        <v>0</v>
      </c>
      <c r="I129" s="9">
        <f t="shared" si="43"/>
        <v>0</v>
      </c>
      <c r="J129" s="9">
        <f t="shared" si="43"/>
        <v>0</v>
      </c>
      <c r="K129" s="9">
        <f t="shared" si="42"/>
        <v>0</v>
      </c>
      <c r="L129" s="14" t="s">
        <v>80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si="43"/>
        <v>79500</v>
      </c>
      <c r="E130" s="9">
        <f t="shared" si="43"/>
        <v>30</v>
      </c>
      <c r="F130" s="9">
        <f t="shared" si="43"/>
        <v>11</v>
      </c>
      <c r="G130" s="9">
        <f t="shared" si="43"/>
        <v>2</v>
      </c>
      <c r="H130" s="9">
        <f t="shared" si="43"/>
        <v>0</v>
      </c>
      <c r="I130" s="9">
        <f t="shared" si="43"/>
        <v>3</v>
      </c>
      <c r="J130" s="9">
        <f t="shared" si="43"/>
        <v>4</v>
      </c>
      <c r="K130" s="9">
        <f t="shared" si="42"/>
        <v>0</v>
      </c>
      <c r="L130" s="14" t="s">
        <v>80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si="43"/>
        <v>75000</v>
      </c>
      <c r="E131" s="9">
        <f t="shared" si="43"/>
        <v>30</v>
      </c>
      <c r="F131" s="9">
        <f t="shared" si="43"/>
        <v>8</v>
      </c>
      <c r="G131" s="9">
        <f t="shared" si="43"/>
        <v>4</v>
      </c>
      <c r="H131" s="9">
        <f t="shared" si="43"/>
        <v>0</v>
      </c>
      <c r="I131" s="9">
        <f t="shared" si="43"/>
        <v>4</v>
      </c>
      <c r="J131" s="9">
        <f t="shared" si="43"/>
        <v>0</v>
      </c>
      <c r="K131" s="9">
        <f t="shared" si="42"/>
        <v>0</v>
      </c>
      <c r="L131" s="14" t="s">
        <v>80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si="43"/>
        <v>73500</v>
      </c>
      <c r="E132" s="9">
        <f t="shared" si="43"/>
        <v>33</v>
      </c>
      <c r="F132" s="9">
        <f t="shared" si="43"/>
        <v>8</v>
      </c>
      <c r="G132" s="9">
        <f t="shared" si="43"/>
        <v>3</v>
      </c>
      <c r="H132" s="9">
        <f t="shared" si="43"/>
        <v>0</v>
      </c>
      <c r="I132" s="9">
        <f t="shared" si="43"/>
        <v>0</v>
      </c>
      <c r="J132" s="9">
        <f t="shared" si="43"/>
        <v>0</v>
      </c>
      <c r="K132" s="9">
        <f t="shared" si="42"/>
        <v>0</v>
      </c>
      <c r="L132" s="14" t="s">
        <v>80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si="43"/>
        <v>70500</v>
      </c>
      <c r="E133" s="9">
        <f t="shared" si="43"/>
        <v>27</v>
      </c>
      <c r="F133" s="9">
        <f t="shared" si="43"/>
        <v>10</v>
      </c>
      <c r="G133" s="9">
        <f t="shared" si="43"/>
        <v>2</v>
      </c>
      <c r="H133" s="9">
        <f t="shared" si="43"/>
        <v>0</v>
      </c>
      <c r="I133" s="9">
        <f t="shared" si="43"/>
        <v>0</v>
      </c>
      <c r="J133" s="9">
        <f t="shared" si="43"/>
        <v>0</v>
      </c>
      <c r="K133" s="9">
        <f t="shared" si="42"/>
        <v>0</v>
      </c>
      <c r="L133" s="14" t="s">
        <v>80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79500</v>
      </c>
      <c r="E134" s="9">
        <f t="shared" ref="E134:K139" si="44">SUM(F4+F$23+F$27)</f>
        <v>27</v>
      </c>
      <c r="F134" s="9">
        <f t="shared" si="44"/>
        <v>16</v>
      </c>
      <c r="G134" s="9">
        <f t="shared" si="44"/>
        <v>2</v>
      </c>
      <c r="H134" s="9">
        <f t="shared" si="44"/>
        <v>0</v>
      </c>
      <c r="I134" s="9">
        <f t="shared" si="44"/>
        <v>0</v>
      </c>
      <c r="J134" s="9">
        <f t="shared" si="44"/>
        <v>0</v>
      </c>
      <c r="K134" s="9">
        <f t="shared" si="44"/>
        <v>0</v>
      </c>
      <c r="L134" s="14" t="s">
        <v>80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9" si="45">SUM(E5+E$23+E$27)</f>
        <v>88500</v>
      </c>
      <c r="E135" s="9">
        <f t="shared" si="45"/>
        <v>27</v>
      </c>
      <c r="F135" s="9">
        <f t="shared" si="45"/>
        <v>23</v>
      </c>
      <c r="G135" s="9">
        <f t="shared" si="45"/>
        <v>3</v>
      </c>
      <c r="H135" s="9">
        <f t="shared" si="45"/>
        <v>0</v>
      </c>
      <c r="I135" s="9">
        <f t="shared" si="45"/>
        <v>0</v>
      </c>
      <c r="J135" s="9">
        <f t="shared" si="45"/>
        <v>0</v>
      </c>
      <c r="K135" s="9">
        <f t="shared" si="44"/>
        <v>0</v>
      </c>
      <c r="L135" s="14" t="s">
        <v>80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si="45"/>
        <v>82500</v>
      </c>
      <c r="E136" s="9">
        <f t="shared" si="45"/>
        <v>30</v>
      </c>
      <c r="F136" s="9">
        <f t="shared" si="45"/>
        <v>17</v>
      </c>
      <c r="G136" s="9">
        <f t="shared" si="45"/>
        <v>2</v>
      </c>
      <c r="H136" s="9">
        <f t="shared" si="45"/>
        <v>0</v>
      </c>
      <c r="I136" s="9">
        <f t="shared" si="45"/>
        <v>3</v>
      </c>
      <c r="J136" s="9">
        <f t="shared" si="45"/>
        <v>4</v>
      </c>
      <c r="K136" s="9">
        <f t="shared" si="44"/>
        <v>0</v>
      </c>
      <c r="L136" s="14" t="s">
        <v>80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si="45"/>
        <v>78000</v>
      </c>
      <c r="E137" s="9">
        <f t="shared" si="45"/>
        <v>30</v>
      </c>
      <c r="F137" s="9">
        <f t="shared" si="45"/>
        <v>14</v>
      </c>
      <c r="G137" s="9">
        <f t="shared" si="45"/>
        <v>4</v>
      </c>
      <c r="H137" s="9">
        <f t="shared" si="45"/>
        <v>0</v>
      </c>
      <c r="I137" s="9">
        <f t="shared" si="45"/>
        <v>4</v>
      </c>
      <c r="J137" s="9">
        <f t="shared" si="45"/>
        <v>0</v>
      </c>
      <c r="K137" s="9">
        <f t="shared" si="44"/>
        <v>0</v>
      </c>
      <c r="L137" s="14" t="s">
        <v>80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si="45"/>
        <v>76500</v>
      </c>
      <c r="E138" s="9">
        <f t="shared" si="45"/>
        <v>33</v>
      </c>
      <c r="F138" s="9">
        <f t="shared" si="45"/>
        <v>14</v>
      </c>
      <c r="G138" s="9">
        <f t="shared" si="45"/>
        <v>3</v>
      </c>
      <c r="H138" s="9">
        <f t="shared" si="45"/>
        <v>0</v>
      </c>
      <c r="I138" s="9">
        <f t="shared" si="45"/>
        <v>0</v>
      </c>
      <c r="J138" s="9">
        <f t="shared" si="45"/>
        <v>0</v>
      </c>
      <c r="K138" s="9">
        <f t="shared" si="44"/>
        <v>0</v>
      </c>
      <c r="L138" s="14" t="s">
        <v>80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si="45"/>
        <v>73500</v>
      </c>
      <c r="E139" s="9">
        <f t="shared" si="45"/>
        <v>27</v>
      </c>
      <c r="F139" s="9">
        <f t="shared" si="45"/>
        <v>16</v>
      </c>
      <c r="G139" s="9">
        <f t="shared" si="45"/>
        <v>2</v>
      </c>
      <c r="H139" s="9">
        <f t="shared" si="45"/>
        <v>0</v>
      </c>
      <c r="I139" s="9">
        <f t="shared" si="45"/>
        <v>0</v>
      </c>
      <c r="J139" s="9">
        <f t="shared" si="45"/>
        <v>0</v>
      </c>
      <c r="K139" s="9">
        <f t="shared" si="44"/>
        <v>0</v>
      </c>
      <c r="L139" s="14" t="s">
        <v>80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100500</v>
      </c>
      <c r="E140" s="9">
        <f t="shared" ref="E140:K145" si="46">SUM(F4+F$24+F$28)</f>
        <v>39</v>
      </c>
      <c r="F140" s="9">
        <f t="shared" si="46"/>
        <v>8</v>
      </c>
      <c r="G140" s="9">
        <f t="shared" si="46"/>
        <v>6</v>
      </c>
      <c r="H140" s="9">
        <f t="shared" si="46"/>
        <v>0</v>
      </c>
      <c r="I140" s="9">
        <f t="shared" si="46"/>
        <v>10</v>
      </c>
      <c r="J140" s="9">
        <f t="shared" si="46"/>
        <v>0</v>
      </c>
      <c r="K140" s="9">
        <f t="shared" si="46"/>
        <v>0</v>
      </c>
      <c r="L140" s="14" t="s">
        <v>80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5" si="47">SUM(E5+E$24+E$28)</f>
        <v>109500</v>
      </c>
      <c r="E141" s="9">
        <f t="shared" si="47"/>
        <v>39</v>
      </c>
      <c r="F141" s="9">
        <f t="shared" si="47"/>
        <v>15</v>
      </c>
      <c r="G141" s="9">
        <f t="shared" si="47"/>
        <v>7</v>
      </c>
      <c r="H141" s="9">
        <f t="shared" si="47"/>
        <v>0</v>
      </c>
      <c r="I141" s="9">
        <f t="shared" si="47"/>
        <v>10</v>
      </c>
      <c r="J141" s="9">
        <f t="shared" si="47"/>
        <v>0</v>
      </c>
      <c r="K141" s="9">
        <f t="shared" si="46"/>
        <v>0</v>
      </c>
      <c r="L141" s="14" t="s">
        <v>80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si="47"/>
        <v>103500</v>
      </c>
      <c r="E142" s="9">
        <f t="shared" si="47"/>
        <v>42</v>
      </c>
      <c r="F142" s="9">
        <f t="shared" si="47"/>
        <v>9</v>
      </c>
      <c r="G142" s="9">
        <f t="shared" si="47"/>
        <v>6</v>
      </c>
      <c r="H142" s="9">
        <f t="shared" si="47"/>
        <v>0</v>
      </c>
      <c r="I142" s="9">
        <f t="shared" si="47"/>
        <v>13</v>
      </c>
      <c r="J142" s="9">
        <f t="shared" si="47"/>
        <v>4</v>
      </c>
      <c r="K142" s="9">
        <f t="shared" si="46"/>
        <v>0</v>
      </c>
      <c r="L142" s="14" t="s">
        <v>80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si="47"/>
        <v>99000</v>
      </c>
      <c r="E143" s="9">
        <f t="shared" si="47"/>
        <v>42</v>
      </c>
      <c r="F143" s="9">
        <f t="shared" si="47"/>
        <v>6</v>
      </c>
      <c r="G143" s="9">
        <f t="shared" si="47"/>
        <v>8</v>
      </c>
      <c r="H143" s="9">
        <f t="shared" si="47"/>
        <v>0</v>
      </c>
      <c r="I143" s="9">
        <f t="shared" si="47"/>
        <v>14</v>
      </c>
      <c r="J143" s="9">
        <f t="shared" si="47"/>
        <v>0</v>
      </c>
      <c r="K143" s="9">
        <f t="shared" si="46"/>
        <v>0</v>
      </c>
      <c r="L143" s="14" t="s">
        <v>80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si="47"/>
        <v>97500</v>
      </c>
      <c r="E144" s="9">
        <f t="shared" si="47"/>
        <v>45</v>
      </c>
      <c r="F144" s="9">
        <f t="shared" si="47"/>
        <v>6</v>
      </c>
      <c r="G144" s="9">
        <f t="shared" si="47"/>
        <v>7</v>
      </c>
      <c r="H144" s="9">
        <f t="shared" si="47"/>
        <v>0</v>
      </c>
      <c r="I144" s="9">
        <f t="shared" si="47"/>
        <v>10</v>
      </c>
      <c r="J144" s="9">
        <f t="shared" si="47"/>
        <v>0</v>
      </c>
      <c r="K144" s="9">
        <f t="shared" si="46"/>
        <v>0</v>
      </c>
      <c r="L144" s="14" t="s">
        <v>80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si="47"/>
        <v>94500</v>
      </c>
      <c r="E145" s="9">
        <f t="shared" si="47"/>
        <v>39</v>
      </c>
      <c r="F145" s="9">
        <f t="shared" si="47"/>
        <v>8</v>
      </c>
      <c r="G145" s="9">
        <f t="shared" si="47"/>
        <v>6</v>
      </c>
      <c r="H145" s="9">
        <f t="shared" si="47"/>
        <v>0</v>
      </c>
      <c r="I145" s="9">
        <f t="shared" si="47"/>
        <v>10</v>
      </c>
      <c r="J145" s="9">
        <f t="shared" si="47"/>
        <v>0</v>
      </c>
      <c r="K145" s="9">
        <f t="shared" si="46"/>
        <v>0</v>
      </c>
      <c r="L145" s="14" t="s">
        <v>80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103500</v>
      </c>
      <c r="E146" s="9">
        <f t="shared" ref="E146:K151" si="48">SUM(F4+F$24+F$27)</f>
        <v>39</v>
      </c>
      <c r="F146" s="9">
        <f t="shared" si="48"/>
        <v>14</v>
      </c>
      <c r="G146" s="9">
        <f t="shared" si="48"/>
        <v>6</v>
      </c>
      <c r="H146" s="9">
        <f t="shared" si="48"/>
        <v>0</v>
      </c>
      <c r="I146" s="9">
        <f t="shared" si="48"/>
        <v>10</v>
      </c>
      <c r="J146" s="9">
        <f t="shared" si="48"/>
        <v>0</v>
      </c>
      <c r="K146" s="9">
        <f t="shared" si="48"/>
        <v>0</v>
      </c>
      <c r="L146" s="14" t="s">
        <v>80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51" si="49">SUM(E5+E$24+E$27)</f>
        <v>112500</v>
      </c>
      <c r="E147" s="9">
        <f t="shared" si="49"/>
        <v>39</v>
      </c>
      <c r="F147" s="9">
        <f t="shared" si="49"/>
        <v>21</v>
      </c>
      <c r="G147" s="9">
        <f t="shared" si="49"/>
        <v>7</v>
      </c>
      <c r="H147" s="9">
        <f t="shared" si="49"/>
        <v>0</v>
      </c>
      <c r="I147" s="9">
        <f t="shared" si="49"/>
        <v>10</v>
      </c>
      <c r="J147" s="9">
        <f t="shared" si="49"/>
        <v>0</v>
      </c>
      <c r="K147" s="9">
        <f t="shared" si="48"/>
        <v>0</v>
      </c>
      <c r="L147" s="14" t="s">
        <v>80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si="49"/>
        <v>106500</v>
      </c>
      <c r="E148" s="9">
        <f t="shared" si="49"/>
        <v>42</v>
      </c>
      <c r="F148" s="9">
        <f t="shared" si="49"/>
        <v>15</v>
      </c>
      <c r="G148" s="9">
        <f t="shared" si="49"/>
        <v>6</v>
      </c>
      <c r="H148" s="9">
        <f t="shared" si="49"/>
        <v>0</v>
      </c>
      <c r="I148" s="9">
        <f t="shared" si="49"/>
        <v>13</v>
      </c>
      <c r="J148" s="9">
        <f t="shared" si="49"/>
        <v>4</v>
      </c>
      <c r="K148" s="9">
        <f t="shared" si="48"/>
        <v>0</v>
      </c>
      <c r="L148" s="14" t="s">
        <v>80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si="49"/>
        <v>102000</v>
      </c>
      <c r="E149" s="9">
        <f t="shared" si="49"/>
        <v>42</v>
      </c>
      <c r="F149" s="9">
        <f t="shared" si="49"/>
        <v>12</v>
      </c>
      <c r="G149" s="9">
        <f t="shared" si="49"/>
        <v>8</v>
      </c>
      <c r="H149" s="9">
        <f t="shared" si="49"/>
        <v>0</v>
      </c>
      <c r="I149" s="9">
        <f t="shared" si="49"/>
        <v>14</v>
      </c>
      <c r="J149" s="9">
        <f t="shared" si="49"/>
        <v>0</v>
      </c>
      <c r="K149" s="9">
        <f t="shared" si="48"/>
        <v>0</v>
      </c>
      <c r="L149" s="14" t="s">
        <v>80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si="49"/>
        <v>100500</v>
      </c>
      <c r="E150" s="9">
        <f t="shared" si="49"/>
        <v>45</v>
      </c>
      <c r="F150" s="9">
        <f t="shared" si="49"/>
        <v>12</v>
      </c>
      <c r="G150" s="9">
        <f t="shared" si="49"/>
        <v>7</v>
      </c>
      <c r="H150" s="9">
        <f t="shared" si="49"/>
        <v>0</v>
      </c>
      <c r="I150" s="9">
        <f t="shared" si="49"/>
        <v>10</v>
      </c>
      <c r="J150" s="9">
        <f t="shared" si="49"/>
        <v>0</v>
      </c>
      <c r="K150" s="9">
        <f t="shared" si="48"/>
        <v>0</v>
      </c>
      <c r="L150" s="14" t="s">
        <v>80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si="49"/>
        <v>97500</v>
      </c>
      <c r="E151" s="9">
        <f t="shared" si="49"/>
        <v>39</v>
      </c>
      <c r="F151" s="9">
        <f t="shared" si="49"/>
        <v>14</v>
      </c>
      <c r="G151" s="9">
        <f t="shared" si="49"/>
        <v>6</v>
      </c>
      <c r="H151" s="9">
        <f t="shared" si="49"/>
        <v>0</v>
      </c>
      <c r="I151" s="9">
        <f t="shared" si="49"/>
        <v>10</v>
      </c>
      <c r="J151" s="9">
        <f t="shared" si="49"/>
        <v>0</v>
      </c>
      <c r="K151" s="9">
        <f t="shared" si="48"/>
        <v>0</v>
      </c>
      <c r="L151" s="14" t="s">
        <v>80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82500</v>
      </c>
      <c r="E152" s="9">
        <f t="shared" ref="E152:K157" si="50">SUM(F4+F$25+F$28)</f>
        <v>24</v>
      </c>
      <c r="F152" s="9">
        <f t="shared" si="50"/>
        <v>8</v>
      </c>
      <c r="G152" s="9">
        <f t="shared" si="50"/>
        <v>2</v>
      </c>
      <c r="H152" s="9">
        <f t="shared" si="50"/>
        <v>0</v>
      </c>
      <c r="I152" s="9">
        <f t="shared" si="50"/>
        <v>0</v>
      </c>
      <c r="J152" s="9">
        <f t="shared" si="50"/>
        <v>0</v>
      </c>
      <c r="K152" s="9">
        <f t="shared" si="50"/>
        <v>10</v>
      </c>
      <c r="L152" s="14" t="s">
        <v>80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7" si="51">SUM(E5+E$25+E$28)</f>
        <v>91500</v>
      </c>
      <c r="E153" s="9">
        <f t="shared" si="51"/>
        <v>24</v>
      </c>
      <c r="F153" s="9">
        <f t="shared" si="51"/>
        <v>15</v>
      </c>
      <c r="G153" s="9">
        <f t="shared" si="51"/>
        <v>3</v>
      </c>
      <c r="H153" s="9">
        <f t="shared" si="51"/>
        <v>0</v>
      </c>
      <c r="I153" s="9">
        <f t="shared" si="51"/>
        <v>0</v>
      </c>
      <c r="J153" s="9">
        <f t="shared" si="51"/>
        <v>0</v>
      </c>
      <c r="K153" s="9">
        <f t="shared" si="50"/>
        <v>10</v>
      </c>
      <c r="L153" s="14" t="s">
        <v>80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si="51"/>
        <v>85500</v>
      </c>
      <c r="E154" s="9">
        <f t="shared" si="51"/>
        <v>27</v>
      </c>
      <c r="F154" s="9">
        <f t="shared" si="51"/>
        <v>9</v>
      </c>
      <c r="G154" s="9">
        <f t="shared" si="51"/>
        <v>2</v>
      </c>
      <c r="H154" s="9">
        <f t="shared" si="51"/>
        <v>0</v>
      </c>
      <c r="I154" s="9">
        <f t="shared" si="51"/>
        <v>3</v>
      </c>
      <c r="J154" s="9">
        <f t="shared" si="51"/>
        <v>4</v>
      </c>
      <c r="K154" s="9">
        <f t="shared" si="50"/>
        <v>10</v>
      </c>
      <c r="L154" s="14" t="s">
        <v>80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si="51"/>
        <v>81000</v>
      </c>
      <c r="E155" s="9">
        <f t="shared" si="51"/>
        <v>27</v>
      </c>
      <c r="F155" s="9">
        <f t="shared" si="51"/>
        <v>6</v>
      </c>
      <c r="G155" s="9">
        <f t="shared" si="51"/>
        <v>4</v>
      </c>
      <c r="H155" s="9">
        <f t="shared" si="51"/>
        <v>0</v>
      </c>
      <c r="I155" s="9">
        <f t="shared" si="51"/>
        <v>4</v>
      </c>
      <c r="J155" s="9">
        <f t="shared" si="51"/>
        <v>0</v>
      </c>
      <c r="K155" s="9">
        <f t="shared" si="50"/>
        <v>10</v>
      </c>
      <c r="L155" s="14" t="s">
        <v>80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si="51"/>
        <v>79500</v>
      </c>
      <c r="E156" s="9">
        <f t="shared" si="51"/>
        <v>30</v>
      </c>
      <c r="F156" s="9">
        <f t="shared" si="51"/>
        <v>6</v>
      </c>
      <c r="G156" s="9">
        <f t="shared" si="51"/>
        <v>3</v>
      </c>
      <c r="H156" s="9">
        <f t="shared" si="51"/>
        <v>0</v>
      </c>
      <c r="I156" s="9">
        <f t="shared" si="51"/>
        <v>0</v>
      </c>
      <c r="J156" s="9">
        <f t="shared" si="51"/>
        <v>0</v>
      </c>
      <c r="K156" s="9">
        <f t="shared" si="50"/>
        <v>10</v>
      </c>
      <c r="L156" s="14" t="s">
        <v>80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si="51"/>
        <v>76500</v>
      </c>
      <c r="E157" s="9">
        <f t="shared" si="51"/>
        <v>24</v>
      </c>
      <c r="F157" s="9">
        <f t="shared" si="51"/>
        <v>8</v>
      </c>
      <c r="G157" s="9">
        <f t="shared" si="51"/>
        <v>2</v>
      </c>
      <c r="H157" s="9">
        <f t="shared" si="51"/>
        <v>0</v>
      </c>
      <c r="I157" s="9">
        <f t="shared" si="51"/>
        <v>0</v>
      </c>
      <c r="J157" s="9">
        <f t="shared" si="51"/>
        <v>0</v>
      </c>
      <c r="K157" s="9">
        <f t="shared" si="50"/>
        <v>10</v>
      </c>
      <c r="L157" s="14" t="s">
        <v>80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85500</v>
      </c>
      <c r="E158" s="9">
        <f t="shared" ref="E158:K163" si="52">SUM(F4+F$25+F$27)</f>
        <v>24</v>
      </c>
      <c r="F158" s="9">
        <f t="shared" si="52"/>
        <v>14</v>
      </c>
      <c r="G158" s="9">
        <f t="shared" si="52"/>
        <v>2</v>
      </c>
      <c r="H158" s="9">
        <f t="shared" si="52"/>
        <v>0</v>
      </c>
      <c r="I158" s="9">
        <f t="shared" si="52"/>
        <v>0</v>
      </c>
      <c r="J158" s="9">
        <f t="shared" si="52"/>
        <v>0</v>
      </c>
      <c r="K158" s="9">
        <f t="shared" si="52"/>
        <v>10</v>
      </c>
      <c r="L158" s="14" t="s">
        <v>80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63" si="53">SUM(E5+E$25+E$27)</f>
        <v>94500</v>
      </c>
      <c r="E159" s="9">
        <f t="shared" si="53"/>
        <v>24</v>
      </c>
      <c r="F159" s="9">
        <f t="shared" si="53"/>
        <v>21</v>
      </c>
      <c r="G159" s="9">
        <f t="shared" si="53"/>
        <v>3</v>
      </c>
      <c r="H159" s="9">
        <f t="shared" si="53"/>
        <v>0</v>
      </c>
      <c r="I159" s="9">
        <f t="shared" si="53"/>
        <v>0</v>
      </c>
      <c r="J159" s="9">
        <f t="shared" si="53"/>
        <v>0</v>
      </c>
      <c r="K159" s="9">
        <f t="shared" si="52"/>
        <v>10</v>
      </c>
      <c r="L159" s="14" t="s">
        <v>80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si="53"/>
        <v>88500</v>
      </c>
      <c r="E160" s="9">
        <f t="shared" si="53"/>
        <v>27</v>
      </c>
      <c r="F160" s="9">
        <f t="shared" si="53"/>
        <v>15</v>
      </c>
      <c r="G160" s="9">
        <f t="shared" si="53"/>
        <v>2</v>
      </c>
      <c r="H160" s="9">
        <f t="shared" si="53"/>
        <v>0</v>
      </c>
      <c r="I160" s="9">
        <f t="shared" si="53"/>
        <v>3</v>
      </c>
      <c r="J160" s="9">
        <f t="shared" si="53"/>
        <v>4</v>
      </c>
      <c r="K160" s="9">
        <f t="shared" si="52"/>
        <v>10</v>
      </c>
      <c r="L160" s="14" t="s">
        <v>80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si="53"/>
        <v>84000</v>
      </c>
      <c r="E161" s="9">
        <f t="shared" si="53"/>
        <v>27</v>
      </c>
      <c r="F161" s="9">
        <f t="shared" si="53"/>
        <v>12</v>
      </c>
      <c r="G161" s="9">
        <f t="shared" si="53"/>
        <v>4</v>
      </c>
      <c r="H161" s="9">
        <f t="shared" si="53"/>
        <v>0</v>
      </c>
      <c r="I161" s="9">
        <f t="shared" si="53"/>
        <v>4</v>
      </c>
      <c r="J161" s="9">
        <f t="shared" si="53"/>
        <v>0</v>
      </c>
      <c r="K161" s="9">
        <f t="shared" si="52"/>
        <v>10</v>
      </c>
      <c r="L161" s="14" t="s">
        <v>80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si="53"/>
        <v>82500</v>
      </c>
      <c r="E162" s="9">
        <f t="shared" si="53"/>
        <v>30</v>
      </c>
      <c r="F162" s="9">
        <f t="shared" si="53"/>
        <v>12</v>
      </c>
      <c r="G162" s="9">
        <f t="shared" si="53"/>
        <v>3</v>
      </c>
      <c r="H162" s="9">
        <f t="shared" si="53"/>
        <v>0</v>
      </c>
      <c r="I162" s="9">
        <f t="shared" si="53"/>
        <v>0</v>
      </c>
      <c r="J162" s="9">
        <f t="shared" si="53"/>
        <v>0</v>
      </c>
      <c r="K162" s="9">
        <f t="shared" si="52"/>
        <v>10</v>
      </c>
      <c r="L162" s="14" t="s">
        <v>80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si="53"/>
        <v>79500</v>
      </c>
      <c r="E163" s="9">
        <f t="shared" si="53"/>
        <v>24</v>
      </c>
      <c r="F163" s="9">
        <f t="shared" si="53"/>
        <v>14</v>
      </c>
      <c r="G163" s="9">
        <f t="shared" si="53"/>
        <v>2</v>
      </c>
      <c r="H163" s="9">
        <f t="shared" si="53"/>
        <v>0</v>
      </c>
      <c r="I163" s="9">
        <f t="shared" si="53"/>
        <v>0</v>
      </c>
      <c r="J163" s="9">
        <f t="shared" si="53"/>
        <v>0</v>
      </c>
      <c r="K163" s="9">
        <f t="shared" si="52"/>
        <v>10</v>
      </c>
      <c r="L163" s="14" t="s">
        <v>80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73500</v>
      </c>
      <c r="E164" s="9">
        <f t="shared" ref="E164:K164" si="54">SUM(F4+F$26+F$28)</f>
        <v>39</v>
      </c>
      <c r="F164" s="9">
        <f t="shared" si="54"/>
        <v>2</v>
      </c>
      <c r="G164" s="9">
        <f t="shared" si="54"/>
        <v>2</v>
      </c>
      <c r="H164" s="9">
        <f t="shared" si="54"/>
        <v>0</v>
      </c>
      <c r="I164" s="9">
        <f t="shared" si="54"/>
        <v>0</v>
      </c>
      <c r="J164" s="9">
        <f t="shared" si="54"/>
        <v>0</v>
      </c>
      <c r="K164" s="9">
        <f t="shared" si="54"/>
        <v>0</v>
      </c>
      <c r="L164" s="14" t="s">
        <v>80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9" si="55">SUM(E5+E$26+E$28)</f>
        <v>82500</v>
      </c>
      <c r="E165" s="9">
        <f t="shared" si="55"/>
        <v>39</v>
      </c>
      <c r="F165" s="9">
        <f t="shared" si="55"/>
        <v>9</v>
      </c>
      <c r="G165" s="9">
        <f t="shared" si="55"/>
        <v>3</v>
      </c>
      <c r="H165" s="9">
        <f t="shared" si="55"/>
        <v>0</v>
      </c>
      <c r="I165" s="9">
        <f t="shared" si="55"/>
        <v>0</v>
      </c>
      <c r="J165" s="9">
        <f t="shared" si="55"/>
        <v>0</v>
      </c>
      <c r="K165" s="9">
        <f t="shared" si="55"/>
        <v>0</v>
      </c>
      <c r="L165" s="14" t="s">
        <v>80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si="55"/>
        <v>76500</v>
      </c>
      <c r="E166" s="9">
        <f t="shared" si="55"/>
        <v>42</v>
      </c>
      <c r="F166" s="9">
        <f t="shared" si="55"/>
        <v>3</v>
      </c>
      <c r="G166" s="9">
        <f t="shared" si="55"/>
        <v>2</v>
      </c>
      <c r="H166" s="9">
        <f t="shared" si="55"/>
        <v>0</v>
      </c>
      <c r="I166" s="9">
        <f t="shared" si="55"/>
        <v>3</v>
      </c>
      <c r="J166" s="9">
        <f t="shared" si="55"/>
        <v>4</v>
      </c>
      <c r="K166" s="9">
        <f t="shared" si="55"/>
        <v>0</v>
      </c>
      <c r="L166" s="14" t="s">
        <v>80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si="55"/>
        <v>72000</v>
      </c>
      <c r="E167" s="9">
        <f t="shared" si="55"/>
        <v>42</v>
      </c>
      <c r="F167" s="9">
        <f t="shared" si="55"/>
        <v>0</v>
      </c>
      <c r="G167" s="9">
        <f t="shared" si="55"/>
        <v>4</v>
      </c>
      <c r="H167" s="9">
        <f t="shared" si="55"/>
        <v>0</v>
      </c>
      <c r="I167" s="9">
        <f t="shared" si="55"/>
        <v>4</v>
      </c>
      <c r="J167" s="9">
        <f t="shared" si="55"/>
        <v>0</v>
      </c>
      <c r="K167" s="9">
        <f t="shared" si="55"/>
        <v>0</v>
      </c>
      <c r="L167" s="14" t="s">
        <v>80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si="55"/>
        <v>70500</v>
      </c>
      <c r="E168" s="9">
        <f t="shared" si="55"/>
        <v>45</v>
      </c>
      <c r="F168" s="9">
        <f t="shared" si="55"/>
        <v>0</v>
      </c>
      <c r="G168" s="9">
        <f t="shared" si="55"/>
        <v>3</v>
      </c>
      <c r="H168" s="9">
        <f t="shared" si="55"/>
        <v>0</v>
      </c>
      <c r="I168" s="9">
        <f t="shared" si="55"/>
        <v>0</v>
      </c>
      <c r="J168" s="9">
        <f t="shared" si="55"/>
        <v>0</v>
      </c>
      <c r="K168" s="9">
        <f t="shared" si="55"/>
        <v>0</v>
      </c>
      <c r="L168" s="14" t="s">
        <v>80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si="55"/>
        <v>67500</v>
      </c>
      <c r="E169" s="9">
        <f t="shared" si="55"/>
        <v>39</v>
      </c>
      <c r="F169" s="9">
        <f t="shared" si="55"/>
        <v>2</v>
      </c>
      <c r="G169" s="9">
        <f t="shared" si="55"/>
        <v>2</v>
      </c>
      <c r="H169" s="9">
        <f t="shared" si="55"/>
        <v>0</v>
      </c>
      <c r="I169" s="9">
        <f t="shared" si="55"/>
        <v>0</v>
      </c>
      <c r="J169" s="9">
        <f t="shared" si="55"/>
        <v>0</v>
      </c>
      <c r="K169" s="9">
        <f t="shared" si="55"/>
        <v>0</v>
      </c>
      <c r="L169" s="14" t="s">
        <v>80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76500</v>
      </c>
      <c r="E170" s="9">
        <f t="shared" ref="E170:K170" si="56">SUM(F4+F$26+F$27)</f>
        <v>39</v>
      </c>
      <c r="F170" s="9">
        <f t="shared" si="56"/>
        <v>8</v>
      </c>
      <c r="G170" s="9">
        <f t="shared" si="56"/>
        <v>2</v>
      </c>
      <c r="H170" s="9">
        <f t="shared" si="56"/>
        <v>0</v>
      </c>
      <c r="I170" s="9">
        <f t="shared" si="56"/>
        <v>0</v>
      </c>
      <c r="J170" s="9">
        <f t="shared" si="56"/>
        <v>0</v>
      </c>
      <c r="K170" s="9">
        <f t="shared" si="56"/>
        <v>0</v>
      </c>
      <c r="L170" s="14" t="s">
        <v>80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5" si="57">SUM(E5+E$26+E$27)</f>
        <v>85500</v>
      </c>
      <c r="E171" s="9">
        <f t="shared" si="57"/>
        <v>39</v>
      </c>
      <c r="F171" s="9">
        <f t="shared" si="57"/>
        <v>15</v>
      </c>
      <c r="G171" s="9">
        <f t="shared" si="57"/>
        <v>3</v>
      </c>
      <c r="H171" s="9">
        <f t="shared" si="57"/>
        <v>0</v>
      </c>
      <c r="I171" s="9">
        <f t="shared" si="57"/>
        <v>0</v>
      </c>
      <c r="J171" s="9">
        <f t="shared" si="57"/>
        <v>0</v>
      </c>
      <c r="K171" s="9">
        <f t="shared" si="57"/>
        <v>0</v>
      </c>
      <c r="L171" s="14" t="s">
        <v>80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si="57"/>
        <v>79500</v>
      </c>
      <c r="E172" s="9">
        <f t="shared" si="57"/>
        <v>42</v>
      </c>
      <c r="F172" s="9">
        <f t="shared" si="57"/>
        <v>9</v>
      </c>
      <c r="G172" s="9">
        <f t="shared" si="57"/>
        <v>2</v>
      </c>
      <c r="H172" s="9">
        <f t="shared" si="57"/>
        <v>0</v>
      </c>
      <c r="I172" s="9">
        <f t="shared" si="57"/>
        <v>3</v>
      </c>
      <c r="J172" s="9">
        <f t="shared" si="57"/>
        <v>4</v>
      </c>
      <c r="K172" s="9">
        <f t="shared" si="57"/>
        <v>0</v>
      </c>
      <c r="L172" s="14" t="s">
        <v>80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si="57"/>
        <v>75000</v>
      </c>
      <c r="E173" s="9">
        <f t="shared" si="57"/>
        <v>42</v>
      </c>
      <c r="F173" s="9">
        <f t="shared" si="57"/>
        <v>6</v>
      </c>
      <c r="G173" s="9">
        <f t="shared" si="57"/>
        <v>4</v>
      </c>
      <c r="H173" s="9">
        <f t="shared" si="57"/>
        <v>0</v>
      </c>
      <c r="I173" s="9">
        <f t="shared" si="57"/>
        <v>4</v>
      </c>
      <c r="J173" s="9">
        <f t="shared" si="57"/>
        <v>0</v>
      </c>
      <c r="K173" s="9">
        <f t="shared" si="57"/>
        <v>0</v>
      </c>
      <c r="L173" s="14" t="s">
        <v>80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si="57"/>
        <v>73500</v>
      </c>
      <c r="E174" s="9">
        <f t="shared" si="57"/>
        <v>45</v>
      </c>
      <c r="F174" s="9">
        <f t="shared" si="57"/>
        <v>6</v>
      </c>
      <c r="G174" s="9">
        <f t="shared" si="57"/>
        <v>3</v>
      </c>
      <c r="H174" s="9">
        <f t="shared" si="57"/>
        <v>0</v>
      </c>
      <c r="I174" s="9">
        <f t="shared" si="57"/>
        <v>0</v>
      </c>
      <c r="J174" s="9">
        <f t="shared" si="57"/>
        <v>0</v>
      </c>
      <c r="K174" s="9">
        <f t="shared" si="57"/>
        <v>0</v>
      </c>
      <c r="L174" s="14" t="s">
        <v>80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si="57"/>
        <v>70500</v>
      </c>
      <c r="E175" s="9">
        <f t="shared" si="57"/>
        <v>39</v>
      </c>
      <c r="F175" s="9">
        <f t="shared" si="57"/>
        <v>8</v>
      </c>
      <c r="G175" s="9">
        <f t="shared" si="57"/>
        <v>2</v>
      </c>
      <c r="H175" s="9">
        <f t="shared" si="57"/>
        <v>0</v>
      </c>
      <c r="I175" s="9">
        <f t="shared" si="57"/>
        <v>0</v>
      </c>
      <c r="J175" s="9">
        <f t="shared" si="57"/>
        <v>0</v>
      </c>
      <c r="K175" s="9">
        <f t="shared" si="57"/>
        <v>0</v>
      </c>
      <c r="L175" s="14" t="s">
        <v>80</v>
      </c>
    </row>
  </sheetData>
  <mergeCells count="1">
    <mergeCell ref="A2:O2"/>
  </mergeCells>
  <conditionalFormatting sqref="E56:K67 D32:D17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{1412B336-4A6F-44F2-B1A0-EB2E6CBF4C5D}</x14:id>
        </ext>
      </extLst>
    </cfRule>
  </conditionalFormatting>
  <conditionalFormatting sqref="E56:K67 F32:K55 F68:K175 D32:D17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{5ABA85B0-E785-4487-890B-895BE95F9346}</x14:id>
        </ext>
      </extLst>
    </cfRule>
  </conditionalFormatting>
  <conditionalFormatting sqref="E56:K67 F32:K55 F68:K175 D32:D17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{D4F48369-F8FD-4CBA-B65D-A89BF3024C14}</x14:id>
        </ext>
      </extLst>
    </cfRule>
  </conditionalFormatting>
  <conditionalFormatting sqref="E32:K1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{D81AF4DB-0989-4250-8178-88CFBC7E0E53}</x14:id>
        </ext>
      </extLst>
    </cfRule>
  </conditionalFormatting>
  <conditionalFormatting sqref="E32:K17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{CF857A54-5D9E-4BA2-8AB3-E2142EE0C6E4}</x14:id>
        </ext>
      </extLst>
    </cfRule>
  </conditionalFormatting>
  <conditionalFormatting sqref="E32:K17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{39464D09-CF0B-4571-B3A5-9171C272D6CE}</x14:id>
        </ext>
      </extLst>
    </cfRule>
  </conditionalFormatting>
  <conditionalFormatting sqref="E32:K17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{71B71557-5AE6-4D27-B340-A49594413129}</x14:id>
        </ext>
      </extLst>
    </cfRule>
  </conditionalFormatting>
  <conditionalFormatting sqref="F4:O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{3D2128E3-CCC9-4638-AF6D-F8146786A5B9}</x14:id>
        </ext>
      </extLst>
    </cfRule>
  </conditionalFormatting>
  <conditionalFormatting sqref="F4:O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{B109591F-5785-41DE-834C-264D5A722E95}</x14:id>
        </ext>
      </extLst>
    </cfRule>
  </conditionalFormatting>
  <conditionalFormatting sqref="E4:E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{0E31A3D8-6D14-4E0A-A19C-975591493588}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12B336-4A6F-44F2-B1A0-EB2E6CBF4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D32:D175</xm:sqref>
        </x14:conditionalFormatting>
        <x14:conditionalFormatting xmlns:xm="http://schemas.microsoft.com/office/excel/2006/main">
          <x14:cfRule type="dataBar" id="{5ABA85B0-E785-4487-890B-895BE95F93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D4F48369-F8FD-4CBA-B65D-A89BF3024C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D81AF4DB-0989-4250-8178-88CFBC7E0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CF857A54-5D9E-4BA2-8AB3-E2142EE0C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39464D09-CF0B-4571-B3A5-9171C272D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71B71557-5AE6-4D27-B340-A49594413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3D2128E3-CCC9-4638-AF6D-F8146786A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B109591F-5785-41DE-834C-264D5A722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F4:O28</xm:sqref>
        </x14:conditionalFormatting>
        <x14:conditionalFormatting xmlns:xm="http://schemas.microsoft.com/office/excel/2006/main">
          <x14:cfRule type="dataBar" id="{0E31A3D8-6D14-4E0A-A19C-9755914935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30" zoomScaleNormal="100" workbookViewId="0">
      <selection activeCell="L175" sqref="A32:L175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77</v>
      </c>
      <c r="B4" s="5" t="s">
        <v>15</v>
      </c>
      <c r="C4" s="7" t="s">
        <v>79</v>
      </c>
      <c r="D4" s="7" t="s">
        <v>62</v>
      </c>
      <c r="E4" s="8">
        <v>21000</v>
      </c>
      <c r="F4" s="10">
        <v>8</v>
      </c>
      <c r="G4" s="10">
        <v>4</v>
      </c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79</v>
      </c>
      <c r="D5" s="7" t="s">
        <v>62</v>
      </c>
      <c r="E5" s="8">
        <v>33000</v>
      </c>
      <c r="F5" s="10">
        <v>12</v>
      </c>
      <c r="G5" s="10">
        <v>12</v>
      </c>
      <c r="H5" s="10">
        <v>2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79</v>
      </c>
      <c r="D6" s="7" t="s">
        <v>62</v>
      </c>
      <c r="E6" s="8">
        <v>27000</v>
      </c>
      <c r="F6" s="10">
        <v>6</v>
      </c>
      <c r="G6" s="10">
        <v>2</v>
      </c>
      <c r="H6" s="10">
        <v>2</v>
      </c>
      <c r="I6" s="10"/>
      <c r="J6" s="10">
        <v>3</v>
      </c>
      <c r="K6" s="10">
        <v>2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79</v>
      </c>
      <c r="D7" s="7" t="s">
        <v>62</v>
      </c>
      <c r="E7" s="8">
        <v>22500</v>
      </c>
      <c r="F7" s="10">
        <v>4</v>
      </c>
      <c r="G7" s="10">
        <v>8</v>
      </c>
      <c r="H7" s="10">
        <v>4</v>
      </c>
      <c r="I7" s="10"/>
      <c r="J7" s="10"/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79</v>
      </c>
      <c r="D8" s="7" t="s">
        <v>62</v>
      </c>
      <c r="E8" s="8">
        <v>19500</v>
      </c>
      <c r="F8" s="10">
        <v>6</v>
      </c>
      <c r="G8" s="10">
        <v>6</v>
      </c>
      <c r="H8" s="10">
        <v>1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79</v>
      </c>
      <c r="D9" s="7" t="s">
        <v>62</v>
      </c>
      <c r="E9" s="8">
        <v>18000</v>
      </c>
      <c r="F9" s="10">
        <v>8</v>
      </c>
      <c r="G9" s="10">
        <v>4</v>
      </c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79</v>
      </c>
      <c r="D10" s="7" t="s">
        <v>62</v>
      </c>
      <c r="E10" s="8">
        <v>18000</v>
      </c>
      <c r="F10" s="10">
        <v>8</v>
      </c>
      <c r="G10" s="10">
        <v>4</v>
      </c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79</v>
      </c>
      <c r="D11" s="7" t="s">
        <v>62</v>
      </c>
      <c r="E11" s="8">
        <v>19500</v>
      </c>
      <c r="F11" s="10">
        <v>6</v>
      </c>
      <c r="G11" s="10">
        <v>6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79</v>
      </c>
      <c r="D12" s="7" t="s">
        <v>64</v>
      </c>
      <c r="E12" s="8">
        <v>27000</v>
      </c>
      <c r="F12" s="10">
        <v>24</v>
      </c>
      <c r="G12" s="10">
        <v>14</v>
      </c>
      <c r="H12" s="10"/>
      <c r="I12" s="10"/>
      <c r="J12" s="10"/>
      <c r="K12" s="10"/>
      <c r="L12" s="10"/>
      <c r="M12" s="10"/>
      <c r="N12" s="10"/>
      <c r="O12" s="10">
        <v>4</v>
      </c>
    </row>
    <row r="13" spans="1:15" x14ac:dyDescent="0.3">
      <c r="A13" s="5" t="s">
        <v>13</v>
      </c>
      <c r="B13" s="5" t="s">
        <v>18</v>
      </c>
      <c r="C13" s="7" t="s">
        <v>79</v>
      </c>
      <c r="D13" s="7" t="s">
        <v>64</v>
      </c>
      <c r="E13" s="8">
        <v>32000</v>
      </c>
      <c r="F13" s="10">
        <v>24</v>
      </c>
      <c r="G13" s="10">
        <v>14</v>
      </c>
      <c r="H13" s="10"/>
      <c r="I13" s="10"/>
      <c r="J13" s="10"/>
      <c r="K13" s="10"/>
      <c r="L13" s="10"/>
      <c r="M13" s="10"/>
      <c r="N13" s="10"/>
      <c r="O13" s="10">
        <v>4</v>
      </c>
    </row>
    <row r="14" spans="1:15" x14ac:dyDescent="0.3">
      <c r="A14" s="5" t="s">
        <v>20</v>
      </c>
      <c r="B14" s="5" t="s">
        <v>19</v>
      </c>
      <c r="C14" s="7" t="s">
        <v>79</v>
      </c>
      <c r="D14" s="7" t="s">
        <v>64</v>
      </c>
      <c r="E14" s="8">
        <v>37000</v>
      </c>
      <c r="F14" s="10">
        <v>24</v>
      </c>
      <c r="G14" s="10">
        <v>14</v>
      </c>
      <c r="H14" s="10"/>
      <c r="I14" s="10"/>
      <c r="J14" s="10"/>
      <c r="K14" s="10"/>
      <c r="L14" s="10"/>
      <c r="M14" s="10"/>
      <c r="N14" s="10"/>
      <c r="O14" s="10">
        <v>4</v>
      </c>
    </row>
    <row r="15" spans="1:15" x14ac:dyDescent="0.3">
      <c r="A15" s="5" t="s">
        <v>21</v>
      </c>
      <c r="B15" s="5" t="s">
        <v>22</v>
      </c>
      <c r="C15" s="7" t="s">
        <v>79</v>
      </c>
      <c r="D15" s="7" t="s">
        <v>64</v>
      </c>
      <c r="E15" s="8">
        <v>33000</v>
      </c>
      <c r="F15" s="10">
        <v>8</v>
      </c>
      <c r="G15" s="10">
        <v>11</v>
      </c>
      <c r="H15" s="10">
        <v>3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79</v>
      </c>
      <c r="D16" s="7" t="s">
        <v>64</v>
      </c>
      <c r="E16" s="8">
        <v>36000</v>
      </c>
      <c r="F16" s="10">
        <v>4</v>
      </c>
      <c r="G16" s="10">
        <v>8</v>
      </c>
      <c r="H16" s="10">
        <v>4</v>
      </c>
      <c r="I16" s="10"/>
      <c r="J16" s="10">
        <v>6</v>
      </c>
      <c r="K16" s="10">
        <v>2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79</v>
      </c>
      <c r="D17" s="7" t="s">
        <v>64</v>
      </c>
      <c r="E17" s="8">
        <v>12000</v>
      </c>
      <c r="F17" s="10">
        <v>12</v>
      </c>
      <c r="G17" s="10">
        <v>8</v>
      </c>
      <c r="H17" s="10"/>
      <c r="I17" s="10"/>
      <c r="J17" s="10"/>
      <c r="K17" s="10"/>
      <c r="L17" s="10"/>
      <c r="M17" s="10">
        <v>8</v>
      </c>
      <c r="N17" s="10"/>
      <c r="O17" s="10"/>
    </row>
    <row r="18" spans="1:16" x14ac:dyDescent="0.3">
      <c r="A18" s="5" t="s">
        <v>39</v>
      </c>
      <c r="B18" s="5" t="s">
        <v>38</v>
      </c>
      <c r="C18" s="7" t="s">
        <v>79</v>
      </c>
      <c r="D18" s="7" t="s">
        <v>64</v>
      </c>
      <c r="E18" s="8">
        <v>25500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79</v>
      </c>
      <c r="D19" s="7" t="s">
        <v>64</v>
      </c>
      <c r="E19" s="8">
        <v>30000</v>
      </c>
      <c r="F19" s="10">
        <v>7</v>
      </c>
      <c r="G19" s="10">
        <v>14</v>
      </c>
      <c r="H19" s="10"/>
      <c r="I19" s="10">
        <v>3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79</v>
      </c>
      <c r="D20" s="7" t="s">
        <v>64</v>
      </c>
      <c r="E20" s="8">
        <v>21000</v>
      </c>
      <c r="F20" s="10">
        <v>6</v>
      </c>
      <c r="G20" s="10"/>
      <c r="H20" s="10">
        <v>6</v>
      </c>
      <c r="I20" s="10"/>
      <c r="J20" s="10">
        <v>6</v>
      </c>
      <c r="K20" s="10"/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79</v>
      </c>
      <c r="D21" s="7" t="s">
        <v>64</v>
      </c>
      <c r="E21" s="8">
        <v>33000</v>
      </c>
      <c r="F21" s="10">
        <v>4</v>
      </c>
      <c r="G21" s="10">
        <v>8</v>
      </c>
      <c r="H21" s="10"/>
      <c r="I21" s="10"/>
      <c r="J21" s="10">
        <v>8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79</v>
      </c>
      <c r="D22" s="7" t="s">
        <v>64</v>
      </c>
      <c r="E22" s="8">
        <v>39000</v>
      </c>
      <c r="F22" s="10">
        <v>8</v>
      </c>
      <c r="G22" s="10">
        <v>8</v>
      </c>
      <c r="H22" s="10">
        <v>4</v>
      </c>
      <c r="I22" s="10"/>
      <c r="J22" s="10"/>
      <c r="K22" s="10"/>
      <c r="L22" s="10"/>
      <c r="M22" s="10"/>
      <c r="N22" s="10">
        <v>4</v>
      </c>
      <c r="O22" s="10"/>
    </row>
    <row r="23" spans="1:16" x14ac:dyDescent="0.3">
      <c r="A23" s="5" t="s">
        <v>8</v>
      </c>
      <c r="B23" s="5" t="s">
        <v>50</v>
      </c>
      <c r="C23" s="7" t="s">
        <v>79</v>
      </c>
      <c r="D23" s="7" t="s">
        <v>64</v>
      </c>
      <c r="E23" s="8">
        <v>27000</v>
      </c>
      <c r="F23" s="10">
        <v>8</v>
      </c>
      <c r="G23" s="10">
        <v>8</v>
      </c>
      <c r="H23" s="10">
        <v>1</v>
      </c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79</v>
      </c>
      <c r="D24" s="7" t="s">
        <v>64</v>
      </c>
      <c r="E24" s="8">
        <v>51000</v>
      </c>
      <c r="F24" s="10">
        <v>28</v>
      </c>
      <c r="G24" s="10">
        <v>8</v>
      </c>
      <c r="H24" s="10">
        <v>4</v>
      </c>
      <c r="I24" s="10"/>
      <c r="J24" s="10">
        <v>6</v>
      </c>
      <c r="K24" s="10"/>
      <c r="L24" s="10"/>
      <c r="M24" s="10"/>
      <c r="N24" s="10"/>
      <c r="O24" s="10">
        <v>6</v>
      </c>
    </row>
    <row r="25" spans="1:16" x14ac:dyDescent="0.3">
      <c r="A25" s="5" t="s">
        <v>56</v>
      </c>
      <c r="B25" s="5" t="s">
        <v>55</v>
      </c>
      <c r="C25" s="7" t="s">
        <v>79</v>
      </c>
      <c r="D25" s="7" t="s">
        <v>64</v>
      </c>
      <c r="E25" s="8">
        <v>37500</v>
      </c>
      <c r="F25" s="10">
        <v>4</v>
      </c>
      <c r="G25" s="10">
        <v>4</v>
      </c>
      <c r="H25" s="10">
        <v>2</v>
      </c>
      <c r="I25" s="10"/>
      <c r="J25" s="10"/>
      <c r="K25" s="10"/>
      <c r="L25" s="10">
        <v>7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79</v>
      </c>
      <c r="D26" s="7" t="s">
        <v>64</v>
      </c>
      <c r="E26" s="8">
        <v>21000</v>
      </c>
      <c r="F26" s="10">
        <v>6</v>
      </c>
      <c r="G26" s="10"/>
      <c r="H26" s="10"/>
      <c r="I26" s="10"/>
      <c r="J26" s="10"/>
      <c r="K26" s="10"/>
      <c r="L26" s="10"/>
      <c r="M26" s="10"/>
      <c r="N26" s="10"/>
      <c r="O26" s="10">
        <v>6</v>
      </c>
    </row>
    <row r="27" spans="1:16" x14ac:dyDescent="0.3">
      <c r="A27" s="5" t="s">
        <v>11</v>
      </c>
      <c r="B27" s="5" t="s">
        <v>16</v>
      </c>
      <c r="C27" s="7" t="s">
        <v>79</v>
      </c>
      <c r="D27" s="7" t="s">
        <v>63</v>
      </c>
      <c r="E27" s="8">
        <v>36600</v>
      </c>
      <c r="F27" s="10">
        <v>8</v>
      </c>
      <c r="G27" s="10">
        <v>4</v>
      </c>
      <c r="H27" s="10">
        <v>2</v>
      </c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79</v>
      </c>
      <c r="D28" s="7" t="s">
        <v>63</v>
      </c>
      <c r="E28" s="8">
        <v>30750</v>
      </c>
      <c r="F28" s="10">
        <v>6</v>
      </c>
      <c r="G28" s="10">
        <v>6</v>
      </c>
      <c r="H28" s="10">
        <v>1</v>
      </c>
      <c r="I28" s="10"/>
      <c r="J28" s="10"/>
      <c r="K28" s="10"/>
      <c r="L28" s="10"/>
      <c r="M28" s="10"/>
      <c r="N28" s="10"/>
      <c r="O28" s="10"/>
    </row>
    <row r="29" spans="1:16" x14ac:dyDescent="0.3">
      <c r="A29" s="5"/>
      <c r="B29" s="5"/>
      <c r="C29" s="7"/>
      <c r="D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88750</v>
      </c>
      <c r="E32" s="9">
        <f>SUM(F4+$F$14+$F$28)</f>
        <v>38</v>
      </c>
      <c r="F32" s="9">
        <f>SUM(G4+$G$14+$G$28)</f>
        <v>24</v>
      </c>
      <c r="G32" s="9">
        <f>SUM(H4+$H$14+$H$28)</f>
        <v>1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79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100750</v>
      </c>
      <c r="E33" s="9">
        <f t="shared" ref="E33:E37" si="1">SUM(F5+$F$14+$F$28)</f>
        <v>42</v>
      </c>
      <c r="F33" s="9">
        <f t="shared" ref="F33:F37" si="2">SUM(G5+$G$14+$G$28)</f>
        <v>32</v>
      </c>
      <c r="G33" s="9">
        <f t="shared" ref="G33:G37" si="3">SUM(H5+$H$14+$H$28)</f>
        <v>3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79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94750</v>
      </c>
      <c r="E34" s="9">
        <f t="shared" si="1"/>
        <v>36</v>
      </c>
      <c r="F34" s="9">
        <f t="shared" si="2"/>
        <v>22</v>
      </c>
      <c r="G34" s="9">
        <f t="shared" si="3"/>
        <v>3</v>
      </c>
      <c r="H34" s="9">
        <f t="shared" si="4"/>
        <v>0</v>
      </c>
      <c r="I34" s="9">
        <f t="shared" si="5"/>
        <v>3</v>
      </c>
      <c r="J34" s="9">
        <f t="shared" si="6"/>
        <v>2</v>
      </c>
      <c r="K34" s="9">
        <f t="shared" si="6"/>
        <v>0</v>
      </c>
      <c r="L34" s="14" t="s">
        <v>79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90250</v>
      </c>
      <c r="E35" s="9">
        <f t="shared" si="1"/>
        <v>34</v>
      </c>
      <c r="F35" s="9">
        <f t="shared" si="2"/>
        <v>28</v>
      </c>
      <c r="G35" s="9">
        <f t="shared" si="3"/>
        <v>5</v>
      </c>
      <c r="H35" s="9">
        <f t="shared" si="4"/>
        <v>0</v>
      </c>
      <c r="I35" s="9">
        <f t="shared" si="5"/>
        <v>0</v>
      </c>
      <c r="J35" s="9">
        <f t="shared" si="6"/>
        <v>0</v>
      </c>
      <c r="K35" s="9">
        <f t="shared" si="6"/>
        <v>0</v>
      </c>
      <c r="L35" s="14" t="s">
        <v>79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si="0"/>
        <v>87250</v>
      </c>
      <c r="E36" s="9">
        <f t="shared" si="1"/>
        <v>36</v>
      </c>
      <c r="F36" s="9">
        <f t="shared" si="2"/>
        <v>26</v>
      </c>
      <c r="G36" s="9">
        <f t="shared" si="3"/>
        <v>2</v>
      </c>
      <c r="H36" s="9">
        <f t="shared" si="4"/>
        <v>0</v>
      </c>
      <c r="I36" s="9">
        <f t="shared" si="5"/>
        <v>0</v>
      </c>
      <c r="J36" s="9">
        <f t="shared" si="6"/>
        <v>0</v>
      </c>
      <c r="K36" s="9">
        <f t="shared" si="6"/>
        <v>0</v>
      </c>
      <c r="L36" s="14" t="s">
        <v>79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85750</v>
      </c>
      <c r="E37" s="9">
        <f t="shared" si="1"/>
        <v>38</v>
      </c>
      <c r="F37" s="9">
        <f t="shared" si="2"/>
        <v>24</v>
      </c>
      <c r="G37" s="9">
        <f t="shared" si="3"/>
        <v>1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79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94600</v>
      </c>
      <c r="E38" s="9">
        <f>SUM(F4+$F$14+$F$27)</f>
        <v>40</v>
      </c>
      <c r="F38" s="9">
        <f>SUM(G4+$G$14+$G$27)</f>
        <v>22</v>
      </c>
      <c r="G38" s="9">
        <f>SUM(H4+$H$14+$H$27)</f>
        <v>2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79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7">SUM(E5+$E$14+$E$27)</f>
        <v>106600</v>
      </c>
      <c r="E39" s="9">
        <f t="shared" ref="E39:E43" si="8">SUM(F5+$F$14+$F$27)</f>
        <v>44</v>
      </c>
      <c r="F39" s="9">
        <f t="shared" ref="F39:F43" si="9">SUM(G5+$G$14+$G$27)</f>
        <v>30</v>
      </c>
      <c r="G39" s="9">
        <f t="shared" ref="G39:G43" si="10">SUM(H5+$H$14+$H$27)</f>
        <v>4</v>
      </c>
      <c r="H39" s="9">
        <f t="shared" ref="H39:H43" si="11">SUM(I5+$I$14+$I$27)</f>
        <v>0</v>
      </c>
      <c r="I39" s="9">
        <f t="shared" ref="I39:I43" si="12">SUM(J5+$J$14+$J$27)</f>
        <v>0</v>
      </c>
      <c r="J39" s="9">
        <f t="shared" ref="J39:K43" si="13">SUM(K5+$K$14+$K$27)</f>
        <v>0</v>
      </c>
      <c r="K39" s="9">
        <f t="shared" si="13"/>
        <v>0</v>
      </c>
      <c r="L39" s="14" t="s">
        <v>79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7"/>
        <v>100600</v>
      </c>
      <c r="E40" s="9">
        <f t="shared" si="8"/>
        <v>38</v>
      </c>
      <c r="F40" s="9">
        <f t="shared" si="9"/>
        <v>20</v>
      </c>
      <c r="G40" s="9">
        <f t="shared" si="10"/>
        <v>4</v>
      </c>
      <c r="H40" s="9">
        <f t="shared" si="11"/>
        <v>0</v>
      </c>
      <c r="I40" s="9">
        <f t="shared" si="12"/>
        <v>3</v>
      </c>
      <c r="J40" s="9">
        <f t="shared" si="13"/>
        <v>2</v>
      </c>
      <c r="K40" s="9">
        <f t="shared" si="13"/>
        <v>0</v>
      </c>
      <c r="L40" s="14" t="s">
        <v>79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7"/>
        <v>96100</v>
      </c>
      <c r="E41" s="9">
        <f t="shared" si="8"/>
        <v>36</v>
      </c>
      <c r="F41" s="9">
        <f t="shared" si="9"/>
        <v>26</v>
      </c>
      <c r="G41" s="9">
        <f t="shared" si="10"/>
        <v>6</v>
      </c>
      <c r="H41" s="9">
        <f t="shared" si="11"/>
        <v>0</v>
      </c>
      <c r="I41" s="9">
        <f t="shared" si="12"/>
        <v>0</v>
      </c>
      <c r="J41" s="9">
        <f t="shared" si="13"/>
        <v>0</v>
      </c>
      <c r="K41" s="9">
        <f t="shared" si="13"/>
        <v>0</v>
      </c>
      <c r="L41" s="14" t="s">
        <v>79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si="7"/>
        <v>93100</v>
      </c>
      <c r="E42" s="9">
        <f t="shared" si="8"/>
        <v>38</v>
      </c>
      <c r="F42" s="9">
        <f t="shared" si="9"/>
        <v>24</v>
      </c>
      <c r="G42" s="9">
        <f t="shared" si="10"/>
        <v>3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3"/>
        <v>0</v>
      </c>
      <c r="L42" s="14" t="s">
        <v>79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7"/>
        <v>91600</v>
      </c>
      <c r="E43" s="9">
        <f t="shared" si="8"/>
        <v>40</v>
      </c>
      <c r="F43" s="9">
        <f t="shared" si="9"/>
        <v>22</v>
      </c>
      <c r="G43" s="9">
        <f t="shared" si="10"/>
        <v>2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3"/>
        <v>0</v>
      </c>
      <c r="L43" s="14" t="s">
        <v>79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84750</v>
      </c>
      <c r="E44" s="9">
        <f t="shared" ref="E44:K49" si="14">SUM(F4+F$15+F$28)</f>
        <v>22</v>
      </c>
      <c r="F44" s="9">
        <f t="shared" si="14"/>
        <v>21</v>
      </c>
      <c r="G44" s="9">
        <f t="shared" si="14"/>
        <v>4</v>
      </c>
      <c r="H44" s="9">
        <f t="shared" si="14"/>
        <v>0</v>
      </c>
      <c r="I44" s="9">
        <f t="shared" si="14"/>
        <v>0</v>
      </c>
      <c r="J44" s="9">
        <f t="shared" si="14"/>
        <v>0</v>
      </c>
      <c r="K44" s="9">
        <f t="shared" si="14"/>
        <v>0</v>
      </c>
      <c r="L44" s="14" t="s">
        <v>79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9" si="15">SUM(E5+E$15+E$28)</f>
        <v>96750</v>
      </c>
      <c r="E45" s="9">
        <f t="shared" si="15"/>
        <v>26</v>
      </c>
      <c r="F45" s="9">
        <f t="shared" si="15"/>
        <v>29</v>
      </c>
      <c r="G45" s="9">
        <f t="shared" si="15"/>
        <v>6</v>
      </c>
      <c r="H45" s="9">
        <f t="shared" si="15"/>
        <v>0</v>
      </c>
      <c r="I45" s="9">
        <f t="shared" si="15"/>
        <v>0</v>
      </c>
      <c r="J45" s="9">
        <f t="shared" si="15"/>
        <v>0</v>
      </c>
      <c r="K45" s="9">
        <f t="shared" si="14"/>
        <v>0</v>
      </c>
      <c r="L45" s="14" t="s">
        <v>79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si="15"/>
        <v>90750</v>
      </c>
      <c r="E46" s="9">
        <f t="shared" si="15"/>
        <v>20</v>
      </c>
      <c r="F46" s="9">
        <f t="shared" si="15"/>
        <v>19</v>
      </c>
      <c r="G46" s="9">
        <f t="shared" si="15"/>
        <v>6</v>
      </c>
      <c r="H46" s="9">
        <f t="shared" si="15"/>
        <v>0</v>
      </c>
      <c r="I46" s="9">
        <f t="shared" si="15"/>
        <v>3</v>
      </c>
      <c r="J46" s="9">
        <f t="shared" si="15"/>
        <v>2</v>
      </c>
      <c r="K46" s="9">
        <f t="shared" si="14"/>
        <v>0</v>
      </c>
      <c r="L46" s="14" t="s">
        <v>79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si="15"/>
        <v>86250</v>
      </c>
      <c r="E47" s="9">
        <f t="shared" si="15"/>
        <v>18</v>
      </c>
      <c r="F47" s="9">
        <f t="shared" si="15"/>
        <v>25</v>
      </c>
      <c r="G47" s="9">
        <f t="shared" si="15"/>
        <v>8</v>
      </c>
      <c r="H47" s="9">
        <f t="shared" si="15"/>
        <v>0</v>
      </c>
      <c r="I47" s="9">
        <f t="shared" si="15"/>
        <v>0</v>
      </c>
      <c r="J47" s="9">
        <f t="shared" si="15"/>
        <v>0</v>
      </c>
      <c r="K47" s="9">
        <f t="shared" si="14"/>
        <v>0</v>
      </c>
      <c r="L47" s="14" t="s">
        <v>79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si="15"/>
        <v>83250</v>
      </c>
      <c r="E48" s="9">
        <f t="shared" si="15"/>
        <v>20</v>
      </c>
      <c r="F48" s="9">
        <f t="shared" si="15"/>
        <v>23</v>
      </c>
      <c r="G48" s="9">
        <f t="shared" si="15"/>
        <v>5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9">
        <f t="shared" si="14"/>
        <v>0</v>
      </c>
      <c r="L48" s="14" t="s">
        <v>79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si="15"/>
        <v>81750</v>
      </c>
      <c r="E49" s="9">
        <f t="shared" si="15"/>
        <v>22</v>
      </c>
      <c r="F49" s="9">
        <f t="shared" si="15"/>
        <v>21</v>
      </c>
      <c r="G49" s="9">
        <f t="shared" si="15"/>
        <v>4</v>
      </c>
      <c r="H49" s="9">
        <f t="shared" si="15"/>
        <v>0</v>
      </c>
      <c r="I49" s="9">
        <f t="shared" si="15"/>
        <v>0</v>
      </c>
      <c r="J49" s="9">
        <f t="shared" si="15"/>
        <v>0</v>
      </c>
      <c r="K49" s="9">
        <f t="shared" si="14"/>
        <v>0</v>
      </c>
      <c r="L49" s="14" t="s">
        <v>79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90600</v>
      </c>
      <c r="E50" s="9">
        <f t="shared" ref="E50:K55" si="16">SUM(F4+F$15+F$27)</f>
        <v>24</v>
      </c>
      <c r="F50" s="9">
        <f t="shared" si="16"/>
        <v>19</v>
      </c>
      <c r="G50" s="9">
        <f t="shared" si="16"/>
        <v>5</v>
      </c>
      <c r="H50" s="9">
        <f t="shared" si="16"/>
        <v>0</v>
      </c>
      <c r="I50" s="9">
        <f t="shared" si="16"/>
        <v>0</v>
      </c>
      <c r="J50" s="9">
        <f t="shared" si="16"/>
        <v>0</v>
      </c>
      <c r="K50" s="9">
        <f t="shared" si="16"/>
        <v>0</v>
      </c>
      <c r="L50" s="14" t="s">
        <v>79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5" si="17">SUM(E5+E$15+E$27)</f>
        <v>102600</v>
      </c>
      <c r="E51" s="9">
        <f t="shared" si="17"/>
        <v>28</v>
      </c>
      <c r="F51" s="9">
        <f t="shared" si="17"/>
        <v>27</v>
      </c>
      <c r="G51" s="9">
        <f t="shared" si="17"/>
        <v>7</v>
      </c>
      <c r="H51" s="9">
        <f t="shared" si="17"/>
        <v>0</v>
      </c>
      <c r="I51" s="9">
        <f t="shared" si="17"/>
        <v>0</v>
      </c>
      <c r="J51" s="9">
        <f t="shared" si="17"/>
        <v>0</v>
      </c>
      <c r="K51" s="9">
        <f t="shared" si="16"/>
        <v>0</v>
      </c>
      <c r="L51" s="14" t="s">
        <v>79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si="17"/>
        <v>96600</v>
      </c>
      <c r="E52" s="9">
        <f t="shared" si="17"/>
        <v>22</v>
      </c>
      <c r="F52" s="9">
        <f t="shared" si="17"/>
        <v>17</v>
      </c>
      <c r="G52" s="9">
        <f t="shared" si="17"/>
        <v>7</v>
      </c>
      <c r="H52" s="9">
        <f t="shared" si="17"/>
        <v>0</v>
      </c>
      <c r="I52" s="9">
        <f t="shared" si="17"/>
        <v>3</v>
      </c>
      <c r="J52" s="9">
        <f t="shared" si="17"/>
        <v>2</v>
      </c>
      <c r="K52" s="9">
        <f t="shared" si="16"/>
        <v>0</v>
      </c>
      <c r="L52" s="14" t="s">
        <v>79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si="17"/>
        <v>92100</v>
      </c>
      <c r="E53" s="9">
        <f t="shared" si="17"/>
        <v>20</v>
      </c>
      <c r="F53" s="9">
        <f t="shared" si="17"/>
        <v>23</v>
      </c>
      <c r="G53" s="9">
        <f t="shared" si="17"/>
        <v>9</v>
      </c>
      <c r="H53" s="9">
        <f t="shared" si="17"/>
        <v>0</v>
      </c>
      <c r="I53" s="9">
        <f t="shared" si="17"/>
        <v>0</v>
      </c>
      <c r="J53" s="9">
        <f t="shared" si="17"/>
        <v>0</v>
      </c>
      <c r="K53" s="9">
        <f t="shared" si="16"/>
        <v>0</v>
      </c>
      <c r="L53" s="14" t="s">
        <v>79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si="17"/>
        <v>89100</v>
      </c>
      <c r="E54" s="9">
        <f t="shared" si="17"/>
        <v>22</v>
      </c>
      <c r="F54" s="9">
        <f t="shared" si="17"/>
        <v>21</v>
      </c>
      <c r="G54" s="9">
        <f t="shared" si="17"/>
        <v>6</v>
      </c>
      <c r="H54" s="9">
        <f t="shared" si="17"/>
        <v>0</v>
      </c>
      <c r="I54" s="9">
        <f t="shared" si="17"/>
        <v>0</v>
      </c>
      <c r="J54" s="9">
        <f t="shared" si="17"/>
        <v>0</v>
      </c>
      <c r="K54" s="9">
        <f t="shared" si="16"/>
        <v>0</v>
      </c>
      <c r="L54" s="14" t="s">
        <v>79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si="17"/>
        <v>87600</v>
      </c>
      <c r="E55" s="9">
        <f t="shared" si="17"/>
        <v>24</v>
      </c>
      <c r="F55" s="9">
        <f t="shared" si="17"/>
        <v>19</v>
      </c>
      <c r="G55" s="9">
        <f t="shared" si="17"/>
        <v>5</v>
      </c>
      <c r="H55" s="9">
        <f t="shared" si="17"/>
        <v>0</v>
      </c>
      <c r="I55" s="9">
        <f t="shared" si="17"/>
        <v>0</v>
      </c>
      <c r="J55" s="9">
        <f t="shared" si="17"/>
        <v>0</v>
      </c>
      <c r="K55" s="9">
        <f t="shared" si="16"/>
        <v>0</v>
      </c>
      <c r="L55" s="14" t="s">
        <v>79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87750</v>
      </c>
      <c r="E56" s="8">
        <f t="shared" ref="E56:K56" si="18">SUM(F4+F$16+F$28)</f>
        <v>18</v>
      </c>
      <c r="F56" s="8">
        <f t="shared" si="18"/>
        <v>18</v>
      </c>
      <c r="G56" s="8">
        <f t="shared" si="18"/>
        <v>5</v>
      </c>
      <c r="H56" s="8">
        <f t="shared" si="18"/>
        <v>0</v>
      </c>
      <c r="I56" s="8">
        <f t="shared" si="18"/>
        <v>6</v>
      </c>
      <c r="J56" s="8">
        <f t="shared" si="18"/>
        <v>2</v>
      </c>
      <c r="K56" s="8">
        <f t="shared" si="18"/>
        <v>0</v>
      </c>
      <c r="L56" s="14" t="s">
        <v>79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K61" si="19">SUM(E5+E$16+E$28)</f>
        <v>99750</v>
      </c>
      <c r="E57" s="8">
        <f t="shared" si="19"/>
        <v>22</v>
      </c>
      <c r="F57" s="8">
        <f t="shared" si="19"/>
        <v>26</v>
      </c>
      <c r="G57" s="8">
        <f t="shared" si="19"/>
        <v>7</v>
      </c>
      <c r="H57" s="8">
        <f t="shared" si="19"/>
        <v>0</v>
      </c>
      <c r="I57" s="8">
        <f t="shared" si="19"/>
        <v>6</v>
      </c>
      <c r="J57" s="8">
        <f t="shared" si="19"/>
        <v>2</v>
      </c>
      <c r="K57" s="8">
        <f t="shared" si="19"/>
        <v>0</v>
      </c>
      <c r="L57" s="14" t="s">
        <v>79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si="19"/>
        <v>93750</v>
      </c>
      <c r="E58" s="8">
        <f t="shared" si="19"/>
        <v>16</v>
      </c>
      <c r="F58" s="8">
        <f t="shared" si="19"/>
        <v>16</v>
      </c>
      <c r="G58" s="8">
        <f t="shared" si="19"/>
        <v>7</v>
      </c>
      <c r="H58" s="8">
        <f t="shared" si="19"/>
        <v>0</v>
      </c>
      <c r="I58" s="8">
        <f t="shared" si="19"/>
        <v>9</v>
      </c>
      <c r="J58" s="8">
        <f t="shared" si="19"/>
        <v>4</v>
      </c>
      <c r="K58" s="8">
        <f t="shared" si="19"/>
        <v>0</v>
      </c>
      <c r="L58" s="14" t="s">
        <v>79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si="19"/>
        <v>89250</v>
      </c>
      <c r="E59" s="8">
        <f t="shared" si="19"/>
        <v>14</v>
      </c>
      <c r="F59" s="8">
        <f t="shared" si="19"/>
        <v>22</v>
      </c>
      <c r="G59" s="8">
        <f t="shared" si="19"/>
        <v>9</v>
      </c>
      <c r="H59" s="8">
        <f t="shared" si="19"/>
        <v>0</v>
      </c>
      <c r="I59" s="8">
        <f t="shared" si="19"/>
        <v>6</v>
      </c>
      <c r="J59" s="8">
        <f t="shared" si="19"/>
        <v>2</v>
      </c>
      <c r="K59" s="8">
        <f t="shared" si="19"/>
        <v>0</v>
      </c>
      <c r="L59" s="14" t="s">
        <v>79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si="19"/>
        <v>86250</v>
      </c>
      <c r="E60" s="8">
        <f t="shared" si="19"/>
        <v>16</v>
      </c>
      <c r="F60" s="8">
        <f t="shared" si="19"/>
        <v>20</v>
      </c>
      <c r="G60" s="8">
        <f t="shared" si="19"/>
        <v>6</v>
      </c>
      <c r="H60" s="8">
        <f t="shared" si="19"/>
        <v>0</v>
      </c>
      <c r="I60" s="8">
        <f t="shared" si="19"/>
        <v>6</v>
      </c>
      <c r="J60" s="8">
        <f t="shared" si="19"/>
        <v>2</v>
      </c>
      <c r="K60" s="8">
        <f t="shared" si="19"/>
        <v>0</v>
      </c>
      <c r="L60" s="14" t="s">
        <v>79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si="19"/>
        <v>84750</v>
      </c>
      <c r="E61" s="8">
        <f t="shared" si="19"/>
        <v>18</v>
      </c>
      <c r="F61" s="8">
        <f t="shared" si="19"/>
        <v>18</v>
      </c>
      <c r="G61" s="8">
        <f t="shared" si="19"/>
        <v>5</v>
      </c>
      <c r="H61" s="8">
        <f t="shared" si="19"/>
        <v>0</v>
      </c>
      <c r="I61" s="8">
        <f t="shared" si="19"/>
        <v>6</v>
      </c>
      <c r="J61" s="8">
        <f t="shared" si="19"/>
        <v>2</v>
      </c>
      <c r="K61" s="8">
        <f t="shared" si="19"/>
        <v>0</v>
      </c>
      <c r="L61" s="14" t="s">
        <v>79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93600</v>
      </c>
      <c r="E62" s="8">
        <f t="shared" ref="E62:K62" si="20">SUM(F4+F$16+F$27)</f>
        <v>20</v>
      </c>
      <c r="F62" s="8">
        <f t="shared" si="20"/>
        <v>16</v>
      </c>
      <c r="G62" s="8">
        <f t="shared" si="20"/>
        <v>6</v>
      </c>
      <c r="H62" s="8">
        <f t="shared" si="20"/>
        <v>0</v>
      </c>
      <c r="I62" s="8">
        <f t="shared" si="20"/>
        <v>6</v>
      </c>
      <c r="J62" s="8">
        <f t="shared" si="20"/>
        <v>2</v>
      </c>
      <c r="K62" s="8">
        <f t="shared" si="20"/>
        <v>0</v>
      </c>
      <c r="L62" s="14" t="s">
        <v>79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K67" si="21">SUM(E5+E$16+E$27)</f>
        <v>105600</v>
      </c>
      <c r="E63" s="8">
        <f t="shared" si="21"/>
        <v>24</v>
      </c>
      <c r="F63" s="8">
        <f t="shared" si="21"/>
        <v>24</v>
      </c>
      <c r="G63" s="8">
        <f t="shared" si="21"/>
        <v>8</v>
      </c>
      <c r="H63" s="8">
        <f t="shared" si="21"/>
        <v>0</v>
      </c>
      <c r="I63" s="8">
        <f t="shared" si="21"/>
        <v>6</v>
      </c>
      <c r="J63" s="8">
        <f t="shared" si="21"/>
        <v>2</v>
      </c>
      <c r="K63" s="8">
        <f t="shared" si="21"/>
        <v>0</v>
      </c>
      <c r="L63" s="14" t="s">
        <v>79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si="21"/>
        <v>99600</v>
      </c>
      <c r="E64" s="8">
        <f t="shared" si="21"/>
        <v>18</v>
      </c>
      <c r="F64" s="8">
        <f t="shared" si="21"/>
        <v>14</v>
      </c>
      <c r="G64" s="8">
        <f t="shared" si="21"/>
        <v>8</v>
      </c>
      <c r="H64" s="8">
        <f t="shared" si="21"/>
        <v>0</v>
      </c>
      <c r="I64" s="8">
        <f t="shared" si="21"/>
        <v>9</v>
      </c>
      <c r="J64" s="8">
        <f t="shared" si="21"/>
        <v>4</v>
      </c>
      <c r="K64" s="8">
        <f t="shared" si="21"/>
        <v>0</v>
      </c>
      <c r="L64" s="14" t="s">
        <v>79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si="21"/>
        <v>95100</v>
      </c>
      <c r="E65" s="8">
        <f t="shared" si="21"/>
        <v>16</v>
      </c>
      <c r="F65" s="8">
        <f t="shared" si="21"/>
        <v>20</v>
      </c>
      <c r="G65" s="8">
        <f t="shared" si="21"/>
        <v>10</v>
      </c>
      <c r="H65" s="8">
        <f t="shared" si="21"/>
        <v>0</v>
      </c>
      <c r="I65" s="8">
        <f t="shared" si="21"/>
        <v>6</v>
      </c>
      <c r="J65" s="8">
        <f t="shared" si="21"/>
        <v>2</v>
      </c>
      <c r="K65" s="8">
        <f t="shared" si="21"/>
        <v>0</v>
      </c>
      <c r="L65" s="14" t="s">
        <v>79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si="21"/>
        <v>92100</v>
      </c>
      <c r="E66" s="8">
        <f t="shared" si="21"/>
        <v>18</v>
      </c>
      <c r="F66" s="8">
        <f t="shared" si="21"/>
        <v>18</v>
      </c>
      <c r="G66" s="8">
        <f t="shared" si="21"/>
        <v>7</v>
      </c>
      <c r="H66" s="8">
        <f t="shared" si="21"/>
        <v>0</v>
      </c>
      <c r="I66" s="8">
        <f t="shared" si="21"/>
        <v>6</v>
      </c>
      <c r="J66" s="8">
        <f t="shared" si="21"/>
        <v>2</v>
      </c>
      <c r="K66" s="8">
        <f t="shared" si="21"/>
        <v>0</v>
      </c>
      <c r="L66" s="14" t="s">
        <v>79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si="21"/>
        <v>90600</v>
      </c>
      <c r="E67" s="8">
        <f t="shared" si="21"/>
        <v>20</v>
      </c>
      <c r="F67" s="8">
        <f t="shared" si="21"/>
        <v>16</v>
      </c>
      <c r="G67" s="8">
        <f t="shared" si="21"/>
        <v>6</v>
      </c>
      <c r="H67" s="8">
        <f t="shared" si="21"/>
        <v>0</v>
      </c>
      <c r="I67" s="8">
        <f t="shared" si="21"/>
        <v>6</v>
      </c>
      <c r="J67" s="8">
        <f t="shared" si="21"/>
        <v>2</v>
      </c>
      <c r="K67" s="8">
        <f t="shared" si="21"/>
        <v>0</v>
      </c>
      <c r="L67" s="14" t="s">
        <v>79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63750</v>
      </c>
      <c r="E68" s="9">
        <f t="shared" ref="E68:K73" si="22">SUM(F4+F$17+F$28)</f>
        <v>26</v>
      </c>
      <c r="F68" s="9">
        <f t="shared" si="22"/>
        <v>18</v>
      </c>
      <c r="G68" s="9">
        <f t="shared" si="22"/>
        <v>1</v>
      </c>
      <c r="H68" s="9">
        <f t="shared" si="22"/>
        <v>0</v>
      </c>
      <c r="I68" s="9">
        <f t="shared" si="22"/>
        <v>0</v>
      </c>
      <c r="J68" s="9">
        <f t="shared" si="22"/>
        <v>0</v>
      </c>
      <c r="K68" s="9">
        <f t="shared" si="22"/>
        <v>0</v>
      </c>
      <c r="L68" s="14" t="s">
        <v>79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73" si="23">SUM(E5+E$17+E$28)</f>
        <v>75750</v>
      </c>
      <c r="E69" s="9">
        <f t="shared" si="23"/>
        <v>30</v>
      </c>
      <c r="F69" s="9">
        <f t="shared" si="23"/>
        <v>26</v>
      </c>
      <c r="G69" s="9">
        <f t="shared" si="23"/>
        <v>3</v>
      </c>
      <c r="H69" s="9">
        <f t="shared" si="23"/>
        <v>0</v>
      </c>
      <c r="I69" s="9">
        <f t="shared" si="23"/>
        <v>0</v>
      </c>
      <c r="J69" s="9">
        <f t="shared" si="23"/>
        <v>0</v>
      </c>
      <c r="K69" s="9">
        <f t="shared" si="22"/>
        <v>0</v>
      </c>
      <c r="L69" s="14" t="s">
        <v>79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si="23"/>
        <v>69750</v>
      </c>
      <c r="E70" s="9">
        <f t="shared" si="23"/>
        <v>24</v>
      </c>
      <c r="F70" s="9">
        <f t="shared" si="23"/>
        <v>16</v>
      </c>
      <c r="G70" s="9">
        <f t="shared" si="23"/>
        <v>3</v>
      </c>
      <c r="H70" s="9">
        <f t="shared" si="23"/>
        <v>0</v>
      </c>
      <c r="I70" s="9">
        <f t="shared" si="23"/>
        <v>3</v>
      </c>
      <c r="J70" s="9">
        <f t="shared" si="23"/>
        <v>2</v>
      </c>
      <c r="K70" s="9">
        <f t="shared" si="22"/>
        <v>0</v>
      </c>
      <c r="L70" s="14" t="s">
        <v>79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si="23"/>
        <v>65250</v>
      </c>
      <c r="E71" s="9">
        <f t="shared" si="23"/>
        <v>22</v>
      </c>
      <c r="F71" s="9">
        <f t="shared" si="23"/>
        <v>22</v>
      </c>
      <c r="G71" s="9">
        <f t="shared" si="23"/>
        <v>5</v>
      </c>
      <c r="H71" s="9">
        <f t="shared" si="23"/>
        <v>0</v>
      </c>
      <c r="I71" s="9">
        <f t="shared" si="23"/>
        <v>0</v>
      </c>
      <c r="J71" s="9">
        <f t="shared" si="23"/>
        <v>0</v>
      </c>
      <c r="K71" s="9">
        <f t="shared" si="22"/>
        <v>0</v>
      </c>
      <c r="L71" s="14" t="s">
        <v>79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si="23"/>
        <v>62250</v>
      </c>
      <c r="E72" s="9">
        <f t="shared" si="23"/>
        <v>24</v>
      </c>
      <c r="F72" s="9">
        <f t="shared" si="23"/>
        <v>20</v>
      </c>
      <c r="G72" s="9">
        <f t="shared" si="23"/>
        <v>2</v>
      </c>
      <c r="H72" s="9">
        <f t="shared" si="23"/>
        <v>0</v>
      </c>
      <c r="I72" s="9">
        <f t="shared" si="23"/>
        <v>0</v>
      </c>
      <c r="J72" s="9">
        <f t="shared" si="23"/>
        <v>0</v>
      </c>
      <c r="K72" s="9">
        <f t="shared" si="22"/>
        <v>0</v>
      </c>
      <c r="L72" s="14" t="s">
        <v>79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si="23"/>
        <v>60750</v>
      </c>
      <c r="E73" s="9">
        <f t="shared" si="23"/>
        <v>26</v>
      </c>
      <c r="F73" s="9">
        <f t="shared" si="23"/>
        <v>18</v>
      </c>
      <c r="G73" s="9">
        <f t="shared" si="23"/>
        <v>1</v>
      </c>
      <c r="H73" s="9">
        <f t="shared" si="23"/>
        <v>0</v>
      </c>
      <c r="I73" s="9">
        <f t="shared" si="23"/>
        <v>0</v>
      </c>
      <c r="J73" s="9">
        <f t="shared" si="23"/>
        <v>0</v>
      </c>
      <c r="K73" s="9">
        <f t="shared" si="22"/>
        <v>0</v>
      </c>
      <c r="L73" s="14" t="s">
        <v>79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69600</v>
      </c>
      <c r="E74" s="9">
        <f t="shared" ref="E74:K79" si="24">SUM(F4+F$17+F$27)</f>
        <v>28</v>
      </c>
      <c r="F74" s="9">
        <f t="shared" si="24"/>
        <v>16</v>
      </c>
      <c r="G74" s="9">
        <f t="shared" si="24"/>
        <v>2</v>
      </c>
      <c r="H74" s="9">
        <f t="shared" si="24"/>
        <v>0</v>
      </c>
      <c r="I74" s="9">
        <f t="shared" si="24"/>
        <v>0</v>
      </c>
      <c r="J74" s="9">
        <f t="shared" si="24"/>
        <v>0</v>
      </c>
      <c r="K74" s="9">
        <f t="shared" si="24"/>
        <v>0</v>
      </c>
      <c r="L74" s="14" t="s">
        <v>79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9" si="25">SUM(E5+E$17+E$27)</f>
        <v>81600</v>
      </c>
      <c r="E75" s="9">
        <f t="shared" si="25"/>
        <v>32</v>
      </c>
      <c r="F75" s="9">
        <f t="shared" si="25"/>
        <v>24</v>
      </c>
      <c r="G75" s="9">
        <f t="shared" si="25"/>
        <v>4</v>
      </c>
      <c r="H75" s="9">
        <f t="shared" si="25"/>
        <v>0</v>
      </c>
      <c r="I75" s="9">
        <f t="shared" si="25"/>
        <v>0</v>
      </c>
      <c r="J75" s="9">
        <f t="shared" si="25"/>
        <v>0</v>
      </c>
      <c r="K75" s="9">
        <f t="shared" si="24"/>
        <v>0</v>
      </c>
      <c r="L75" s="14" t="s">
        <v>79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si="25"/>
        <v>75600</v>
      </c>
      <c r="E76" s="9">
        <f t="shared" si="25"/>
        <v>26</v>
      </c>
      <c r="F76" s="9">
        <f t="shared" si="25"/>
        <v>14</v>
      </c>
      <c r="G76" s="9">
        <f t="shared" si="25"/>
        <v>4</v>
      </c>
      <c r="H76" s="9">
        <f t="shared" si="25"/>
        <v>0</v>
      </c>
      <c r="I76" s="9">
        <f t="shared" si="25"/>
        <v>3</v>
      </c>
      <c r="J76" s="9">
        <f t="shared" si="25"/>
        <v>2</v>
      </c>
      <c r="K76" s="9">
        <f t="shared" si="24"/>
        <v>0</v>
      </c>
      <c r="L76" s="14" t="s">
        <v>79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si="25"/>
        <v>71100</v>
      </c>
      <c r="E77" s="9">
        <f t="shared" si="25"/>
        <v>24</v>
      </c>
      <c r="F77" s="9">
        <f t="shared" si="25"/>
        <v>20</v>
      </c>
      <c r="G77" s="9">
        <f t="shared" si="25"/>
        <v>6</v>
      </c>
      <c r="H77" s="9">
        <f t="shared" si="25"/>
        <v>0</v>
      </c>
      <c r="I77" s="9">
        <f t="shared" si="25"/>
        <v>0</v>
      </c>
      <c r="J77" s="9">
        <f t="shared" si="25"/>
        <v>0</v>
      </c>
      <c r="K77" s="9">
        <f t="shared" si="24"/>
        <v>0</v>
      </c>
      <c r="L77" s="14" t="s">
        <v>79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si="25"/>
        <v>68100</v>
      </c>
      <c r="E78" s="9">
        <f t="shared" si="25"/>
        <v>26</v>
      </c>
      <c r="F78" s="9">
        <f t="shared" si="25"/>
        <v>18</v>
      </c>
      <c r="G78" s="9">
        <f t="shared" si="25"/>
        <v>3</v>
      </c>
      <c r="H78" s="9">
        <f t="shared" si="25"/>
        <v>0</v>
      </c>
      <c r="I78" s="9">
        <f t="shared" si="25"/>
        <v>0</v>
      </c>
      <c r="J78" s="9">
        <f t="shared" si="25"/>
        <v>0</v>
      </c>
      <c r="K78" s="9">
        <f t="shared" si="24"/>
        <v>0</v>
      </c>
      <c r="L78" s="14" t="s">
        <v>79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si="25"/>
        <v>66600</v>
      </c>
      <c r="E79" s="9">
        <f t="shared" si="25"/>
        <v>28</v>
      </c>
      <c r="F79" s="9">
        <f t="shared" si="25"/>
        <v>16</v>
      </c>
      <c r="G79" s="9">
        <f t="shared" si="25"/>
        <v>2</v>
      </c>
      <c r="H79" s="9">
        <f t="shared" si="25"/>
        <v>0</v>
      </c>
      <c r="I79" s="9">
        <f t="shared" si="25"/>
        <v>0</v>
      </c>
      <c r="J79" s="9">
        <f t="shared" si="25"/>
        <v>0</v>
      </c>
      <c r="K79" s="9">
        <f t="shared" si="24"/>
        <v>0</v>
      </c>
      <c r="L79" s="14" t="s">
        <v>79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81750</v>
      </c>
      <c r="E80" s="9">
        <f t="shared" ref="E80:K85" si="26">SUM(F4+F$19+F$28)</f>
        <v>21</v>
      </c>
      <c r="F80" s="9">
        <f t="shared" si="26"/>
        <v>24</v>
      </c>
      <c r="G80" s="9">
        <f t="shared" si="26"/>
        <v>1</v>
      </c>
      <c r="H80" s="9">
        <f t="shared" si="26"/>
        <v>3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14" t="s">
        <v>79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5" si="27">SUM(E5+E$19+E$28)</f>
        <v>93750</v>
      </c>
      <c r="E81" s="9">
        <f t="shared" si="27"/>
        <v>25</v>
      </c>
      <c r="F81" s="9">
        <f t="shared" si="27"/>
        <v>32</v>
      </c>
      <c r="G81" s="9">
        <f t="shared" si="27"/>
        <v>3</v>
      </c>
      <c r="H81" s="9">
        <f t="shared" si="27"/>
        <v>3</v>
      </c>
      <c r="I81" s="9">
        <f t="shared" si="27"/>
        <v>0</v>
      </c>
      <c r="J81" s="9">
        <f t="shared" si="27"/>
        <v>0</v>
      </c>
      <c r="K81" s="9">
        <f t="shared" si="26"/>
        <v>0</v>
      </c>
      <c r="L81" s="14" t="s">
        <v>79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si="27"/>
        <v>87750</v>
      </c>
      <c r="E82" s="9">
        <f t="shared" si="27"/>
        <v>19</v>
      </c>
      <c r="F82" s="9">
        <f t="shared" si="27"/>
        <v>22</v>
      </c>
      <c r="G82" s="9">
        <f t="shared" si="27"/>
        <v>3</v>
      </c>
      <c r="H82" s="9">
        <f t="shared" si="27"/>
        <v>3</v>
      </c>
      <c r="I82" s="9">
        <f t="shared" si="27"/>
        <v>3</v>
      </c>
      <c r="J82" s="9">
        <f t="shared" si="27"/>
        <v>2</v>
      </c>
      <c r="K82" s="9">
        <f t="shared" si="26"/>
        <v>0</v>
      </c>
      <c r="L82" s="14" t="s">
        <v>79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si="27"/>
        <v>83250</v>
      </c>
      <c r="E83" s="9">
        <f t="shared" si="27"/>
        <v>17</v>
      </c>
      <c r="F83" s="9">
        <f t="shared" si="27"/>
        <v>28</v>
      </c>
      <c r="G83" s="9">
        <f t="shared" si="27"/>
        <v>5</v>
      </c>
      <c r="H83" s="9">
        <f t="shared" si="27"/>
        <v>3</v>
      </c>
      <c r="I83" s="9">
        <f t="shared" si="27"/>
        <v>0</v>
      </c>
      <c r="J83" s="9">
        <f t="shared" si="27"/>
        <v>0</v>
      </c>
      <c r="K83" s="9">
        <f t="shared" si="26"/>
        <v>0</v>
      </c>
      <c r="L83" s="14" t="s">
        <v>79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si="27"/>
        <v>80250</v>
      </c>
      <c r="E84" s="9">
        <f t="shared" si="27"/>
        <v>19</v>
      </c>
      <c r="F84" s="9">
        <f t="shared" si="27"/>
        <v>26</v>
      </c>
      <c r="G84" s="9">
        <f t="shared" si="27"/>
        <v>2</v>
      </c>
      <c r="H84" s="9">
        <f t="shared" si="27"/>
        <v>3</v>
      </c>
      <c r="I84" s="9">
        <f t="shared" si="27"/>
        <v>0</v>
      </c>
      <c r="J84" s="9">
        <f t="shared" si="27"/>
        <v>0</v>
      </c>
      <c r="K84" s="9">
        <f t="shared" si="26"/>
        <v>0</v>
      </c>
      <c r="L84" s="14" t="s">
        <v>79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si="27"/>
        <v>78750</v>
      </c>
      <c r="E85" s="9">
        <f t="shared" si="27"/>
        <v>21</v>
      </c>
      <c r="F85" s="9">
        <f t="shared" si="27"/>
        <v>24</v>
      </c>
      <c r="G85" s="9">
        <f t="shared" si="27"/>
        <v>1</v>
      </c>
      <c r="H85" s="9">
        <f t="shared" si="27"/>
        <v>3</v>
      </c>
      <c r="I85" s="9">
        <f t="shared" si="27"/>
        <v>0</v>
      </c>
      <c r="J85" s="9">
        <f t="shared" si="27"/>
        <v>0</v>
      </c>
      <c r="K85" s="9">
        <f t="shared" si="26"/>
        <v>0</v>
      </c>
      <c r="L85" s="14" t="s">
        <v>79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87600</v>
      </c>
      <c r="E86" s="9">
        <f t="shared" ref="E86:K91" si="28">SUM(F4+F$19+F$27)</f>
        <v>23</v>
      </c>
      <c r="F86" s="9">
        <f t="shared" si="28"/>
        <v>22</v>
      </c>
      <c r="G86" s="9">
        <f t="shared" si="28"/>
        <v>2</v>
      </c>
      <c r="H86" s="9">
        <f t="shared" si="28"/>
        <v>3</v>
      </c>
      <c r="I86" s="9">
        <f t="shared" si="28"/>
        <v>0</v>
      </c>
      <c r="J86" s="9">
        <f t="shared" si="28"/>
        <v>0</v>
      </c>
      <c r="K86" s="9">
        <f t="shared" si="28"/>
        <v>0</v>
      </c>
      <c r="L86" s="14" t="s">
        <v>79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91" si="29">SUM(E5+E$19+E$27)</f>
        <v>99600</v>
      </c>
      <c r="E87" s="9">
        <f t="shared" si="29"/>
        <v>27</v>
      </c>
      <c r="F87" s="9">
        <f t="shared" si="29"/>
        <v>30</v>
      </c>
      <c r="G87" s="9">
        <f t="shared" si="29"/>
        <v>4</v>
      </c>
      <c r="H87" s="9">
        <f t="shared" si="29"/>
        <v>3</v>
      </c>
      <c r="I87" s="9">
        <f t="shared" si="29"/>
        <v>0</v>
      </c>
      <c r="J87" s="9">
        <f t="shared" si="29"/>
        <v>0</v>
      </c>
      <c r="K87" s="9">
        <f t="shared" si="28"/>
        <v>0</v>
      </c>
      <c r="L87" s="14" t="s">
        <v>79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si="29"/>
        <v>93600</v>
      </c>
      <c r="E88" s="9">
        <f t="shared" si="29"/>
        <v>21</v>
      </c>
      <c r="F88" s="9">
        <f t="shared" si="29"/>
        <v>20</v>
      </c>
      <c r="G88" s="9">
        <f t="shared" si="29"/>
        <v>4</v>
      </c>
      <c r="H88" s="9">
        <f t="shared" si="29"/>
        <v>3</v>
      </c>
      <c r="I88" s="9">
        <f t="shared" si="29"/>
        <v>3</v>
      </c>
      <c r="J88" s="9">
        <f t="shared" si="29"/>
        <v>2</v>
      </c>
      <c r="K88" s="9">
        <f t="shared" si="28"/>
        <v>0</v>
      </c>
      <c r="L88" s="14" t="s">
        <v>79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si="29"/>
        <v>89100</v>
      </c>
      <c r="E89" s="9">
        <f t="shared" si="29"/>
        <v>19</v>
      </c>
      <c r="F89" s="9">
        <f t="shared" si="29"/>
        <v>26</v>
      </c>
      <c r="G89" s="9">
        <f t="shared" si="29"/>
        <v>6</v>
      </c>
      <c r="H89" s="9">
        <f t="shared" si="29"/>
        <v>3</v>
      </c>
      <c r="I89" s="9">
        <f t="shared" si="29"/>
        <v>0</v>
      </c>
      <c r="J89" s="9">
        <f t="shared" si="29"/>
        <v>0</v>
      </c>
      <c r="K89" s="9">
        <f t="shared" si="28"/>
        <v>0</v>
      </c>
      <c r="L89" s="14" t="s">
        <v>79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si="29"/>
        <v>86100</v>
      </c>
      <c r="E90" s="9">
        <f t="shared" si="29"/>
        <v>21</v>
      </c>
      <c r="F90" s="9">
        <f t="shared" si="29"/>
        <v>24</v>
      </c>
      <c r="G90" s="9">
        <f t="shared" si="29"/>
        <v>3</v>
      </c>
      <c r="H90" s="9">
        <f t="shared" si="29"/>
        <v>3</v>
      </c>
      <c r="I90" s="9">
        <f t="shared" si="29"/>
        <v>0</v>
      </c>
      <c r="J90" s="9">
        <f t="shared" si="29"/>
        <v>0</v>
      </c>
      <c r="K90" s="9">
        <f t="shared" si="28"/>
        <v>0</v>
      </c>
      <c r="L90" s="14" t="s">
        <v>79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si="29"/>
        <v>84600</v>
      </c>
      <c r="E91" s="9">
        <f t="shared" si="29"/>
        <v>23</v>
      </c>
      <c r="F91" s="9">
        <f t="shared" si="29"/>
        <v>22</v>
      </c>
      <c r="G91" s="9">
        <f t="shared" si="29"/>
        <v>2</v>
      </c>
      <c r="H91" s="9">
        <f t="shared" si="29"/>
        <v>3</v>
      </c>
      <c r="I91" s="9">
        <f t="shared" si="29"/>
        <v>0</v>
      </c>
      <c r="J91" s="9">
        <f t="shared" si="29"/>
        <v>0</v>
      </c>
      <c r="K91" s="9">
        <f t="shared" si="28"/>
        <v>0</v>
      </c>
      <c r="L91" s="14" t="s">
        <v>79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72750</v>
      </c>
      <c r="E92" s="9">
        <f t="shared" ref="E92:K97" si="30">SUM(F4+F$20+F$28)</f>
        <v>20</v>
      </c>
      <c r="F92" s="9">
        <f t="shared" si="30"/>
        <v>10</v>
      </c>
      <c r="G92" s="9">
        <f t="shared" si="30"/>
        <v>7</v>
      </c>
      <c r="H92" s="9">
        <f t="shared" si="30"/>
        <v>0</v>
      </c>
      <c r="I92" s="9">
        <f t="shared" si="30"/>
        <v>6</v>
      </c>
      <c r="J92" s="9">
        <f t="shared" si="30"/>
        <v>0</v>
      </c>
      <c r="K92" s="9">
        <f t="shared" si="30"/>
        <v>0</v>
      </c>
      <c r="L92" s="14" t="s">
        <v>79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7" si="31">SUM(E5+E$20+E$28)</f>
        <v>84750</v>
      </c>
      <c r="E93" s="9">
        <f t="shared" si="31"/>
        <v>24</v>
      </c>
      <c r="F93" s="9">
        <f t="shared" si="31"/>
        <v>18</v>
      </c>
      <c r="G93" s="9">
        <f t="shared" si="31"/>
        <v>9</v>
      </c>
      <c r="H93" s="9">
        <f t="shared" si="31"/>
        <v>0</v>
      </c>
      <c r="I93" s="9">
        <f t="shared" si="31"/>
        <v>6</v>
      </c>
      <c r="J93" s="9">
        <f t="shared" si="31"/>
        <v>0</v>
      </c>
      <c r="K93" s="9">
        <f t="shared" si="30"/>
        <v>0</v>
      </c>
      <c r="L93" s="14" t="s">
        <v>79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si="31"/>
        <v>78750</v>
      </c>
      <c r="E94" s="9">
        <f t="shared" si="31"/>
        <v>18</v>
      </c>
      <c r="F94" s="9">
        <f t="shared" si="31"/>
        <v>8</v>
      </c>
      <c r="G94" s="9">
        <f t="shared" si="31"/>
        <v>9</v>
      </c>
      <c r="H94" s="9">
        <f t="shared" si="31"/>
        <v>0</v>
      </c>
      <c r="I94" s="9">
        <f t="shared" si="31"/>
        <v>9</v>
      </c>
      <c r="J94" s="9">
        <f t="shared" si="31"/>
        <v>2</v>
      </c>
      <c r="K94" s="9">
        <f t="shared" si="30"/>
        <v>0</v>
      </c>
      <c r="L94" s="14" t="s">
        <v>79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si="31"/>
        <v>74250</v>
      </c>
      <c r="E95" s="9">
        <f t="shared" si="31"/>
        <v>16</v>
      </c>
      <c r="F95" s="9">
        <f t="shared" si="31"/>
        <v>14</v>
      </c>
      <c r="G95" s="9">
        <f t="shared" si="31"/>
        <v>11</v>
      </c>
      <c r="H95" s="9">
        <f t="shared" si="31"/>
        <v>0</v>
      </c>
      <c r="I95" s="9">
        <f t="shared" si="31"/>
        <v>6</v>
      </c>
      <c r="J95" s="9">
        <f t="shared" si="31"/>
        <v>0</v>
      </c>
      <c r="K95" s="9">
        <f t="shared" si="30"/>
        <v>0</v>
      </c>
      <c r="L95" s="14" t="s">
        <v>79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si="31"/>
        <v>71250</v>
      </c>
      <c r="E96" s="9">
        <f t="shared" si="31"/>
        <v>18</v>
      </c>
      <c r="F96" s="9">
        <f t="shared" si="31"/>
        <v>12</v>
      </c>
      <c r="G96" s="9">
        <f t="shared" si="31"/>
        <v>8</v>
      </c>
      <c r="H96" s="9">
        <f t="shared" si="31"/>
        <v>0</v>
      </c>
      <c r="I96" s="9">
        <f t="shared" si="31"/>
        <v>6</v>
      </c>
      <c r="J96" s="9">
        <f t="shared" si="31"/>
        <v>0</v>
      </c>
      <c r="K96" s="9">
        <f t="shared" si="30"/>
        <v>0</v>
      </c>
      <c r="L96" s="14" t="s">
        <v>79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si="31"/>
        <v>69750</v>
      </c>
      <c r="E97" s="9">
        <f t="shared" si="31"/>
        <v>20</v>
      </c>
      <c r="F97" s="9">
        <f t="shared" si="31"/>
        <v>10</v>
      </c>
      <c r="G97" s="9">
        <f t="shared" si="31"/>
        <v>7</v>
      </c>
      <c r="H97" s="9">
        <f t="shared" si="31"/>
        <v>0</v>
      </c>
      <c r="I97" s="9">
        <f t="shared" si="31"/>
        <v>6</v>
      </c>
      <c r="J97" s="9">
        <f t="shared" si="31"/>
        <v>0</v>
      </c>
      <c r="K97" s="9">
        <f t="shared" si="30"/>
        <v>0</v>
      </c>
      <c r="L97" s="14" t="s">
        <v>79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78600</v>
      </c>
      <c r="E98" s="9">
        <f t="shared" ref="E98:K103" si="32">SUM(F4+F$20+F$27)</f>
        <v>22</v>
      </c>
      <c r="F98" s="9">
        <f t="shared" si="32"/>
        <v>8</v>
      </c>
      <c r="G98" s="9">
        <f t="shared" si="32"/>
        <v>8</v>
      </c>
      <c r="H98" s="9">
        <f t="shared" si="32"/>
        <v>0</v>
      </c>
      <c r="I98" s="9">
        <f t="shared" si="32"/>
        <v>6</v>
      </c>
      <c r="J98" s="9">
        <f t="shared" si="32"/>
        <v>0</v>
      </c>
      <c r="K98" s="9">
        <f t="shared" si="32"/>
        <v>0</v>
      </c>
      <c r="L98" s="14" t="s">
        <v>79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103" si="33">SUM(E5+E$20+E$27)</f>
        <v>90600</v>
      </c>
      <c r="E99" s="9">
        <f t="shared" si="33"/>
        <v>26</v>
      </c>
      <c r="F99" s="9">
        <f t="shared" si="33"/>
        <v>16</v>
      </c>
      <c r="G99" s="9">
        <f t="shared" si="33"/>
        <v>10</v>
      </c>
      <c r="H99" s="9">
        <f t="shared" si="33"/>
        <v>0</v>
      </c>
      <c r="I99" s="9">
        <f t="shared" si="33"/>
        <v>6</v>
      </c>
      <c r="J99" s="9">
        <f t="shared" si="33"/>
        <v>0</v>
      </c>
      <c r="K99" s="9">
        <f t="shared" si="32"/>
        <v>0</v>
      </c>
      <c r="L99" s="14" t="s">
        <v>79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si="33"/>
        <v>84600</v>
      </c>
      <c r="E100" s="9">
        <f t="shared" si="33"/>
        <v>20</v>
      </c>
      <c r="F100" s="9">
        <f t="shared" si="33"/>
        <v>6</v>
      </c>
      <c r="G100" s="9">
        <f t="shared" si="33"/>
        <v>10</v>
      </c>
      <c r="H100" s="9">
        <f t="shared" si="33"/>
        <v>0</v>
      </c>
      <c r="I100" s="9">
        <f t="shared" si="33"/>
        <v>9</v>
      </c>
      <c r="J100" s="9">
        <f t="shared" si="33"/>
        <v>2</v>
      </c>
      <c r="K100" s="9">
        <f t="shared" si="32"/>
        <v>0</v>
      </c>
      <c r="L100" s="14" t="s">
        <v>79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si="33"/>
        <v>80100</v>
      </c>
      <c r="E101" s="9">
        <f t="shared" si="33"/>
        <v>18</v>
      </c>
      <c r="F101" s="9">
        <f t="shared" si="33"/>
        <v>12</v>
      </c>
      <c r="G101" s="9">
        <f t="shared" si="33"/>
        <v>12</v>
      </c>
      <c r="H101" s="9">
        <f t="shared" si="33"/>
        <v>0</v>
      </c>
      <c r="I101" s="9">
        <f t="shared" si="33"/>
        <v>6</v>
      </c>
      <c r="J101" s="9">
        <f t="shared" si="33"/>
        <v>0</v>
      </c>
      <c r="K101" s="9">
        <f t="shared" si="32"/>
        <v>0</v>
      </c>
      <c r="L101" s="14" t="s">
        <v>79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si="33"/>
        <v>77100</v>
      </c>
      <c r="E102" s="9">
        <f t="shared" si="33"/>
        <v>20</v>
      </c>
      <c r="F102" s="9">
        <f t="shared" si="33"/>
        <v>10</v>
      </c>
      <c r="G102" s="9">
        <f t="shared" si="33"/>
        <v>9</v>
      </c>
      <c r="H102" s="9">
        <f t="shared" si="33"/>
        <v>0</v>
      </c>
      <c r="I102" s="9">
        <f t="shared" si="33"/>
        <v>6</v>
      </c>
      <c r="J102" s="9">
        <f t="shared" si="33"/>
        <v>0</v>
      </c>
      <c r="K102" s="9">
        <f t="shared" si="32"/>
        <v>0</v>
      </c>
      <c r="L102" s="14" t="s">
        <v>79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si="33"/>
        <v>75600</v>
      </c>
      <c r="E103" s="9">
        <f t="shared" si="33"/>
        <v>22</v>
      </c>
      <c r="F103" s="9">
        <f t="shared" si="33"/>
        <v>8</v>
      </c>
      <c r="G103" s="9">
        <f t="shared" si="33"/>
        <v>8</v>
      </c>
      <c r="H103" s="9">
        <f t="shared" si="33"/>
        <v>0</v>
      </c>
      <c r="I103" s="9">
        <f t="shared" si="33"/>
        <v>6</v>
      </c>
      <c r="J103" s="9">
        <f t="shared" si="33"/>
        <v>0</v>
      </c>
      <c r="K103" s="9">
        <f t="shared" si="32"/>
        <v>0</v>
      </c>
      <c r="L103" s="14" t="s">
        <v>79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84750</v>
      </c>
      <c r="E104" s="9">
        <f t="shared" ref="E104:K109" si="34">SUM(F4+F$21+F$28)</f>
        <v>18</v>
      </c>
      <c r="F104" s="9">
        <f t="shared" si="34"/>
        <v>18</v>
      </c>
      <c r="G104" s="9">
        <f t="shared" si="34"/>
        <v>1</v>
      </c>
      <c r="H104" s="9">
        <f t="shared" si="34"/>
        <v>0</v>
      </c>
      <c r="I104" s="9">
        <f t="shared" si="34"/>
        <v>8</v>
      </c>
      <c r="J104" s="9">
        <f t="shared" si="34"/>
        <v>0</v>
      </c>
      <c r="K104" s="9">
        <f t="shared" si="34"/>
        <v>0</v>
      </c>
      <c r="L104" s="14" t="s">
        <v>79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9" si="35">SUM(E5+E$21+E$28)</f>
        <v>96750</v>
      </c>
      <c r="E105" s="9">
        <f t="shared" si="35"/>
        <v>22</v>
      </c>
      <c r="F105" s="9">
        <f t="shared" si="35"/>
        <v>26</v>
      </c>
      <c r="G105" s="9">
        <f t="shared" si="35"/>
        <v>3</v>
      </c>
      <c r="H105" s="9">
        <f t="shared" si="35"/>
        <v>0</v>
      </c>
      <c r="I105" s="9">
        <f t="shared" si="35"/>
        <v>8</v>
      </c>
      <c r="J105" s="9">
        <f t="shared" si="35"/>
        <v>0</v>
      </c>
      <c r="K105" s="9">
        <f t="shared" si="34"/>
        <v>0</v>
      </c>
      <c r="L105" s="14" t="s">
        <v>79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si="35"/>
        <v>90750</v>
      </c>
      <c r="E106" s="9">
        <f t="shared" si="35"/>
        <v>16</v>
      </c>
      <c r="F106" s="9">
        <f t="shared" si="35"/>
        <v>16</v>
      </c>
      <c r="G106" s="9">
        <f t="shared" si="35"/>
        <v>3</v>
      </c>
      <c r="H106" s="9">
        <f t="shared" si="35"/>
        <v>0</v>
      </c>
      <c r="I106" s="9">
        <f t="shared" si="35"/>
        <v>11</v>
      </c>
      <c r="J106" s="9">
        <f t="shared" si="35"/>
        <v>2</v>
      </c>
      <c r="K106" s="9">
        <f t="shared" si="34"/>
        <v>0</v>
      </c>
      <c r="L106" s="14" t="s">
        <v>79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si="35"/>
        <v>86250</v>
      </c>
      <c r="E107" s="9">
        <f t="shared" si="35"/>
        <v>14</v>
      </c>
      <c r="F107" s="9">
        <f t="shared" si="35"/>
        <v>22</v>
      </c>
      <c r="G107" s="9">
        <f t="shared" si="35"/>
        <v>5</v>
      </c>
      <c r="H107" s="9">
        <f t="shared" si="35"/>
        <v>0</v>
      </c>
      <c r="I107" s="9">
        <f t="shared" si="35"/>
        <v>8</v>
      </c>
      <c r="J107" s="9">
        <f t="shared" si="35"/>
        <v>0</v>
      </c>
      <c r="K107" s="9">
        <f t="shared" si="34"/>
        <v>0</v>
      </c>
      <c r="L107" s="14" t="s">
        <v>79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si="35"/>
        <v>83250</v>
      </c>
      <c r="E108" s="9">
        <f t="shared" si="35"/>
        <v>16</v>
      </c>
      <c r="F108" s="9">
        <f t="shared" si="35"/>
        <v>20</v>
      </c>
      <c r="G108" s="9">
        <f t="shared" si="35"/>
        <v>2</v>
      </c>
      <c r="H108" s="9">
        <f t="shared" si="35"/>
        <v>0</v>
      </c>
      <c r="I108" s="9">
        <f t="shared" si="35"/>
        <v>8</v>
      </c>
      <c r="J108" s="9">
        <f t="shared" si="35"/>
        <v>0</v>
      </c>
      <c r="K108" s="9">
        <f t="shared" si="34"/>
        <v>0</v>
      </c>
      <c r="L108" s="14" t="s">
        <v>79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si="35"/>
        <v>81750</v>
      </c>
      <c r="E109" s="9">
        <f t="shared" si="35"/>
        <v>18</v>
      </c>
      <c r="F109" s="9">
        <f t="shared" si="35"/>
        <v>18</v>
      </c>
      <c r="G109" s="9">
        <f t="shared" si="35"/>
        <v>1</v>
      </c>
      <c r="H109" s="9">
        <f t="shared" si="35"/>
        <v>0</v>
      </c>
      <c r="I109" s="9">
        <f t="shared" si="35"/>
        <v>8</v>
      </c>
      <c r="J109" s="9">
        <f t="shared" si="35"/>
        <v>0</v>
      </c>
      <c r="K109" s="9">
        <f t="shared" si="34"/>
        <v>0</v>
      </c>
      <c r="L109" s="14" t="s">
        <v>79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90600</v>
      </c>
      <c r="E110" s="9">
        <f t="shared" ref="E110:K115" si="36">SUM(F4+F$21+F$27)</f>
        <v>20</v>
      </c>
      <c r="F110" s="9">
        <f t="shared" si="36"/>
        <v>16</v>
      </c>
      <c r="G110" s="9">
        <f t="shared" si="36"/>
        <v>2</v>
      </c>
      <c r="H110" s="9">
        <f t="shared" si="36"/>
        <v>0</v>
      </c>
      <c r="I110" s="9">
        <f t="shared" si="36"/>
        <v>8</v>
      </c>
      <c r="J110" s="9">
        <f t="shared" si="36"/>
        <v>0</v>
      </c>
      <c r="K110" s="9">
        <f t="shared" si="36"/>
        <v>0</v>
      </c>
      <c r="L110" s="14" t="s">
        <v>79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5" si="37">SUM(E5+E$21+E$27)</f>
        <v>102600</v>
      </c>
      <c r="E111" s="9">
        <f t="shared" si="37"/>
        <v>24</v>
      </c>
      <c r="F111" s="9">
        <f t="shared" si="37"/>
        <v>24</v>
      </c>
      <c r="G111" s="9">
        <f t="shared" si="37"/>
        <v>4</v>
      </c>
      <c r="H111" s="9">
        <f t="shared" si="37"/>
        <v>0</v>
      </c>
      <c r="I111" s="9">
        <f t="shared" si="37"/>
        <v>8</v>
      </c>
      <c r="J111" s="9">
        <f t="shared" si="37"/>
        <v>0</v>
      </c>
      <c r="K111" s="9">
        <f t="shared" si="36"/>
        <v>0</v>
      </c>
      <c r="L111" s="14" t="s">
        <v>79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si="37"/>
        <v>96600</v>
      </c>
      <c r="E112" s="9">
        <f t="shared" si="37"/>
        <v>18</v>
      </c>
      <c r="F112" s="9">
        <f t="shared" si="37"/>
        <v>14</v>
      </c>
      <c r="G112" s="9">
        <f t="shared" si="37"/>
        <v>4</v>
      </c>
      <c r="H112" s="9">
        <f t="shared" si="37"/>
        <v>0</v>
      </c>
      <c r="I112" s="9">
        <f t="shared" si="37"/>
        <v>11</v>
      </c>
      <c r="J112" s="9">
        <f t="shared" si="37"/>
        <v>2</v>
      </c>
      <c r="K112" s="9">
        <f t="shared" si="36"/>
        <v>0</v>
      </c>
      <c r="L112" s="14" t="s">
        <v>79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si="37"/>
        <v>92100</v>
      </c>
      <c r="E113" s="9">
        <f t="shared" si="37"/>
        <v>16</v>
      </c>
      <c r="F113" s="9">
        <f t="shared" si="37"/>
        <v>20</v>
      </c>
      <c r="G113" s="9">
        <f t="shared" si="37"/>
        <v>6</v>
      </c>
      <c r="H113" s="9">
        <f t="shared" si="37"/>
        <v>0</v>
      </c>
      <c r="I113" s="9">
        <f t="shared" si="37"/>
        <v>8</v>
      </c>
      <c r="J113" s="9">
        <f t="shared" si="37"/>
        <v>0</v>
      </c>
      <c r="K113" s="9">
        <f t="shared" si="36"/>
        <v>0</v>
      </c>
      <c r="L113" s="14" t="s">
        <v>79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si="37"/>
        <v>89100</v>
      </c>
      <c r="E114" s="9">
        <f t="shared" si="37"/>
        <v>18</v>
      </c>
      <c r="F114" s="9">
        <f t="shared" si="37"/>
        <v>18</v>
      </c>
      <c r="G114" s="9">
        <f t="shared" si="37"/>
        <v>3</v>
      </c>
      <c r="H114" s="9">
        <f t="shared" si="37"/>
        <v>0</v>
      </c>
      <c r="I114" s="9">
        <f t="shared" si="37"/>
        <v>8</v>
      </c>
      <c r="J114" s="9">
        <f t="shared" si="37"/>
        <v>0</v>
      </c>
      <c r="K114" s="9">
        <f t="shared" si="36"/>
        <v>0</v>
      </c>
      <c r="L114" s="14" t="s">
        <v>79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si="37"/>
        <v>87600</v>
      </c>
      <c r="E115" s="9">
        <f t="shared" si="37"/>
        <v>20</v>
      </c>
      <c r="F115" s="9">
        <f t="shared" si="37"/>
        <v>16</v>
      </c>
      <c r="G115" s="9">
        <f t="shared" si="37"/>
        <v>2</v>
      </c>
      <c r="H115" s="9">
        <f t="shared" si="37"/>
        <v>0</v>
      </c>
      <c r="I115" s="9">
        <f t="shared" si="37"/>
        <v>8</v>
      </c>
      <c r="J115" s="9">
        <f t="shared" si="37"/>
        <v>0</v>
      </c>
      <c r="K115" s="9">
        <f t="shared" si="36"/>
        <v>0</v>
      </c>
      <c r="L115" s="14" t="s">
        <v>79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90750</v>
      </c>
      <c r="E116" s="9">
        <f t="shared" ref="E116:K121" si="38">SUM(F4+F$22+F$28)</f>
        <v>22</v>
      </c>
      <c r="F116" s="9">
        <f t="shared" si="38"/>
        <v>18</v>
      </c>
      <c r="G116" s="9">
        <f t="shared" si="38"/>
        <v>5</v>
      </c>
      <c r="H116" s="9">
        <f t="shared" si="38"/>
        <v>0</v>
      </c>
      <c r="I116" s="9">
        <f t="shared" si="38"/>
        <v>0</v>
      </c>
      <c r="J116" s="9">
        <f t="shared" si="38"/>
        <v>0</v>
      </c>
      <c r="K116" s="9">
        <f t="shared" si="38"/>
        <v>0</v>
      </c>
      <c r="L116" s="14" t="s">
        <v>79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21" si="39">SUM(E5+E$22+E$28)</f>
        <v>102750</v>
      </c>
      <c r="E117" s="9">
        <f t="shared" si="39"/>
        <v>26</v>
      </c>
      <c r="F117" s="9">
        <f t="shared" si="39"/>
        <v>26</v>
      </c>
      <c r="G117" s="9">
        <f t="shared" si="39"/>
        <v>7</v>
      </c>
      <c r="H117" s="9">
        <f t="shared" si="39"/>
        <v>0</v>
      </c>
      <c r="I117" s="9">
        <f t="shared" si="39"/>
        <v>0</v>
      </c>
      <c r="J117" s="9">
        <f t="shared" si="39"/>
        <v>0</v>
      </c>
      <c r="K117" s="9">
        <f t="shared" si="38"/>
        <v>0</v>
      </c>
      <c r="L117" s="14" t="s">
        <v>79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si="39"/>
        <v>96750</v>
      </c>
      <c r="E118" s="9">
        <f t="shared" si="39"/>
        <v>20</v>
      </c>
      <c r="F118" s="9">
        <f t="shared" si="39"/>
        <v>16</v>
      </c>
      <c r="G118" s="9">
        <f t="shared" si="39"/>
        <v>7</v>
      </c>
      <c r="H118" s="9">
        <f t="shared" si="39"/>
        <v>0</v>
      </c>
      <c r="I118" s="9">
        <f t="shared" si="39"/>
        <v>3</v>
      </c>
      <c r="J118" s="9">
        <f t="shared" si="39"/>
        <v>2</v>
      </c>
      <c r="K118" s="9">
        <f t="shared" si="38"/>
        <v>0</v>
      </c>
      <c r="L118" s="14" t="s">
        <v>79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si="39"/>
        <v>92250</v>
      </c>
      <c r="E119" s="9">
        <f t="shared" si="39"/>
        <v>18</v>
      </c>
      <c r="F119" s="9">
        <f t="shared" si="39"/>
        <v>22</v>
      </c>
      <c r="G119" s="9">
        <f t="shared" si="39"/>
        <v>9</v>
      </c>
      <c r="H119" s="9">
        <f t="shared" si="39"/>
        <v>0</v>
      </c>
      <c r="I119" s="9">
        <f t="shared" si="39"/>
        <v>0</v>
      </c>
      <c r="J119" s="9">
        <f t="shared" si="39"/>
        <v>0</v>
      </c>
      <c r="K119" s="9">
        <f t="shared" si="38"/>
        <v>0</v>
      </c>
      <c r="L119" s="14" t="s">
        <v>79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si="39"/>
        <v>89250</v>
      </c>
      <c r="E120" s="9">
        <f t="shared" si="39"/>
        <v>20</v>
      </c>
      <c r="F120" s="9">
        <f t="shared" si="39"/>
        <v>20</v>
      </c>
      <c r="G120" s="9">
        <f t="shared" si="39"/>
        <v>6</v>
      </c>
      <c r="H120" s="9">
        <f t="shared" si="39"/>
        <v>0</v>
      </c>
      <c r="I120" s="9">
        <f t="shared" si="39"/>
        <v>0</v>
      </c>
      <c r="J120" s="9">
        <f t="shared" si="39"/>
        <v>0</v>
      </c>
      <c r="K120" s="9">
        <f t="shared" si="38"/>
        <v>0</v>
      </c>
      <c r="L120" s="14" t="s">
        <v>79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si="39"/>
        <v>87750</v>
      </c>
      <c r="E121" s="9">
        <f t="shared" si="39"/>
        <v>22</v>
      </c>
      <c r="F121" s="9">
        <f t="shared" si="39"/>
        <v>18</v>
      </c>
      <c r="G121" s="9">
        <f t="shared" si="39"/>
        <v>5</v>
      </c>
      <c r="H121" s="9">
        <f t="shared" si="39"/>
        <v>0</v>
      </c>
      <c r="I121" s="9">
        <f t="shared" si="39"/>
        <v>0</v>
      </c>
      <c r="J121" s="9">
        <f t="shared" si="39"/>
        <v>0</v>
      </c>
      <c r="K121" s="9">
        <f t="shared" si="38"/>
        <v>0</v>
      </c>
      <c r="L121" s="14" t="s">
        <v>79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96600</v>
      </c>
      <c r="E122" s="9">
        <f t="shared" ref="E122:K127" si="40">SUM(F4+F$22+F$27)</f>
        <v>24</v>
      </c>
      <c r="F122" s="9">
        <f t="shared" si="40"/>
        <v>16</v>
      </c>
      <c r="G122" s="9">
        <f t="shared" si="40"/>
        <v>6</v>
      </c>
      <c r="H122" s="9">
        <f t="shared" si="40"/>
        <v>0</v>
      </c>
      <c r="I122" s="9">
        <f t="shared" si="40"/>
        <v>0</v>
      </c>
      <c r="J122" s="9">
        <f t="shared" si="40"/>
        <v>0</v>
      </c>
      <c r="K122" s="9">
        <f t="shared" si="40"/>
        <v>0</v>
      </c>
      <c r="L122" s="14" t="s">
        <v>79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7" si="41">SUM(E5+E$22+E$27)</f>
        <v>108600</v>
      </c>
      <c r="E123" s="9">
        <f t="shared" si="41"/>
        <v>28</v>
      </c>
      <c r="F123" s="9">
        <f t="shared" si="41"/>
        <v>24</v>
      </c>
      <c r="G123" s="9">
        <f t="shared" si="41"/>
        <v>8</v>
      </c>
      <c r="H123" s="9">
        <f t="shared" si="41"/>
        <v>0</v>
      </c>
      <c r="I123" s="9">
        <f t="shared" si="41"/>
        <v>0</v>
      </c>
      <c r="J123" s="9">
        <f t="shared" si="41"/>
        <v>0</v>
      </c>
      <c r="K123" s="9">
        <f t="shared" si="40"/>
        <v>0</v>
      </c>
      <c r="L123" s="14" t="s">
        <v>79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si="41"/>
        <v>102600</v>
      </c>
      <c r="E124" s="9">
        <f t="shared" si="41"/>
        <v>22</v>
      </c>
      <c r="F124" s="9">
        <f t="shared" si="41"/>
        <v>14</v>
      </c>
      <c r="G124" s="9">
        <f t="shared" si="41"/>
        <v>8</v>
      </c>
      <c r="H124" s="9">
        <f t="shared" si="41"/>
        <v>0</v>
      </c>
      <c r="I124" s="9">
        <f t="shared" si="41"/>
        <v>3</v>
      </c>
      <c r="J124" s="9">
        <f t="shared" si="41"/>
        <v>2</v>
      </c>
      <c r="K124" s="9">
        <f t="shared" si="40"/>
        <v>0</v>
      </c>
      <c r="L124" s="14" t="s">
        <v>79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si="41"/>
        <v>98100</v>
      </c>
      <c r="E125" s="9">
        <f t="shared" si="41"/>
        <v>20</v>
      </c>
      <c r="F125" s="9">
        <f t="shared" si="41"/>
        <v>20</v>
      </c>
      <c r="G125" s="9">
        <f t="shared" si="41"/>
        <v>10</v>
      </c>
      <c r="H125" s="9">
        <f t="shared" si="41"/>
        <v>0</v>
      </c>
      <c r="I125" s="9">
        <f t="shared" si="41"/>
        <v>0</v>
      </c>
      <c r="J125" s="9">
        <f t="shared" si="41"/>
        <v>0</v>
      </c>
      <c r="K125" s="9">
        <f t="shared" si="40"/>
        <v>0</v>
      </c>
      <c r="L125" s="14" t="s">
        <v>79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si="41"/>
        <v>95100</v>
      </c>
      <c r="E126" s="9">
        <f t="shared" si="41"/>
        <v>22</v>
      </c>
      <c r="F126" s="9">
        <f t="shared" si="41"/>
        <v>18</v>
      </c>
      <c r="G126" s="9">
        <f t="shared" si="41"/>
        <v>7</v>
      </c>
      <c r="H126" s="9">
        <f t="shared" si="41"/>
        <v>0</v>
      </c>
      <c r="I126" s="9">
        <f t="shared" si="41"/>
        <v>0</v>
      </c>
      <c r="J126" s="9">
        <f t="shared" si="41"/>
        <v>0</v>
      </c>
      <c r="K126" s="9">
        <f t="shared" si="40"/>
        <v>0</v>
      </c>
      <c r="L126" s="14" t="s">
        <v>79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si="41"/>
        <v>93600</v>
      </c>
      <c r="E127" s="9">
        <f t="shared" si="41"/>
        <v>24</v>
      </c>
      <c r="F127" s="9">
        <f t="shared" si="41"/>
        <v>16</v>
      </c>
      <c r="G127" s="9">
        <f t="shared" si="41"/>
        <v>6</v>
      </c>
      <c r="H127" s="9">
        <f t="shared" si="41"/>
        <v>0</v>
      </c>
      <c r="I127" s="9">
        <f t="shared" si="41"/>
        <v>0</v>
      </c>
      <c r="J127" s="9">
        <f t="shared" si="41"/>
        <v>0</v>
      </c>
      <c r="K127" s="9">
        <f t="shared" si="40"/>
        <v>0</v>
      </c>
      <c r="L127" s="14" t="s">
        <v>79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78750</v>
      </c>
      <c r="E128" s="9">
        <f t="shared" ref="E128:K133" si="42">SUM(F4+F$23+F$28)</f>
        <v>22</v>
      </c>
      <c r="F128" s="9">
        <f t="shared" si="42"/>
        <v>18</v>
      </c>
      <c r="G128" s="9">
        <f t="shared" si="42"/>
        <v>2</v>
      </c>
      <c r="H128" s="9">
        <f t="shared" si="42"/>
        <v>0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14" t="s">
        <v>79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33" si="43">SUM(E5+E$23+E$28)</f>
        <v>90750</v>
      </c>
      <c r="E129" s="9">
        <f t="shared" si="43"/>
        <v>26</v>
      </c>
      <c r="F129" s="9">
        <f t="shared" si="43"/>
        <v>26</v>
      </c>
      <c r="G129" s="9">
        <f t="shared" si="43"/>
        <v>4</v>
      </c>
      <c r="H129" s="9">
        <f t="shared" si="43"/>
        <v>0</v>
      </c>
      <c r="I129" s="9">
        <f t="shared" si="43"/>
        <v>0</v>
      </c>
      <c r="J129" s="9">
        <f t="shared" si="43"/>
        <v>0</v>
      </c>
      <c r="K129" s="9">
        <f t="shared" si="42"/>
        <v>0</v>
      </c>
      <c r="L129" s="14" t="s">
        <v>79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si="43"/>
        <v>84750</v>
      </c>
      <c r="E130" s="9">
        <f t="shared" si="43"/>
        <v>20</v>
      </c>
      <c r="F130" s="9">
        <f t="shared" si="43"/>
        <v>16</v>
      </c>
      <c r="G130" s="9">
        <f t="shared" si="43"/>
        <v>4</v>
      </c>
      <c r="H130" s="9">
        <f t="shared" si="43"/>
        <v>0</v>
      </c>
      <c r="I130" s="9">
        <f t="shared" si="43"/>
        <v>3</v>
      </c>
      <c r="J130" s="9">
        <f t="shared" si="43"/>
        <v>2</v>
      </c>
      <c r="K130" s="9">
        <f t="shared" si="42"/>
        <v>0</v>
      </c>
      <c r="L130" s="14" t="s">
        <v>79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si="43"/>
        <v>80250</v>
      </c>
      <c r="E131" s="9">
        <f t="shared" si="43"/>
        <v>18</v>
      </c>
      <c r="F131" s="9">
        <f t="shared" si="43"/>
        <v>22</v>
      </c>
      <c r="G131" s="9">
        <f t="shared" si="43"/>
        <v>6</v>
      </c>
      <c r="H131" s="9">
        <f t="shared" si="43"/>
        <v>0</v>
      </c>
      <c r="I131" s="9">
        <f t="shared" si="43"/>
        <v>0</v>
      </c>
      <c r="J131" s="9">
        <f t="shared" si="43"/>
        <v>0</v>
      </c>
      <c r="K131" s="9">
        <f t="shared" si="42"/>
        <v>0</v>
      </c>
      <c r="L131" s="14" t="s">
        <v>79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si="43"/>
        <v>77250</v>
      </c>
      <c r="E132" s="9">
        <f t="shared" si="43"/>
        <v>20</v>
      </c>
      <c r="F132" s="9">
        <f t="shared" si="43"/>
        <v>20</v>
      </c>
      <c r="G132" s="9">
        <f t="shared" si="43"/>
        <v>3</v>
      </c>
      <c r="H132" s="9">
        <f t="shared" si="43"/>
        <v>0</v>
      </c>
      <c r="I132" s="9">
        <f t="shared" si="43"/>
        <v>0</v>
      </c>
      <c r="J132" s="9">
        <f t="shared" si="43"/>
        <v>0</v>
      </c>
      <c r="K132" s="9">
        <f t="shared" si="42"/>
        <v>0</v>
      </c>
      <c r="L132" s="14" t="s">
        <v>79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si="43"/>
        <v>75750</v>
      </c>
      <c r="E133" s="9">
        <f t="shared" si="43"/>
        <v>22</v>
      </c>
      <c r="F133" s="9">
        <f t="shared" si="43"/>
        <v>18</v>
      </c>
      <c r="G133" s="9">
        <f t="shared" si="43"/>
        <v>2</v>
      </c>
      <c r="H133" s="9">
        <f t="shared" si="43"/>
        <v>0</v>
      </c>
      <c r="I133" s="9">
        <f t="shared" si="43"/>
        <v>0</v>
      </c>
      <c r="J133" s="9">
        <f t="shared" si="43"/>
        <v>0</v>
      </c>
      <c r="K133" s="9">
        <f t="shared" si="42"/>
        <v>0</v>
      </c>
      <c r="L133" s="14" t="s">
        <v>79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84600</v>
      </c>
      <c r="E134" s="9">
        <f t="shared" ref="E134:K139" si="44">SUM(F4+F$23+F$27)</f>
        <v>24</v>
      </c>
      <c r="F134" s="9">
        <f t="shared" si="44"/>
        <v>16</v>
      </c>
      <c r="G134" s="9">
        <f t="shared" si="44"/>
        <v>3</v>
      </c>
      <c r="H134" s="9">
        <f t="shared" si="44"/>
        <v>0</v>
      </c>
      <c r="I134" s="9">
        <f t="shared" si="44"/>
        <v>0</v>
      </c>
      <c r="J134" s="9">
        <f t="shared" si="44"/>
        <v>0</v>
      </c>
      <c r="K134" s="9">
        <f t="shared" si="44"/>
        <v>0</v>
      </c>
      <c r="L134" s="14" t="s">
        <v>79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9" si="45">SUM(E5+E$23+E$27)</f>
        <v>96600</v>
      </c>
      <c r="E135" s="9">
        <f t="shared" si="45"/>
        <v>28</v>
      </c>
      <c r="F135" s="9">
        <f t="shared" si="45"/>
        <v>24</v>
      </c>
      <c r="G135" s="9">
        <f t="shared" si="45"/>
        <v>5</v>
      </c>
      <c r="H135" s="9">
        <f t="shared" si="45"/>
        <v>0</v>
      </c>
      <c r="I135" s="9">
        <f t="shared" si="45"/>
        <v>0</v>
      </c>
      <c r="J135" s="9">
        <f t="shared" si="45"/>
        <v>0</v>
      </c>
      <c r="K135" s="9">
        <f t="shared" si="44"/>
        <v>0</v>
      </c>
      <c r="L135" s="14" t="s">
        <v>79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si="45"/>
        <v>90600</v>
      </c>
      <c r="E136" s="9">
        <f t="shared" si="45"/>
        <v>22</v>
      </c>
      <c r="F136" s="9">
        <f t="shared" si="45"/>
        <v>14</v>
      </c>
      <c r="G136" s="9">
        <f t="shared" si="45"/>
        <v>5</v>
      </c>
      <c r="H136" s="9">
        <f t="shared" si="45"/>
        <v>0</v>
      </c>
      <c r="I136" s="9">
        <f t="shared" si="45"/>
        <v>3</v>
      </c>
      <c r="J136" s="9">
        <f t="shared" si="45"/>
        <v>2</v>
      </c>
      <c r="K136" s="9">
        <f t="shared" si="44"/>
        <v>0</v>
      </c>
      <c r="L136" s="14" t="s">
        <v>79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si="45"/>
        <v>86100</v>
      </c>
      <c r="E137" s="9">
        <f t="shared" si="45"/>
        <v>20</v>
      </c>
      <c r="F137" s="9">
        <f t="shared" si="45"/>
        <v>20</v>
      </c>
      <c r="G137" s="9">
        <f t="shared" si="45"/>
        <v>7</v>
      </c>
      <c r="H137" s="9">
        <f t="shared" si="45"/>
        <v>0</v>
      </c>
      <c r="I137" s="9">
        <f t="shared" si="45"/>
        <v>0</v>
      </c>
      <c r="J137" s="9">
        <f t="shared" si="45"/>
        <v>0</v>
      </c>
      <c r="K137" s="9">
        <f t="shared" si="44"/>
        <v>0</v>
      </c>
      <c r="L137" s="14" t="s">
        <v>79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si="45"/>
        <v>83100</v>
      </c>
      <c r="E138" s="9">
        <f t="shared" si="45"/>
        <v>22</v>
      </c>
      <c r="F138" s="9">
        <f t="shared" si="45"/>
        <v>18</v>
      </c>
      <c r="G138" s="9">
        <f t="shared" si="45"/>
        <v>4</v>
      </c>
      <c r="H138" s="9">
        <f t="shared" si="45"/>
        <v>0</v>
      </c>
      <c r="I138" s="9">
        <f t="shared" si="45"/>
        <v>0</v>
      </c>
      <c r="J138" s="9">
        <f t="shared" si="45"/>
        <v>0</v>
      </c>
      <c r="K138" s="9">
        <f t="shared" si="44"/>
        <v>0</v>
      </c>
      <c r="L138" s="14" t="s">
        <v>79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si="45"/>
        <v>81600</v>
      </c>
      <c r="E139" s="9">
        <f t="shared" si="45"/>
        <v>24</v>
      </c>
      <c r="F139" s="9">
        <f t="shared" si="45"/>
        <v>16</v>
      </c>
      <c r="G139" s="9">
        <f t="shared" si="45"/>
        <v>3</v>
      </c>
      <c r="H139" s="9">
        <f t="shared" si="45"/>
        <v>0</v>
      </c>
      <c r="I139" s="9">
        <f t="shared" si="45"/>
        <v>0</v>
      </c>
      <c r="J139" s="9">
        <f t="shared" si="45"/>
        <v>0</v>
      </c>
      <c r="K139" s="9">
        <f t="shared" si="44"/>
        <v>0</v>
      </c>
      <c r="L139" s="14" t="s">
        <v>79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102750</v>
      </c>
      <c r="E140" s="9">
        <f t="shared" ref="E140:K145" si="46">SUM(F4+F$24+F$28)</f>
        <v>42</v>
      </c>
      <c r="F140" s="9">
        <f t="shared" si="46"/>
        <v>18</v>
      </c>
      <c r="G140" s="9">
        <f t="shared" si="46"/>
        <v>5</v>
      </c>
      <c r="H140" s="9">
        <f t="shared" si="46"/>
        <v>0</v>
      </c>
      <c r="I140" s="9">
        <f t="shared" si="46"/>
        <v>6</v>
      </c>
      <c r="J140" s="9">
        <f t="shared" si="46"/>
        <v>0</v>
      </c>
      <c r="K140" s="9">
        <f t="shared" si="46"/>
        <v>0</v>
      </c>
      <c r="L140" s="14" t="s">
        <v>79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5" si="47">SUM(E5+E$24+E$28)</f>
        <v>114750</v>
      </c>
      <c r="E141" s="9">
        <f t="shared" si="47"/>
        <v>46</v>
      </c>
      <c r="F141" s="9">
        <f t="shared" si="47"/>
        <v>26</v>
      </c>
      <c r="G141" s="9">
        <f t="shared" si="47"/>
        <v>7</v>
      </c>
      <c r="H141" s="9">
        <f t="shared" si="47"/>
        <v>0</v>
      </c>
      <c r="I141" s="9">
        <f t="shared" si="47"/>
        <v>6</v>
      </c>
      <c r="J141" s="9">
        <f t="shared" si="47"/>
        <v>0</v>
      </c>
      <c r="K141" s="9">
        <f t="shared" si="46"/>
        <v>0</v>
      </c>
      <c r="L141" s="14" t="s">
        <v>79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si="47"/>
        <v>108750</v>
      </c>
      <c r="E142" s="9">
        <f t="shared" si="47"/>
        <v>40</v>
      </c>
      <c r="F142" s="9">
        <f t="shared" si="47"/>
        <v>16</v>
      </c>
      <c r="G142" s="9">
        <f t="shared" si="47"/>
        <v>7</v>
      </c>
      <c r="H142" s="9">
        <f t="shared" si="47"/>
        <v>0</v>
      </c>
      <c r="I142" s="9">
        <f t="shared" si="47"/>
        <v>9</v>
      </c>
      <c r="J142" s="9">
        <f t="shared" si="47"/>
        <v>2</v>
      </c>
      <c r="K142" s="9">
        <f t="shared" si="46"/>
        <v>0</v>
      </c>
      <c r="L142" s="14" t="s">
        <v>79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si="47"/>
        <v>104250</v>
      </c>
      <c r="E143" s="9">
        <f t="shared" si="47"/>
        <v>38</v>
      </c>
      <c r="F143" s="9">
        <f t="shared" si="47"/>
        <v>22</v>
      </c>
      <c r="G143" s="9">
        <f t="shared" si="47"/>
        <v>9</v>
      </c>
      <c r="H143" s="9">
        <f t="shared" si="47"/>
        <v>0</v>
      </c>
      <c r="I143" s="9">
        <f t="shared" si="47"/>
        <v>6</v>
      </c>
      <c r="J143" s="9">
        <f t="shared" si="47"/>
        <v>0</v>
      </c>
      <c r="K143" s="9">
        <f t="shared" si="46"/>
        <v>0</v>
      </c>
      <c r="L143" s="14" t="s">
        <v>79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si="47"/>
        <v>101250</v>
      </c>
      <c r="E144" s="9">
        <f t="shared" si="47"/>
        <v>40</v>
      </c>
      <c r="F144" s="9">
        <f t="shared" si="47"/>
        <v>20</v>
      </c>
      <c r="G144" s="9">
        <f t="shared" si="47"/>
        <v>6</v>
      </c>
      <c r="H144" s="9">
        <f t="shared" si="47"/>
        <v>0</v>
      </c>
      <c r="I144" s="9">
        <f t="shared" si="47"/>
        <v>6</v>
      </c>
      <c r="J144" s="9">
        <f t="shared" si="47"/>
        <v>0</v>
      </c>
      <c r="K144" s="9">
        <f t="shared" si="46"/>
        <v>0</v>
      </c>
      <c r="L144" s="14" t="s">
        <v>79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si="47"/>
        <v>99750</v>
      </c>
      <c r="E145" s="9">
        <f t="shared" si="47"/>
        <v>42</v>
      </c>
      <c r="F145" s="9">
        <f t="shared" si="47"/>
        <v>18</v>
      </c>
      <c r="G145" s="9">
        <f t="shared" si="47"/>
        <v>5</v>
      </c>
      <c r="H145" s="9">
        <f t="shared" si="47"/>
        <v>0</v>
      </c>
      <c r="I145" s="9">
        <f t="shared" si="47"/>
        <v>6</v>
      </c>
      <c r="J145" s="9">
        <f t="shared" si="47"/>
        <v>0</v>
      </c>
      <c r="K145" s="9">
        <f t="shared" si="46"/>
        <v>0</v>
      </c>
      <c r="L145" s="14" t="s">
        <v>79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108600</v>
      </c>
      <c r="E146" s="9">
        <f t="shared" ref="E146:K151" si="48">SUM(F4+F$24+F$27)</f>
        <v>44</v>
      </c>
      <c r="F146" s="9">
        <f t="shared" si="48"/>
        <v>16</v>
      </c>
      <c r="G146" s="9">
        <f t="shared" si="48"/>
        <v>6</v>
      </c>
      <c r="H146" s="9">
        <f t="shared" si="48"/>
        <v>0</v>
      </c>
      <c r="I146" s="9">
        <f t="shared" si="48"/>
        <v>6</v>
      </c>
      <c r="J146" s="9">
        <f t="shared" si="48"/>
        <v>0</v>
      </c>
      <c r="K146" s="9">
        <f t="shared" si="48"/>
        <v>0</v>
      </c>
      <c r="L146" s="14" t="s">
        <v>79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51" si="49">SUM(E5+E$24+E$27)</f>
        <v>120600</v>
      </c>
      <c r="E147" s="9">
        <f t="shared" si="49"/>
        <v>48</v>
      </c>
      <c r="F147" s="9">
        <f t="shared" si="49"/>
        <v>24</v>
      </c>
      <c r="G147" s="9">
        <f t="shared" si="49"/>
        <v>8</v>
      </c>
      <c r="H147" s="9">
        <f t="shared" si="49"/>
        <v>0</v>
      </c>
      <c r="I147" s="9">
        <f t="shared" si="49"/>
        <v>6</v>
      </c>
      <c r="J147" s="9">
        <f t="shared" si="49"/>
        <v>0</v>
      </c>
      <c r="K147" s="9">
        <f t="shared" si="48"/>
        <v>0</v>
      </c>
      <c r="L147" s="14" t="s">
        <v>79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si="49"/>
        <v>114600</v>
      </c>
      <c r="E148" s="9">
        <f t="shared" si="49"/>
        <v>42</v>
      </c>
      <c r="F148" s="9">
        <f t="shared" si="49"/>
        <v>14</v>
      </c>
      <c r="G148" s="9">
        <f t="shared" si="49"/>
        <v>8</v>
      </c>
      <c r="H148" s="9">
        <f t="shared" si="49"/>
        <v>0</v>
      </c>
      <c r="I148" s="9">
        <f t="shared" si="49"/>
        <v>9</v>
      </c>
      <c r="J148" s="9">
        <f t="shared" si="49"/>
        <v>2</v>
      </c>
      <c r="K148" s="9">
        <f t="shared" si="48"/>
        <v>0</v>
      </c>
      <c r="L148" s="14" t="s">
        <v>79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si="49"/>
        <v>110100</v>
      </c>
      <c r="E149" s="9">
        <f t="shared" si="49"/>
        <v>40</v>
      </c>
      <c r="F149" s="9">
        <f t="shared" si="49"/>
        <v>20</v>
      </c>
      <c r="G149" s="9">
        <f t="shared" si="49"/>
        <v>10</v>
      </c>
      <c r="H149" s="9">
        <f t="shared" si="49"/>
        <v>0</v>
      </c>
      <c r="I149" s="9">
        <f t="shared" si="49"/>
        <v>6</v>
      </c>
      <c r="J149" s="9">
        <f t="shared" si="49"/>
        <v>0</v>
      </c>
      <c r="K149" s="9">
        <f t="shared" si="48"/>
        <v>0</v>
      </c>
      <c r="L149" s="14" t="s">
        <v>79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si="49"/>
        <v>107100</v>
      </c>
      <c r="E150" s="9">
        <f t="shared" si="49"/>
        <v>42</v>
      </c>
      <c r="F150" s="9">
        <f t="shared" si="49"/>
        <v>18</v>
      </c>
      <c r="G150" s="9">
        <f t="shared" si="49"/>
        <v>7</v>
      </c>
      <c r="H150" s="9">
        <f t="shared" si="49"/>
        <v>0</v>
      </c>
      <c r="I150" s="9">
        <f t="shared" si="49"/>
        <v>6</v>
      </c>
      <c r="J150" s="9">
        <f t="shared" si="49"/>
        <v>0</v>
      </c>
      <c r="K150" s="9">
        <f t="shared" si="48"/>
        <v>0</v>
      </c>
      <c r="L150" s="14" t="s">
        <v>79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si="49"/>
        <v>105600</v>
      </c>
      <c r="E151" s="9">
        <f t="shared" si="49"/>
        <v>44</v>
      </c>
      <c r="F151" s="9">
        <f t="shared" si="49"/>
        <v>16</v>
      </c>
      <c r="G151" s="9">
        <f t="shared" si="49"/>
        <v>6</v>
      </c>
      <c r="H151" s="9">
        <f t="shared" si="49"/>
        <v>0</v>
      </c>
      <c r="I151" s="9">
        <f t="shared" si="49"/>
        <v>6</v>
      </c>
      <c r="J151" s="9">
        <f t="shared" si="49"/>
        <v>0</v>
      </c>
      <c r="K151" s="9">
        <f t="shared" si="48"/>
        <v>0</v>
      </c>
      <c r="L151" s="14" t="s">
        <v>79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89250</v>
      </c>
      <c r="E152" s="9">
        <f t="shared" ref="E152:K157" si="50">SUM(F4+F$25+F$28)</f>
        <v>18</v>
      </c>
      <c r="F152" s="9">
        <f t="shared" si="50"/>
        <v>14</v>
      </c>
      <c r="G152" s="9">
        <f t="shared" si="50"/>
        <v>3</v>
      </c>
      <c r="H152" s="9">
        <f t="shared" si="50"/>
        <v>0</v>
      </c>
      <c r="I152" s="9">
        <f t="shared" si="50"/>
        <v>0</v>
      </c>
      <c r="J152" s="9">
        <f t="shared" si="50"/>
        <v>0</v>
      </c>
      <c r="K152" s="9">
        <f t="shared" si="50"/>
        <v>7</v>
      </c>
      <c r="L152" s="14" t="s">
        <v>79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7" si="51">SUM(E5+E$25+E$28)</f>
        <v>101250</v>
      </c>
      <c r="E153" s="9">
        <f t="shared" si="51"/>
        <v>22</v>
      </c>
      <c r="F153" s="9">
        <f t="shared" si="51"/>
        <v>22</v>
      </c>
      <c r="G153" s="9">
        <f t="shared" si="51"/>
        <v>5</v>
      </c>
      <c r="H153" s="9">
        <f t="shared" si="51"/>
        <v>0</v>
      </c>
      <c r="I153" s="9">
        <f t="shared" si="51"/>
        <v>0</v>
      </c>
      <c r="J153" s="9">
        <f t="shared" si="51"/>
        <v>0</v>
      </c>
      <c r="K153" s="9">
        <f t="shared" si="50"/>
        <v>7</v>
      </c>
      <c r="L153" s="14" t="s">
        <v>79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si="51"/>
        <v>95250</v>
      </c>
      <c r="E154" s="9">
        <f t="shared" si="51"/>
        <v>16</v>
      </c>
      <c r="F154" s="9">
        <f t="shared" si="51"/>
        <v>12</v>
      </c>
      <c r="G154" s="9">
        <f t="shared" si="51"/>
        <v>5</v>
      </c>
      <c r="H154" s="9">
        <f t="shared" si="51"/>
        <v>0</v>
      </c>
      <c r="I154" s="9">
        <f t="shared" si="51"/>
        <v>3</v>
      </c>
      <c r="J154" s="9">
        <f t="shared" si="51"/>
        <v>2</v>
      </c>
      <c r="K154" s="9">
        <f t="shared" si="50"/>
        <v>7</v>
      </c>
      <c r="L154" s="14" t="s">
        <v>79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si="51"/>
        <v>90750</v>
      </c>
      <c r="E155" s="9">
        <f t="shared" si="51"/>
        <v>14</v>
      </c>
      <c r="F155" s="9">
        <f t="shared" si="51"/>
        <v>18</v>
      </c>
      <c r="G155" s="9">
        <f t="shared" si="51"/>
        <v>7</v>
      </c>
      <c r="H155" s="9">
        <f t="shared" si="51"/>
        <v>0</v>
      </c>
      <c r="I155" s="9">
        <f t="shared" si="51"/>
        <v>0</v>
      </c>
      <c r="J155" s="9">
        <f t="shared" si="51"/>
        <v>0</v>
      </c>
      <c r="K155" s="9">
        <f t="shared" si="50"/>
        <v>7</v>
      </c>
      <c r="L155" s="14" t="s">
        <v>79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si="51"/>
        <v>87750</v>
      </c>
      <c r="E156" s="9">
        <f t="shared" si="51"/>
        <v>16</v>
      </c>
      <c r="F156" s="9">
        <f t="shared" si="51"/>
        <v>16</v>
      </c>
      <c r="G156" s="9">
        <f t="shared" si="51"/>
        <v>4</v>
      </c>
      <c r="H156" s="9">
        <f t="shared" si="51"/>
        <v>0</v>
      </c>
      <c r="I156" s="9">
        <f t="shared" si="51"/>
        <v>0</v>
      </c>
      <c r="J156" s="9">
        <f t="shared" si="51"/>
        <v>0</v>
      </c>
      <c r="K156" s="9">
        <f t="shared" si="50"/>
        <v>7</v>
      </c>
      <c r="L156" s="14" t="s">
        <v>79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si="51"/>
        <v>86250</v>
      </c>
      <c r="E157" s="9">
        <f t="shared" si="51"/>
        <v>18</v>
      </c>
      <c r="F157" s="9">
        <f t="shared" si="51"/>
        <v>14</v>
      </c>
      <c r="G157" s="9">
        <f t="shared" si="51"/>
        <v>3</v>
      </c>
      <c r="H157" s="9">
        <f t="shared" si="51"/>
        <v>0</v>
      </c>
      <c r="I157" s="9">
        <f t="shared" si="51"/>
        <v>0</v>
      </c>
      <c r="J157" s="9">
        <f t="shared" si="51"/>
        <v>0</v>
      </c>
      <c r="K157" s="9">
        <f t="shared" si="50"/>
        <v>7</v>
      </c>
      <c r="L157" s="14" t="s">
        <v>79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95100</v>
      </c>
      <c r="E158" s="9">
        <f t="shared" ref="E158:K163" si="52">SUM(F4+F$25+F$27)</f>
        <v>20</v>
      </c>
      <c r="F158" s="9">
        <f t="shared" si="52"/>
        <v>12</v>
      </c>
      <c r="G158" s="9">
        <f t="shared" si="52"/>
        <v>4</v>
      </c>
      <c r="H158" s="9">
        <f t="shared" si="52"/>
        <v>0</v>
      </c>
      <c r="I158" s="9">
        <f t="shared" si="52"/>
        <v>0</v>
      </c>
      <c r="J158" s="9">
        <f t="shared" si="52"/>
        <v>0</v>
      </c>
      <c r="K158" s="9">
        <f t="shared" si="52"/>
        <v>7</v>
      </c>
      <c r="L158" s="14" t="s">
        <v>79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63" si="53">SUM(E5+E$25+E$27)</f>
        <v>107100</v>
      </c>
      <c r="E159" s="9">
        <f t="shared" si="53"/>
        <v>24</v>
      </c>
      <c r="F159" s="9">
        <f t="shared" si="53"/>
        <v>20</v>
      </c>
      <c r="G159" s="9">
        <f t="shared" si="53"/>
        <v>6</v>
      </c>
      <c r="H159" s="9">
        <f t="shared" si="53"/>
        <v>0</v>
      </c>
      <c r="I159" s="9">
        <f t="shared" si="53"/>
        <v>0</v>
      </c>
      <c r="J159" s="9">
        <f t="shared" si="53"/>
        <v>0</v>
      </c>
      <c r="K159" s="9">
        <f t="shared" si="52"/>
        <v>7</v>
      </c>
      <c r="L159" s="14" t="s">
        <v>79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si="53"/>
        <v>101100</v>
      </c>
      <c r="E160" s="9">
        <f t="shared" si="53"/>
        <v>18</v>
      </c>
      <c r="F160" s="9">
        <f t="shared" si="53"/>
        <v>10</v>
      </c>
      <c r="G160" s="9">
        <f t="shared" si="53"/>
        <v>6</v>
      </c>
      <c r="H160" s="9">
        <f t="shared" si="53"/>
        <v>0</v>
      </c>
      <c r="I160" s="9">
        <f t="shared" si="53"/>
        <v>3</v>
      </c>
      <c r="J160" s="9">
        <f t="shared" si="53"/>
        <v>2</v>
      </c>
      <c r="K160" s="9">
        <f t="shared" si="52"/>
        <v>7</v>
      </c>
      <c r="L160" s="14" t="s">
        <v>79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si="53"/>
        <v>96600</v>
      </c>
      <c r="E161" s="9">
        <f t="shared" si="53"/>
        <v>16</v>
      </c>
      <c r="F161" s="9">
        <f t="shared" si="53"/>
        <v>16</v>
      </c>
      <c r="G161" s="9">
        <f t="shared" si="53"/>
        <v>8</v>
      </c>
      <c r="H161" s="9">
        <f t="shared" si="53"/>
        <v>0</v>
      </c>
      <c r="I161" s="9">
        <f t="shared" si="53"/>
        <v>0</v>
      </c>
      <c r="J161" s="9">
        <f t="shared" si="53"/>
        <v>0</v>
      </c>
      <c r="K161" s="9">
        <f t="shared" si="52"/>
        <v>7</v>
      </c>
      <c r="L161" s="14" t="s">
        <v>79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si="53"/>
        <v>93600</v>
      </c>
      <c r="E162" s="9">
        <f t="shared" si="53"/>
        <v>18</v>
      </c>
      <c r="F162" s="9">
        <f t="shared" si="53"/>
        <v>14</v>
      </c>
      <c r="G162" s="9">
        <f t="shared" si="53"/>
        <v>5</v>
      </c>
      <c r="H162" s="9">
        <f t="shared" si="53"/>
        <v>0</v>
      </c>
      <c r="I162" s="9">
        <f t="shared" si="53"/>
        <v>0</v>
      </c>
      <c r="J162" s="9">
        <f t="shared" si="53"/>
        <v>0</v>
      </c>
      <c r="K162" s="9">
        <f t="shared" si="52"/>
        <v>7</v>
      </c>
      <c r="L162" s="14" t="s">
        <v>79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si="53"/>
        <v>92100</v>
      </c>
      <c r="E163" s="9">
        <f t="shared" si="53"/>
        <v>20</v>
      </c>
      <c r="F163" s="9">
        <f t="shared" si="53"/>
        <v>12</v>
      </c>
      <c r="G163" s="9">
        <f t="shared" si="53"/>
        <v>4</v>
      </c>
      <c r="H163" s="9">
        <f t="shared" si="53"/>
        <v>0</v>
      </c>
      <c r="I163" s="9">
        <f t="shared" si="53"/>
        <v>0</v>
      </c>
      <c r="J163" s="9">
        <f t="shared" si="53"/>
        <v>0</v>
      </c>
      <c r="K163" s="9">
        <f t="shared" si="52"/>
        <v>7</v>
      </c>
      <c r="L163" s="14" t="s">
        <v>79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72750</v>
      </c>
      <c r="E164" s="9">
        <f t="shared" ref="E164:K164" si="54">SUM(F4+F$26+F$28)</f>
        <v>20</v>
      </c>
      <c r="F164" s="9">
        <f t="shared" si="54"/>
        <v>10</v>
      </c>
      <c r="G164" s="9">
        <f t="shared" si="54"/>
        <v>1</v>
      </c>
      <c r="H164" s="9">
        <f t="shared" si="54"/>
        <v>0</v>
      </c>
      <c r="I164" s="9">
        <f t="shared" si="54"/>
        <v>0</v>
      </c>
      <c r="J164" s="9">
        <f t="shared" si="54"/>
        <v>0</v>
      </c>
      <c r="K164" s="9">
        <f t="shared" si="54"/>
        <v>0</v>
      </c>
      <c r="L164" s="14" t="s">
        <v>79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9" si="55">SUM(E5+E$26+E$28)</f>
        <v>84750</v>
      </c>
      <c r="E165" s="9">
        <f t="shared" si="55"/>
        <v>24</v>
      </c>
      <c r="F165" s="9">
        <f t="shared" si="55"/>
        <v>18</v>
      </c>
      <c r="G165" s="9">
        <f t="shared" si="55"/>
        <v>3</v>
      </c>
      <c r="H165" s="9">
        <f t="shared" si="55"/>
        <v>0</v>
      </c>
      <c r="I165" s="9">
        <f t="shared" si="55"/>
        <v>0</v>
      </c>
      <c r="J165" s="9">
        <f t="shared" si="55"/>
        <v>0</v>
      </c>
      <c r="K165" s="9">
        <f t="shared" si="55"/>
        <v>0</v>
      </c>
      <c r="L165" s="14" t="s">
        <v>79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si="55"/>
        <v>78750</v>
      </c>
      <c r="E166" s="9">
        <f t="shared" si="55"/>
        <v>18</v>
      </c>
      <c r="F166" s="9">
        <f t="shared" si="55"/>
        <v>8</v>
      </c>
      <c r="G166" s="9">
        <f t="shared" si="55"/>
        <v>3</v>
      </c>
      <c r="H166" s="9">
        <f t="shared" si="55"/>
        <v>0</v>
      </c>
      <c r="I166" s="9">
        <f t="shared" si="55"/>
        <v>3</v>
      </c>
      <c r="J166" s="9">
        <f t="shared" si="55"/>
        <v>2</v>
      </c>
      <c r="K166" s="9">
        <f t="shared" si="55"/>
        <v>0</v>
      </c>
      <c r="L166" s="14" t="s">
        <v>79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si="55"/>
        <v>74250</v>
      </c>
      <c r="E167" s="9">
        <f t="shared" si="55"/>
        <v>16</v>
      </c>
      <c r="F167" s="9">
        <f t="shared" si="55"/>
        <v>14</v>
      </c>
      <c r="G167" s="9">
        <f t="shared" si="55"/>
        <v>5</v>
      </c>
      <c r="H167" s="9">
        <f t="shared" si="55"/>
        <v>0</v>
      </c>
      <c r="I167" s="9">
        <f t="shared" si="55"/>
        <v>0</v>
      </c>
      <c r="J167" s="9">
        <f t="shared" si="55"/>
        <v>0</v>
      </c>
      <c r="K167" s="9">
        <f t="shared" si="55"/>
        <v>0</v>
      </c>
      <c r="L167" s="14" t="s">
        <v>79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si="55"/>
        <v>71250</v>
      </c>
      <c r="E168" s="9">
        <f t="shared" si="55"/>
        <v>18</v>
      </c>
      <c r="F168" s="9">
        <f t="shared" si="55"/>
        <v>12</v>
      </c>
      <c r="G168" s="9">
        <f t="shared" si="55"/>
        <v>2</v>
      </c>
      <c r="H168" s="9">
        <f t="shared" si="55"/>
        <v>0</v>
      </c>
      <c r="I168" s="9">
        <f t="shared" si="55"/>
        <v>0</v>
      </c>
      <c r="J168" s="9">
        <f t="shared" si="55"/>
        <v>0</v>
      </c>
      <c r="K168" s="9">
        <f t="shared" si="55"/>
        <v>0</v>
      </c>
      <c r="L168" s="14" t="s">
        <v>79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si="55"/>
        <v>69750</v>
      </c>
      <c r="E169" s="9">
        <f t="shared" si="55"/>
        <v>20</v>
      </c>
      <c r="F169" s="9">
        <f t="shared" si="55"/>
        <v>10</v>
      </c>
      <c r="G169" s="9">
        <f t="shared" si="55"/>
        <v>1</v>
      </c>
      <c r="H169" s="9">
        <f t="shared" si="55"/>
        <v>0</v>
      </c>
      <c r="I169" s="9">
        <f t="shared" si="55"/>
        <v>0</v>
      </c>
      <c r="J169" s="9">
        <f t="shared" si="55"/>
        <v>0</v>
      </c>
      <c r="K169" s="9">
        <f t="shared" si="55"/>
        <v>0</v>
      </c>
      <c r="L169" s="14" t="s">
        <v>79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78600</v>
      </c>
      <c r="E170" s="9">
        <f t="shared" ref="E170:K170" si="56">SUM(F4+F$26+F$27)</f>
        <v>22</v>
      </c>
      <c r="F170" s="9">
        <f t="shared" si="56"/>
        <v>8</v>
      </c>
      <c r="G170" s="9">
        <f t="shared" si="56"/>
        <v>2</v>
      </c>
      <c r="H170" s="9">
        <f t="shared" si="56"/>
        <v>0</v>
      </c>
      <c r="I170" s="9">
        <f t="shared" si="56"/>
        <v>0</v>
      </c>
      <c r="J170" s="9">
        <f t="shared" si="56"/>
        <v>0</v>
      </c>
      <c r="K170" s="9">
        <f t="shared" si="56"/>
        <v>0</v>
      </c>
      <c r="L170" s="14" t="s">
        <v>79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5" si="57">SUM(E5+E$26+E$27)</f>
        <v>90600</v>
      </c>
      <c r="E171" s="9">
        <f t="shared" si="57"/>
        <v>26</v>
      </c>
      <c r="F171" s="9">
        <f t="shared" si="57"/>
        <v>16</v>
      </c>
      <c r="G171" s="9">
        <f t="shared" si="57"/>
        <v>4</v>
      </c>
      <c r="H171" s="9">
        <f t="shared" si="57"/>
        <v>0</v>
      </c>
      <c r="I171" s="9">
        <f t="shared" si="57"/>
        <v>0</v>
      </c>
      <c r="J171" s="9">
        <f t="shared" si="57"/>
        <v>0</v>
      </c>
      <c r="K171" s="9">
        <f t="shared" si="57"/>
        <v>0</v>
      </c>
      <c r="L171" s="14" t="s">
        <v>79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si="57"/>
        <v>84600</v>
      </c>
      <c r="E172" s="9">
        <f t="shared" si="57"/>
        <v>20</v>
      </c>
      <c r="F172" s="9">
        <f t="shared" si="57"/>
        <v>6</v>
      </c>
      <c r="G172" s="9">
        <f t="shared" si="57"/>
        <v>4</v>
      </c>
      <c r="H172" s="9">
        <f t="shared" si="57"/>
        <v>0</v>
      </c>
      <c r="I172" s="9">
        <f t="shared" si="57"/>
        <v>3</v>
      </c>
      <c r="J172" s="9">
        <f t="shared" si="57"/>
        <v>2</v>
      </c>
      <c r="K172" s="9">
        <f t="shared" si="57"/>
        <v>0</v>
      </c>
      <c r="L172" s="14" t="s">
        <v>79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si="57"/>
        <v>80100</v>
      </c>
      <c r="E173" s="9">
        <f t="shared" si="57"/>
        <v>18</v>
      </c>
      <c r="F173" s="9">
        <f t="shared" si="57"/>
        <v>12</v>
      </c>
      <c r="G173" s="9">
        <f t="shared" si="57"/>
        <v>6</v>
      </c>
      <c r="H173" s="9">
        <f t="shared" si="57"/>
        <v>0</v>
      </c>
      <c r="I173" s="9">
        <f t="shared" si="57"/>
        <v>0</v>
      </c>
      <c r="J173" s="9">
        <f t="shared" si="57"/>
        <v>0</v>
      </c>
      <c r="K173" s="9">
        <f t="shared" si="57"/>
        <v>0</v>
      </c>
      <c r="L173" s="14" t="s">
        <v>79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si="57"/>
        <v>77100</v>
      </c>
      <c r="E174" s="9">
        <f t="shared" si="57"/>
        <v>20</v>
      </c>
      <c r="F174" s="9">
        <f t="shared" si="57"/>
        <v>10</v>
      </c>
      <c r="G174" s="9">
        <f t="shared" si="57"/>
        <v>3</v>
      </c>
      <c r="H174" s="9">
        <f t="shared" si="57"/>
        <v>0</v>
      </c>
      <c r="I174" s="9">
        <f t="shared" si="57"/>
        <v>0</v>
      </c>
      <c r="J174" s="9">
        <f t="shared" si="57"/>
        <v>0</v>
      </c>
      <c r="K174" s="9">
        <f t="shared" si="57"/>
        <v>0</v>
      </c>
      <c r="L174" s="14" t="s">
        <v>79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si="57"/>
        <v>75600</v>
      </c>
      <c r="E175" s="9">
        <f t="shared" si="57"/>
        <v>22</v>
      </c>
      <c r="F175" s="9">
        <f t="shared" si="57"/>
        <v>8</v>
      </c>
      <c r="G175" s="9">
        <f t="shared" si="57"/>
        <v>2</v>
      </c>
      <c r="H175" s="9">
        <f t="shared" si="57"/>
        <v>0</v>
      </c>
      <c r="I175" s="9">
        <f t="shared" si="57"/>
        <v>0</v>
      </c>
      <c r="J175" s="9">
        <f t="shared" si="57"/>
        <v>0</v>
      </c>
      <c r="K175" s="9">
        <f t="shared" si="57"/>
        <v>0</v>
      </c>
      <c r="L175" s="14" t="s">
        <v>79</v>
      </c>
    </row>
  </sheetData>
  <mergeCells count="1">
    <mergeCell ref="A2:O2"/>
  </mergeCells>
  <conditionalFormatting sqref="E56:K67 D32:D17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{B4CB8D9C-4875-463E-8714-B6B33D037BA2}</x14:id>
        </ext>
      </extLst>
    </cfRule>
  </conditionalFormatting>
  <conditionalFormatting sqref="E56:K67 F32:K55 F68:K175 D32:D17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{394D2D24-6F17-4088-B6B9-45720F450C66}</x14:id>
        </ext>
      </extLst>
    </cfRule>
  </conditionalFormatting>
  <conditionalFormatting sqref="E56:K67 F32:K55 F68:K175 D32:D17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{38213EEF-FCA7-4BBF-9A1B-4C17E73F11A4}</x14:id>
        </ext>
      </extLst>
    </cfRule>
  </conditionalFormatting>
  <conditionalFormatting sqref="E32:K1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{D27E584B-5027-43AB-9EDD-F3501C573826}</x14:id>
        </ext>
      </extLst>
    </cfRule>
  </conditionalFormatting>
  <conditionalFormatting sqref="E32:K17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{1B8C3F39-87A9-44A9-A82D-4FB96489DB13}</x14:id>
        </ext>
      </extLst>
    </cfRule>
  </conditionalFormatting>
  <conditionalFormatting sqref="E32:K17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{C44345A4-26FE-446F-BDF1-FB68B268D7F0}</x14:id>
        </ext>
      </extLst>
    </cfRule>
  </conditionalFormatting>
  <conditionalFormatting sqref="E32:K1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{3D269A55-039E-4971-9C12-81DF28A89590}</x14:id>
        </ext>
      </extLst>
    </cfRule>
  </conditionalFormatting>
  <conditionalFormatting sqref="F4:O9 H10:O10 F11:O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{AA5EA618-6AE0-4FCD-8F94-DBE5CCD1180F}</x14:id>
        </ext>
      </extLst>
    </cfRule>
  </conditionalFormatting>
  <conditionalFormatting sqref="F4:O9 H10:O10 F11:O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{0804B408-7401-4138-9257-E6C59972FCEB}</x14:id>
        </ext>
      </extLst>
    </cfRule>
  </conditionalFormatting>
  <conditionalFormatting sqref="E4:E9 E11:E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{2F97927E-DDEA-4F98-985C-2223A0005D42}</x14:id>
        </ext>
      </extLst>
    </cfRule>
  </conditionalFormatting>
  <conditionalFormatting sqref="F10:G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{4DA0044B-5E39-48AE-993E-237F4FCF602F}</x14:id>
        </ext>
      </extLst>
    </cfRule>
  </conditionalFormatting>
  <conditionalFormatting sqref="F10: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{CF43232C-4700-4467-8583-437788CD6BDD}</x14:id>
        </ext>
      </extLst>
    </cfRule>
  </conditionalFormatting>
  <conditionalFormatting sqref="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{964557D2-153E-4B64-8E3B-A51E4807BCB5}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B8D9C-4875-463E-8714-B6B33D037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D32:D175</xm:sqref>
        </x14:conditionalFormatting>
        <x14:conditionalFormatting xmlns:xm="http://schemas.microsoft.com/office/excel/2006/main">
          <x14:cfRule type="dataBar" id="{394D2D24-6F17-4088-B6B9-45720F450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38213EEF-FCA7-4BBF-9A1B-4C17E73F11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D27E584B-5027-43AB-9EDD-F3501C573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1B8C3F39-87A9-44A9-A82D-4FB96489D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C44345A4-26FE-446F-BDF1-FB68B268D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3D269A55-039E-4971-9C12-81DF28A89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AA5EA618-6AE0-4FCD-8F94-DBE5CCD11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F4:O9 H10:O10 F11:O28</xm:sqref>
        </x14:conditionalFormatting>
        <x14:conditionalFormatting xmlns:xm="http://schemas.microsoft.com/office/excel/2006/main">
          <x14:cfRule type="dataBar" id="{0804B408-7401-4138-9257-E6C59972F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F4:O9 H10:O10 F11:O28</xm:sqref>
        </x14:conditionalFormatting>
        <x14:conditionalFormatting xmlns:xm="http://schemas.microsoft.com/office/excel/2006/main">
          <x14:cfRule type="dataBar" id="{2F97927E-DDEA-4F98-985C-2223A0005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E4:E9 E11:E28</xm:sqref>
        </x14:conditionalFormatting>
        <x14:conditionalFormatting xmlns:xm="http://schemas.microsoft.com/office/excel/2006/main">
          <x14:cfRule type="dataBar" id="{4DA0044B-5E39-48AE-993E-237F4FCF6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F10:G10</xm:sqref>
        </x14:conditionalFormatting>
        <x14:conditionalFormatting xmlns:xm="http://schemas.microsoft.com/office/excel/2006/main">
          <x14:cfRule type="dataBar" id="{CF43232C-4700-4467-8583-437788CD6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F10:G10</xm:sqref>
        </x14:conditionalFormatting>
        <x14:conditionalFormatting xmlns:xm="http://schemas.microsoft.com/office/excel/2006/main">
          <x14:cfRule type="dataBar" id="{964557D2-153E-4B64-8E3B-A51E4807B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30" zoomScaleNormal="100" workbookViewId="0">
      <selection activeCell="L175" sqref="A32:L175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81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77</v>
      </c>
      <c r="B4" s="5" t="s">
        <v>15</v>
      </c>
      <c r="C4" s="7" t="s">
        <v>82</v>
      </c>
      <c r="D4" s="7" t="s">
        <v>62</v>
      </c>
      <c r="E4" s="8">
        <v>30000</v>
      </c>
      <c r="F4" s="10"/>
      <c r="G4" s="10">
        <v>9</v>
      </c>
      <c r="H4" s="10">
        <v>1</v>
      </c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82</v>
      </c>
      <c r="D5" s="7" t="s">
        <v>62</v>
      </c>
      <c r="E5" s="8">
        <v>39000</v>
      </c>
      <c r="F5" s="10">
        <v>9</v>
      </c>
      <c r="G5" s="10">
        <v>16</v>
      </c>
      <c r="H5" s="10">
        <v>2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82</v>
      </c>
      <c r="D6" s="7" t="s">
        <v>62</v>
      </c>
      <c r="E6" s="8">
        <v>42000</v>
      </c>
      <c r="F6" s="10">
        <v>2</v>
      </c>
      <c r="G6" s="10">
        <v>4</v>
      </c>
      <c r="H6" s="10">
        <v>2</v>
      </c>
      <c r="I6" s="10"/>
      <c r="J6" s="10">
        <v>4</v>
      </c>
      <c r="K6" s="10">
        <v>2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82</v>
      </c>
      <c r="D7" s="7" t="s">
        <v>62</v>
      </c>
      <c r="E7" s="8">
        <v>39000</v>
      </c>
      <c r="F7" s="10"/>
      <c r="G7" s="10">
        <v>16</v>
      </c>
      <c r="H7" s="10">
        <v>3</v>
      </c>
      <c r="I7" s="10"/>
      <c r="J7" s="10">
        <v>5</v>
      </c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82</v>
      </c>
      <c r="D8" s="7" t="s">
        <v>62</v>
      </c>
      <c r="E8" s="8">
        <v>31500</v>
      </c>
      <c r="F8" s="10">
        <v>3</v>
      </c>
      <c r="G8" s="10">
        <v>12</v>
      </c>
      <c r="H8" s="10">
        <v>2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82</v>
      </c>
      <c r="D9" s="7" t="s">
        <v>62</v>
      </c>
      <c r="E9" s="8">
        <v>30000</v>
      </c>
      <c r="F9" s="10"/>
      <c r="G9" s="10">
        <v>9</v>
      </c>
      <c r="H9" s="10">
        <v>1</v>
      </c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82</v>
      </c>
      <c r="D10" s="7" t="s">
        <v>62</v>
      </c>
      <c r="E10" s="8">
        <v>30000</v>
      </c>
      <c r="F10" s="10"/>
      <c r="G10" s="10">
        <v>9</v>
      </c>
      <c r="H10" s="10">
        <v>1</v>
      </c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82</v>
      </c>
      <c r="D11" s="7" t="s">
        <v>62</v>
      </c>
      <c r="E11" s="8">
        <v>31500</v>
      </c>
      <c r="F11" s="10">
        <v>3</v>
      </c>
      <c r="G11" s="10">
        <v>12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82</v>
      </c>
      <c r="D12" s="7" t="s">
        <v>64</v>
      </c>
      <c r="E12" s="8">
        <v>24000</v>
      </c>
      <c r="F12" s="10">
        <v>9</v>
      </c>
      <c r="G12" s="10">
        <v>12</v>
      </c>
      <c r="H12" s="10"/>
      <c r="I12" s="10"/>
      <c r="J12" s="10"/>
      <c r="K12" s="10"/>
      <c r="L12" s="10"/>
      <c r="M12" s="10"/>
      <c r="N12" s="10"/>
      <c r="O12" s="10"/>
    </row>
    <row r="13" spans="1:15" x14ac:dyDescent="0.3">
      <c r="A13" s="5" t="s">
        <v>13</v>
      </c>
      <c r="B13" s="5" t="s">
        <v>18</v>
      </c>
      <c r="C13" s="7" t="s">
        <v>82</v>
      </c>
      <c r="D13" s="7" t="s">
        <v>64</v>
      </c>
      <c r="E13" s="8">
        <v>29000</v>
      </c>
      <c r="F13" s="10">
        <v>9</v>
      </c>
      <c r="G13" s="10">
        <v>12</v>
      </c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5" t="s">
        <v>20</v>
      </c>
      <c r="B14" s="5" t="s">
        <v>19</v>
      </c>
      <c r="C14" s="7" t="s">
        <v>82</v>
      </c>
      <c r="D14" s="7" t="s">
        <v>64</v>
      </c>
      <c r="E14" s="8">
        <v>34000</v>
      </c>
      <c r="F14" s="10">
        <v>9</v>
      </c>
      <c r="G14" s="10">
        <v>12</v>
      </c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5" t="s">
        <v>21</v>
      </c>
      <c r="B15" s="5" t="s">
        <v>22</v>
      </c>
      <c r="C15" s="7" t="s">
        <v>82</v>
      </c>
      <c r="D15" s="7" t="s">
        <v>64</v>
      </c>
      <c r="E15" s="8">
        <v>33000</v>
      </c>
      <c r="F15" s="10">
        <v>9</v>
      </c>
      <c r="G15" s="10">
        <v>16</v>
      </c>
      <c r="H15" s="10">
        <v>2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82</v>
      </c>
      <c r="D16" s="7" t="s">
        <v>64</v>
      </c>
      <c r="E16" s="8">
        <v>30000</v>
      </c>
      <c r="F16" s="10">
        <v>6</v>
      </c>
      <c r="G16" s="10"/>
      <c r="H16" s="10">
        <v>3</v>
      </c>
      <c r="I16" s="10"/>
      <c r="J16" s="10">
        <v>6</v>
      </c>
      <c r="K16" s="10">
        <v>2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82</v>
      </c>
      <c r="D17" s="7" t="s">
        <v>64</v>
      </c>
      <c r="E17" s="8">
        <v>12000</v>
      </c>
      <c r="F17" s="10">
        <v>6</v>
      </c>
      <c r="G17" s="10">
        <v>6</v>
      </c>
      <c r="H17" s="10"/>
      <c r="I17" s="10"/>
      <c r="J17" s="10"/>
      <c r="K17" s="10"/>
      <c r="L17" s="10"/>
      <c r="M17" s="10">
        <v>8</v>
      </c>
      <c r="N17" s="10"/>
      <c r="O17" s="10"/>
    </row>
    <row r="18" spans="1:16" x14ac:dyDescent="0.3">
      <c r="A18" s="5" t="s">
        <v>39</v>
      </c>
      <c r="B18" s="5" t="s">
        <v>38</v>
      </c>
      <c r="C18" s="7" t="s">
        <v>82</v>
      </c>
      <c r="D18" s="7" t="s">
        <v>64</v>
      </c>
      <c r="E18" s="8">
        <v>36000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82</v>
      </c>
      <c r="D19" s="7" t="s">
        <v>64</v>
      </c>
      <c r="E19" s="8">
        <v>33000</v>
      </c>
      <c r="F19" s="10">
        <v>9</v>
      </c>
      <c r="G19" s="10">
        <v>16</v>
      </c>
      <c r="H19" s="10"/>
      <c r="I19" s="10">
        <v>3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82</v>
      </c>
      <c r="D20" s="7" t="s">
        <v>64</v>
      </c>
      <c r="E20" s="8">
        <v>18000</v>
      </c>
      <c r="F20" s="10"/>
      <c r="G20" s="10">
        <v>10</v>
      </c>
      <c r="H20" s="10">
        <v>4</v>
      </c>
      <c r="I20" s="10"/>
      <c r="J20" s="10">
        <v>4</v>
      </c>
      <c r="K20" s="10"/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82</v>
      </c>
      <c r="D21" s="7" t="s">
        <v>64</v>
      </c>
      <c r="E21" s="8">
        <v>27000</v>
      </c>
      <c r="F21" s="10">
        <v>6</v>
      </c>
      <c r="G21" s="10"/>
      <c r="H21" s="10"/>
      <c r="I21" s="10"/>
      <c r="J21" s="10">
        <v>8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82</v>
      </c>
      <c r="D22" s="7" t="s">
        <v>64</v>
      </c>
      <c r="E22" s="8">
        <v>36000</v>
      </c>
      <c r="F22" s="10">
        <v>12</v>
      </c>
      <c r="G22" s="10"/>
      <c r="H22" s="10">
        <v>3</v>
      </c>
      <c r="I22" s="10"/>
      <c r="J22" s="10"/>
      <c r="K22" s="10"/>
      <c r="L22" s="10"/>
      <c r="M22" s="10"/>
      <c r="N22" s="10">
        <v>3</v>
      </c>
      <c r="O22" s="10"/>
    </row>
    <row r="23" spans="1:16" x14ac:dyDescent="0.3">
      <c r="A23" s="5" t="s">
        <v>8</v>
      </c>
      <c r="B23" s="5" t="s">
        <v>50</v>
      </c>
      <c r="C23" s="7" t="s">
        <v>82</v>
      </c>
      <c r="D23" s="7" t="s">
        <v>64</v>
      </c>
      <c r="E23" s="8">
        <v>27000</v>
      </c>
      <c r="F23" s="10">
        <v>9</v>
      </c>
      <c r="G23" s="10">
        <v>16</v>
      </c>
      <c r="H23" s="10"/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82</v>
      </c>
      <c r="D24" s="7" t="s">
        <v>64</v>
      </c>
      <c r="E24" s="8">
        <v>48000</v>
      </c>
      <c r="F24" s="10">
        <v>15</v>
      </c>
      <c r="G24" s="10">
        <v>0</v>
      </c>
      <c r="H24" s="10">
        <v>3</v>
      </c>
      <c r="I24" s="10"/>
      <c r="J24" s="10">
        <v>6</v>
      </c>
      <c r="K24" s="10"/>
      <c r="L24" s="10"/>
      <c r="M24" s="10"/>
      <c r="N24" s="10"/>
      <c r="O24" s="10"/>
    </row>
    <row r="25" spans="1:16" x14ac:dyDescent="0.3">
      <c r="A25" s="5" t="s">
        <v>56</v>
      </c>
      <c r="B25" s="5" t="s">
        <v>55</v>
      </c>
      <c r="C25" s="7" t="s">
        <v>82</v>
      </c>
      <c r="D25" s="7" t="s">
        <v>64</v>
      </c>
      <c r="E25" s="8">
        <v>36000</v>
      </c>
      <c r="F25" s="10">
        <v>6</v>
      </c>
      <c r="G25" s="10">
        <v>3</v>
      </c>
      <c r="H25" s="10"/>
      <c r="I25" s="10"/>
      <c r="J25" s="10"/>
      <c r="K25" s="10"/>
      <c r="L25" s="10">
        <v>6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82</v>
      </c>
      <c r="D26" s="7" t="s">
        <v>64</v>
      </c>
      <c r="E26" s="8">
        <v>18000</v>
      </c>
      <c r="F26" s="10">
        <v>24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3">
      <c r="A27" s="5" t="s">
        <v>11</v>
      </c>
      <c r="B27" s="5" t="s">
        <v>16</v>
      </c>
      <c r="C27" s="7" t="s">
        <v>82</v>
      </c>
      <c r="D27" s="7" t="s">
        <v>63</v>
      </c>
      <c r="E27" s="8">
        <v>40500</v>
      </c>
      <c r="F27" s="10">
        <v>4</v>
      </c>
      <c r="G27" s="10">
        <v>6</v>
      </c>
      <c r="H27" s="10">
        <v>2</v>
      </c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82</v>
      </c>
      <c r="D28" s="7" t="s">
        <v>63</v>
      </c>
      <c r="E28" s="8">
        <v>30000</v>
      </c>
      <c r="F28" s="10">
        <v>2</v>
      </c>
      <c r="G28" s="10">
        <v>2</v>
      </c>
      <c r="H28" s="10">
        <v>1</v>
      </c>
      <c r="I28" s="10"/>
      <c r="J28" s="10"/>
      <c r="K28" s="10"/>
      <c r="L28" s="10"/>
      <c r="M28" s="10"/>
      <c r="N28" s="10"/>
      <c r="O28" s="10"/>
    </row>
    <row r="29" spans="1:16" x14ac:dyDescent="0.3">
      <c r="A29" s="5"/>
      <c r="B29" s="5"/>
      <c r="C29" s="7"/>
      <c r="D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94000</v>
      </c>
      <c r="E32" s="9">
        <f>SUM(F4+$F$14+$F$28)</f>
        <v>11</v>
      </c>
      <c r="F32" s="9">
        <f>SUM(G4+$G$14+$G$28)</f>
        <v>23</v>
      </c>
      <c r="G32" s="9">
        <f>SUM(H4+$H$14+$H$28)</f>
        <v>2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82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103000</v>
      </c>
      <c r="E33" s="9">
        <f t="shared" ref="E33:E37" si="1">SUM(F5+$F$14+$F$28)</f>
        <v>20</v>
      </c>
      <c r="F33" s="9">
        <f t="shared" ref="F33:F37" si="2">SUM(G5+$G$14+$G$28)</f>
        <v>30</v>
      </c>
      <c r="G33" s="9">
        <f t="shared" ref="G33:G37" si="3">SUM(H5+$H$14+$H$28)</f>
        <v>3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82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106000</v>
      </c>
      <c r="E34" s="9">
        <f t="shared" si="1"/>
        <v>13</v>
      </c>
      <c r="F34" s="9">
        <f t="shared" si="2"/>
        <v>18</v>
      </c>
      <c r="G34" s="9">
        <f t="shared" si="3"/>
        <v>3</v>
      </c>
      <c r="H34" s="9">
        <f t="shared" si="4"/>
        <v>0</v>
      </c>
      <c r="I34" s="9">
        <f t="shared" si="5"/>
        <v>4</v>
      </c>
      <c r="J34" s="9">
        <f t="shared" si="6"/>
        <v>2</v>
      </c>
      <c r="K34" s="9">
        <f t="shared" si="6"/>
        <v>0</v>
      </c>
      <c r="L34" s="14" t="s">
        <v>82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103000</v>
      </c>
      <c r="E35" s="9">
        <f t="shared" si="1"/>
        <v>11</v>
      </c>
      <c r="F35" s="9">
        <f t="shared" si="2"/>
        <v>30</v>
      </c>
      <c r="G35" s="9">
        <f t="shared" si="3"/>
        <v>4</v>
      </c>
      <c r="H35" s="9">
        <f t="shared" si="4"/>
        <v>0</v>
      </c>
      <c r="I35" s="9">
        <f t="shared" si="5"/>
        <v>5</v>
      </c>
      <c r="J35" s="9">
        <f t="shared" si="6"/>
        <v>0</v>
      </c>
      <c r="K35" s="9">
        <f t="shared" si="6"/>
        <v>0</v>
      </c>
      <c r="L35" s="14" t="s">
        <v>82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si="0"/>
        <v>95500</v>
      </c>
      <c r="E36" s="9">
        <f t="shared" si="1"/>
        <v>14</v>
      </c>
      <c r="F36" s="9">
        <f t="shared" si="2"/>
        <v>26</v>
      </c>
      <c r="G36" s="9">
        <f t="shared" si="3"/>
        <v>3</v>
      </c>
      <c r="H36" s="9">
        <f t="shared" si="4"/>
        <v>0</v>
      </c>
      <c r="I36" s="9">
        <f t="shared" si="5"/>
        <v>0</v>
      </c>
      <c r="J36" s="9">
        <f t="shared" si="6"/>
        <v>0</v>
      </c>
      <c r="K36" s="9">
        <f t="shared" si="6"/>
        <v>0</v>
      </c>
      <c r="L36" s="14" t="s">
        <v>82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94000</v>
      </c>
      <c r="E37" s="9">
        <f t="shared" si="1"/>
        <v>11</v>
      </c>
      <c r="F37" s="9">
        <f t="shared" si="2"/>
        <v>23</v>
      </c>
      <c r="G37" s="9">
        <f t="shared" si="3"/>
        <v>2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82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104500</v>
      </c>
      <c r="E38" s="9">
        <f>SUM(F4+$F$14+$F$27)</f>
        <v>13</v>
      </c>
      <c r="F38" s="9">
        <f>SUM(G4+$G$14+$G$27)</f>
        <v>27</v>
      </c>
      <c r="G38" s="9">
        <f>SUM(H4+$H$14+$H$27)</f>
        <v>3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82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7">SUM(E5+$E$14+$E$27)</f>
        <v>113500</v>
      </c>
      <c r="E39" s="9">
        <f t="shared" ref="E39:E43" si="8">SUM(F5+$F$14+$F$27)</f>
        <v>22</v>
      </c>
      <c r="F39" s="9">
        <f t="shared" ref="F39:F43" si="9">SUM(G5+$G$14+$G$27)</f>
        <v>34</v>
      </c>
      <c r="G39" s="9">
        <f t="shared" ref="G39:G43" si="10">SUM(H5+$H$14+$H$27)</f>
        <v>4</v>
      </c>
      <c r="H39" s="9">
        <f t="shared" ref="H39:H43" si="11">SUM(I5+$I$14+$I$27)</f>
        <v>0</v>
      </c>
      <c r="I39" s="9">
        <f t="shared" ref="I39:I43" si="12">SUM(J5+$J$14+$J$27)</f>
        <v>0</v>
      </c>
      <c r="J39" s="9">
        <f t="shared" ref="J39:K43" si="13">SUM(K5+$K$14+$K$27)</f>
        <v>0</v>
      </c>
      <c r="K39" s="9">
        <f t="shared" si="13"/>
        <v>0</v>
      </c>
      <c r="L39" s="14" t="s">
        <v>82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7"/>
        <v>116500</v>
      </c>
      <c r="E40" s="9">
        <f t="shared" si="8"/>
        <v>15</v>
      </c>
      <c r="F40" s="9">
        <f t="shared" si="9"/>
        <v>22</v>
      </c>
      <c r="G40" s="9">
        <f t="shared" si="10"/>
        <v>4</v>
      </c>
      <c r="H40" s="9">
        <f t="shared" si="11"/>
        <v>0</v>
      </c>
      <c r="I40" s="9">
        <f t="shared" si="12"/>
        <v>4</v>
      </c>
      <c r="J40" s="9">
        <f t="shared" si="13"/>
        <v>2</v>
      </c>
      <c r="K40" s="9">
        <f t="shared" si="13"/>
        <v>0</v>
      </c>
      <c r="L40" s="14" t="s">
        <v>82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7"/>
        <v>113500</v>
      </c>
      <c r="E41" s="9">
        <f t="shared" si="8"/>
        <v>13</v>
      </c>
      <c r="F41" s="9">
        <f t="shared" si="9"/>
        <v>34</v>
      </c>
      <c r="G41" s="9">
        <f t="shared" si="10"/>
        <v>5</v>
      </c>
      <c r="H41" s="9">
        <f t="shared" si="11"/>
        <v>0</v>
      </c>
      <c r="I41" s="9">
        <f t="shared" si="12"/>
        <v>5</v>
      </c>
      <c r="J41" s="9">
        <f t="shared" si="13"/>
        <v>0</v>
      </c>
      <c r="K41" s="9">
        <f t="shared" si="13"/>
        <v>0</v>
      </c>
      <c r="L41" s="14" t="s">
        <v>82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si="7"/>
        <v>106000</v>
      </c>
      <c r="E42" s="9">
        <f t="shared" si="8"/>
        <v>16</v>
      </c>
      <c r="F42" s="9">
        <f t="shared" si="9"/>
        <v>30</v>
      </c>
      <c r="G42" s="9">
        <f t="shared" si="10"/>
        <v>4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3"/>
        <v>0</v>
      </c>
      <c r="L42" s="14" t="s">
        <v>82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7"/>
        <v>104500</v>
      </c>
      <c r="E43" s="9">
        <f t="shared" si="8"/>
        <v>13</v>
      </c>
      <c r="F43" s="9">
        <f t="shared" si="9"/>
        <v>27</v>
      </c>
      <c r="G43" s="9">
        <f t="shared" si="10"/>
        <v>3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3"/>
        <v>0</v>
      </c>
      <c r="L43" s="14" t="s">
        <v>82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93000</v>
      </c>
      <c r="E44" s="9">
        <f t="shared" ref="E44:K49" si="14">SUM(F4+F$15+F$28)</f>
        <v>11</v>
      </c>
      <c r="F44" s="9">
        <f t="shared" si="14"/>
        <v>27</v>
      </c>
      <c r="G44" s="9">
        <f t="shared" si="14"/>
        <v>4</v>
      </c>
      <c r="H44" s="9">
        <f t="shared" si="14"/>
        <v>0</v>
      </c>
      <c r="I44" s="9">
        <f t="shared" si="14"/>
        <v>0</v>
      </c>
      <c r="J44" s="9">
        <f t="shared" si="14"/>
        <v>0</v>
      </c>
      <c r="K44" s="9">
        <f t="shared" si="14"/>
        <v>0</v>
      </c>
      <c r="L44" s="14" t="s">
        <v>82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9" si="15">SUM(E5+E$15+E$28)</f>
        <v>102000</v>
      </c>
      <c r="E45" s="9">
        <f t="shared" si="15"/>
        <v>20</v>
      </c>
      <c r="F45" s="9">
        <f t="shared" si="15"/>
        <v>34</v>
      </c>
      <c r="G45" s="9">
        <f t="shared" si="15"/>
        <v>5</v>
      </c>
      <c r="H45" s="9">
        <f t="shared" si="15"/>
        <v>0</v>
      </c>
      <c r="I45" s="9">
        <f t="shared" si="15"/>
        <v>0</v>
      </c>
      <c r="J45" s="9">
        <f t="shared" si="15"/>
        <v>0</v>
      </c>
      <c r="K45" s="9">
        <f t="shared" si="14"/>
        <v>0</v>
      </c>
      <c r="L45" s="14" t="s">
        <v>82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si="15"/>
        <v>105000</v>
      </c>
      <c r="E46" s="9">
        <f t="shared" si="15"/>
        <v>13</v>
      </c>
      <c r="F46" s="9">
        <f t="shared" si="15"/>
        <v>22</v>
      </c>
      <c r="G46" s="9">
        <f t="shared" si="15"/>
        <v>5</v>
      </c>
      <c r="H46" s="9">
        <f t="shared" si="15"/>
        <v>0</v>
      </c>
      <c r="I46" s="9">
        <f t="shared" si="15"/>
        <v>4</v>
      </c>
      <c r="J46" s="9">
        <f t="shared" si="15"/>
        <v>2</v>
      </c>
      <c r="K46" s="9">
        <f t="shared" si="14"/>
        <v>0</v>
      </c>
      <c r="L46" s="14" t="s">
        <v>82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si="15"/>
        <v>102000</v>
      </c>
      <c r="E47" s="9">
        <f t="shared" si="15"/>
        <v>11</v>
      </c>
      <c r="F47" s="9">
        <f t="shared" si="15"/>
        <v>34</v>
      </c>
      <c r="G47" s="9">
        <f t="shared" si="15"/>
        <v>6</v>
      </c>
      <c r="H47" s="9">
        <f t="shared" si="15"/>
        <v>0</v>
      </c>
      <c r="I47" s="9">
        <f t="shared" si="15"/>
        <v>5</v>
      </c>
      <c r="J47" s="9">
        <f t="shared" si="15"/>
        <v>0</v>
      </c>
      <c r="K47" s="9">
        <f t="shared" si="14"/>
        <v>0</v>
      </c>
      <c r="L47" s="14" t="s">
        <v>82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si="15"/>
        <v>94500</v>
      </c>
      <c r="E48" s="9">
        <f t="shared" si="15"/>
        <v>14</v>
      </c>
      <c r="F48" s="9">
        <f t="shared" si="15"/>
        <v>30</v>
      </c>
      <c r="G48" s="9">
        <f t="shared" si="15"/>
        <v>5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9">
        <f t="shared" si="14"/>
        <v>0</v>
      </c>
      <c r="L48" s="14" t="s">
        <v>82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si="15"/>
        <v>93000</v>
      </c>
      <c r="E49" s="9">
        <f t="shared" si="15"/>
        <v>11</v>
      </c>
      <c r="F49" s="9">
        <f t="shared" si="15"/>
        <v>27</v>
      </c>
      <c r="G49" s="9">
        <f t="shared" si="15"/>
        <v>4</v>
      </c>
      <c r="H49" s="9">
        <f t="shared" si="15"/>
        <v>0</v>
      </c>
      <c r="I49" s="9">
        <f t="shared" si="15"/>
        <v>0</v>
      </c>
      <c r="J49" s="9">
        <f t="shared" si="15"/>
        <v>0</v>
      </c>
      <c r="K49" s="9">
        <f t="shared" si="14"/>
        <v>0</v>
      </c>
      <c r="L49" s="14" t="s">
        <v>82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103500</v>
      </c>
      <c r="E50" s="9">
        <f t="shared" ref="E50:K55" si="16">SUM(F4+F$15+F$27)</f>
        <v>13</v>
      </c>
      <c r="F50" s="9">
        <f t="shared" si="16"/>
        <v>31</v>
      </c>
      <c r="G50" s="9">
        <f t="shared" si="16"/>
        <v>5</v>
      </c>
      <c r="H50" s="9">
        <f t="shared" si="16"/>
        <v>0</v>
      </c>
      <c r="I50" s="9">
        <f t="shared" si="16"/>
        <v>0</v>
      </c>
      <c r="J50" s="9">
        <f t="shared" si="16"/>
        <v>0</v>
      </c>
      <c r="K50" s="9">
        <f t="shared" si="16"/>
        <v>0</v>
      </c>
      <c r="L50" s="14" t="s">
        <v>82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5" si="17">SUM(E5+E$15+E$27)</f>
        <v>112500</v>
      </c>
      <c r="E51" s="9">
        <f t="shared" si="17"/>
        <v>22</v>
      </c>
      <c r="F51" s="9">
        <f t="shared" si="17"/>
        <v>38</v>
      </c>
      <c r="G51" s="9">
        <f t="shared" si="17"/>
        <v>6</v>
      </c>
      <c r="H51" s="9">
        <f t="shared" si="17"/>
        <v>0</v>
      </c>
      <c r="I51" s="9">
        <f t="shared" si="17"/>
        <v>0</v>
      </c>
      <c r="J51" s="9">
        <f t="shared" si="17"/>
        <v>0</v>
      </c>
      <c r="K51" s="9">
        <f t="shared" si="16"/>
        <v>0</v>
      </c>
      <c r="L51" s="14" t="s">
        <v>82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si="17"/>
        <v>115500</v>
      </c>
      <c r="E52" s="9">
        <f t="shared" si="17"/>
        <v>15</v>
      </c>
      <c r="F52" s="9">
        <f t="shared" si="17"/>
        <v>26</v>
      </c>
      <c r="G52" s="9">
        <f t="shared" si="17"/>
        <v>6</v>
      </c>
      <c r="H52" s="9">
        <f t="shared" si="17"/>
        <v>0</v>
      </c>
      <c r="I52" s="9">
        <f t="shared" si="17"/>
        <v>4</v>
      </c>
      <c r="J52" s="9">
        <f t="shared" si="17"/>
        <v>2</v>
      </c>
      <c r="K52" s="9">
        <f t="shared" si="16"/>
        <v>0</v>
      </c>
      <c r="L52" s="14" t="s">
        <v>82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si="17"/>
        <v>112500</v>
      </c>
      <c r="E53" s="9">
        <f t="shared" si="17"/>
        <v>13</v>
      </c>
      <c r="F53" s="9">
        <f t="shared" si="17"/>
        <v>38</v>
      </c>
      <c r="G53" s="9">
        <f t="shared" si="17"/>
        <v>7</v>
      </c>
      <c r="H53" s="9">
        <f t="shared" si="17"/>
        <v>0</v>
      </c>
      <c r="I53" s="9">
        <f t="shared" si="17"/>
        <v>5</v>
      </c>
      <c r="J53" s="9">
        <f t="shared" si="17"/>
        <v>0</v>
      </c>
      <c r="K53" s="9">
        <f t="shared" si="16"/>
        <v>0</v>
      </c>
      <c r="L53" s="14" t="s">
        <v>82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si="17"/>
        <v>105000</v>
      </c>
      <c r="E54" s="9">
        <f t="shared" si="17"/>
        <v>16</v>
      </c>
      <c r="F54" s="9">
        <f t="shared" si="17"/>
        <v>34</v>
      </c>
      <c r="G54" s="9">
        <f t="shared" si="17"/>
        <v>6</v>
      </c>
      <c r="H54" s="9">
        <f t="shared" si="17"/>
        <v>0</v>
      </c>
      <c r="I54" s="9">
        <f t="shared" si="17"/>
        <v>0</v>
      </c>
      <c r="J54" s="9">
        <f t="shared" si="17"/>
        <v>0</v>
      </c>
      <c r="K54" s="9">
        <f t="shared" si="16"/>
        <v>0</v>
      </c>
      <c r="L54" s="14" t="s">
        <v>82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si="17"/>
        <v>103500</v>
      </c>
      <c r="E55" s="9">
        <f t="shared" si="17"/>
        <v>13</v>
      </c>
      <c r="F55" s="9">
        <f t="shared" si="17"/>
        <v>31</v>
      </c>
      <c r="G55" s="9">
        <f t="shared" si="17"/>
        <v>5</v>
      </c>
      <c r="H55" s="9">
        <f t="shared" si="17"/>
        <v>0</v>
      </c>
      <c r="I55" s="9">
        <f t="shared" si="17"/>
        <v>0</v>
      </c>
      <c r="J55" s="9">
        <f t="shared" si="17"/>
        <v>0</v>
      </c>
      <c r="K55" s="9">
        <f t="shared" si="16"/>
        <v>0</v>
      </c>
      <c r="L55" s="14" t="s">
        <v>82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90000</v>
      </c>
      <c r="E56" s="8">
        <f t="shared" ref="E56:K56" si="18">SUM(F4+F$16+F$28)</f>
        <v>8</v>
      </c>
      <c r="F56" s="8">
        <f t="shared" si="18"/>
        <v>11</v>
      </c>
      <c r="G56" s="8">
        <f t="shared" si="18"/>
        <v>5</v>
      </c>
      <c r="H56" s="8">
        <f t="shared" si="18"/>
        <v>0</v>
      </c>
      <c r="I56" s="8">
        <f t="shared" si="18"/>
        <v>6</v>
      </c>
      <c r="J56" s="8">
        <f t="shared" si="18"/>
        <v>2</v>
      </c>
      <c r="K56" s="8">
        <f t="shared" si="18"/>
        <v>0</v>
      </c>
      <c r="L56" s="14" t="s">
        <v>82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K61" si="19">SUM(E5+E$16+E$28)</f>
        <v>99000</v>
      </c>
      <c r="E57" s="8">
        <f t="shared" si="19"/>
        <v>17</v>
      </c>
      <c r="F57" s="8">
        <f t="shared" si="19"/>
        <v>18</v>
      </c>
      <c r="G57" s="8">
        <f t="shared" si="19"/>
        <v>6</v>
      </c>
      <c r="H57" s="8">
        <f t="shared" si="19"/>
        <v>0</v>
      </c>
      <c r="I57" s="8">
        <f t="shared" si="19"/>
        <v>6</v>
      </c>
      <c r="J57" s="8">
        <f t="shared" si="19"/>
        <v>2</v>
      </c>
      <c r="K57" s="8">
        <f t="shared" si="19"/>
        <v>0</v>
      </c>
      <c r="L57" s="14" t="s">
        <v>82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si="19"/>
        <v>102000</v>
      </c>
      <c r="E58" s="8">
        <f t="shared" si="19"/>
        <v>10</v>
      </c>
      <c r="F58" s="8">
        <f t="shared" si="19"/>
        <v>6</v>
      </c>
      <c r="G58" s="8">
        <f t="shared" si="19"/>
        <v>6</v>
      </c>
      <c r="H58" s="8">
        <f t="shared" si="19"/>
        <v>0</v>
      </c>
      <c r="I58" s="8">
        <f t="shared" si="19"/>
        <v>10</v>
      </c>
      <c r="J58" s="8">
        <f t="shared" si="19"/>
        <v>4</v>
      </c>
      <c r="K58" s="8">
        <f t="shared" si="19"/>
        <v>0</v>
      </c>
      <c r="L58" s="14" t="s">
        <v>82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si="19"/>
        <v>99000</v>
      </c>
      <c r="E59" s="8">
        <f t="shared" si="19"/>
        <v>8</v>
      </c>
      <c r="F59" s="8">
        <f t="shared" si="19"/>
        <v>18</v>
      </c>
      <c r="G59" s="8">
        <f t="shared" si="19"/>
        <v>7</v>
      </c>
      <c r="H59" s="8">
        <f t="shared" si="19"/>
        <v>0</v>
      </c>
      <c r="I59" s="8">
        <f t="shared" si="19"/>
        <v>11</v>
      </c>
      <c r="J59" s="8">
        <f t="shared" si="19"/>
        <v>2</v>
      </c>
      <c r="K59" s="8">
        <f t="shared" si="19"/>
        <v>0</v>
      </c>
      <c r="L59" s="14" t="s">
        <v>82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si="19"/>
        <v>91500</v>
      </c>
      <c r="E60" s="8">
        <f t="shared" si="19"/>
        <v>11</v>
      </c>
      <c r="F60" s="8">
        <f t="shared" si="19"/>
        <v>14</v>
      </c>
      <c r="G60" s="8">
        <f t="shared" si="19"/>
        <v>6</v>
      </c>
      <c r="H60" s="8">
        <f t="shared" si="19"/>
        <v>0</v>
      </c>
      <c r="I60" s="8">
        <f t="shared" si="19"/>
        <v>6</v>
      </c>
      <c r="J60" s="8">
        <f t="shared" si="19"/>
        <v>2</v>
      </c>
      <c r="K60" s="8">
        <f t="shared" si="19"/>
        <v>0</v>
      </c>
      <c r="L60" s="14" t="s">
        <v>82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si="19"/>
        <v>90000</v>
      </c>
      <c r="E61" s="8">
        <f t="shared" si="19"/>
        <v>8</v>
      </c>
      <c r="F61" s="8">
        <f t="shared" si="19"/>
        <v>11</v>
      </c>
      <c r="G61" s="8">
        <f t="shared" si="19"/>
        <v>5</v>
      </c>
      <c r="H61" s="8">
        <f t="shared" si="19"/>
        <v>0</v>
      </c>
      <c r="I61" s="8">
        <f t="shared" si="19"/>
        <v>6</v>
      </c>
      <c r="J61" s="8">
        <f t="shared" si="19"/>
        <v>2</v>
      </c>
      <c r="K61" s="8">
        <f t="shared" si="19"/>
        <v>0</v>
      </c>
      <c r="L61" s="14" t="s">
        <v>82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100500</v>
      </c>
      <c r="E62" s="8">
        <f t="shared" ref="E62:K62" si="20">SUM(F4+F$16+F$27)</f>
        <v>10</v>
      </c>
      <c r="F62" s="8">
        <f t="shared" si="20"/>
        <v>15</v>
      </c>
      <c r="G62" s="8">
        <f t="shared" si="20"/>
        <v>6</v>
      </c>
      <c r="H62" s="8">
        <f t="shared" si="20"/>
        <v>0</v>
      </c>
      <c r="I62" s="8">
        <f t="shared" si="20"/>
        <v>6</v>
      </c>
      <c r="J62" s="8">
        <f t="shared" si="20"/>
        <v>2</v>
      </c>
      <c r="K62" s="8">
        <f t="shared" si="20"/>
        <v>0</v>
      </c>
      <c r="L62" s="14" t="s">
        <v>82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K67" si="21">SUM(E5+E$16+E$27)</f>
        <v>109500</v>
      </c>
      <c r="E63" s="8">
        <f t="shared" si="21"/>
        <v>19</v>
      </c>
      <c r="F63" s="8">
        <f t="shared" si="21"/>
        <v>22</v>
      </c>
      <c r="G63" s="8">
        <f t="shared" si="21"/>
        <v>7</v>
      </c>
      <c r="H63" s="8">
        <f t="shared" si="21"/>
        <v>0</v>
      </c>
      <c r="I63" s="8">
        <f t="shared" si="21"/>
        <v>6</v>
      </c>
      <c r="J63" s="8">
        <f t="shared" si="21"/>
        <v>2</v>
      </c>
      <c r="K63" s="8">
        <f t="shared" si="21"/>
        <v>0</v>
      </c>
      <c r="L63" s="14" t="s">
        <v>82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si="21"/>
        <v>112500</v>
      </c>
      <c r="E64" s="8">
        <f t="shared" si="21"/>
        <v>12</v>
      </c>
      <c r="F64" s="8">
        <f t="shared" si="21"/>
        <v>10</v>
      </c>
      <c r="G64" s="8">
        <f t="shared" si="21"/>
        <v>7</v>
      </c>
      <c r="H64" s="8">
        <f t="shared" si="21"/>
        <v>0</v>
      </c>
      <c r="I64" s="8">
        <f t="shared" si="21"/>
        <v>10</v>
      </c>
      <c r="J64" s="8">
        <f t="shared" si="21"/>
        <v>4</v>
      </c>
      <c r="K64" s="8">
        <f t="shared" si="21"/>
        <v>0</v>
      </c>
      <c r="L64" s="14" t="s">
        <v>82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si="21"/>
        <v>109500</v>
      </c>
      <c r="E65" s="8">
        <f t="shared" si="21"/>
        <v>10</v>
      </c>
      <c r="F65" s="8">
        <f t="shared" si="21"/>
        <v>22</v>
      </c>
      <c r="G65" s="8">
        <f t="shared" si="21"/>
        <v>8</v>
      </c>
      <c r="H65" s="8">
        <f t="shared" si="21"/>
        <v>0</v>
      </c>
      <c r="I65" s="8">
        <f t="shared" si="21"/>
        <v>11</v>
      </c>
      <c r="J65" s="8">
        <f t="shared" si="21"/>
        <v>2</v>
      </c>
      <c r="K65" s="8">
        <f t="shared" si="21"/>
        <v>0</v>
      </c>
      <c r="L65" s="14" t="s">
        <v>82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si="21"/>
        <v>102000</v>
      </c>
      <c r="E66" s="8">
        <f t="shared" si="21"/>
        <v>13</v>
      </c>
      <c r="F66" s="8">
        <f t="shared" si="21"/>
        <v>18</v>
      </c>
      <c r="G66" s="8">
        <f t="shared" si="21"/>
        <v>7</v>
      </c>
      <c r="H66" s="8">
        <f t="shared" si="21"/>
        <v>0</v>
      </c>
      <c r="I66" s="8">
        <f t="shared" si="21"/>
        <v>6</v>
      </c>
      <c r="J66" s="8">
        <f t="shared" si="21"/>
        <v>2</v>
      </c>
      <c r="K66" s="8">
        <f t="shared" si="21"/>
        <v>0</v>
      </c>
      <c r="L66" s="14" t="s">
        <v>82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si="21"/>
        <v>100500</v>
      </c>
      <c r="E67" s="8">
        <f t="shared" si="21"/>
        <v>10</v>
      </c>
      <c r="F67" s="8">
        <f t="shared" si="21"/>
        <v>15</v>
      </c>
      <c r="G67" s="8">
        <f t="shared" si="21"/>
        <v>6</v>
      </c>
      <c r="H67" s="8">
        <f t="shared" si="21"/>
        <v>0</v>
      </c>
      <c r="I67" s="8">
        <f t="shared" si="21"/>
        <v>6</v>
      </c>
      <c r="J67" s="8">
        <f t="shared" si="21"/>
        <v>2</v>
      </c>
      <c r="K67" s="8">
        <f t="shared" si="21"/>
        <v>0</v>
      </c>
      <c r="L67" s="14" t="s">
        <v>82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72000</v>
      </c>
      <c r="E68" s="9">
        <f t="shared" ref="E68:K73" si="22">SUM(F4+F$17+F$28)</f>
        <v>8</v>
      </c>
      <c r="F68" s="9">
        <f t="shared" si="22"/>
        <v>17</v>
      </c>
      <c r="G68" s="9">
        <f t="shared" si="22"/>
        <v>2</v>
      </c>
      <c r="H68" s="9">
        <f t="shared" si="22"/>
        <v>0</v>
      </c>
      <c r="I68" s="9">
        <f t="shared" si="22"/>
        <v>0</v>
      </c>
      <c r="J68" s="9">
        <f t="shared" si="22"/>
        <v>0</v>
      </c>
      <c r="K68" s="9">
        <f t="shared" si="22"/>
        <v>0</v>
      </c>
      <c r="L68" s="14" t="s">
        <v>82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73" si="23">SUM(E5+E$17+E$28)</f>
        <v>81000</v>
      </c>
      <c r="E69" s="9">
        <f t="shared" si="23"/>
        <v>17</v>
      </c>
      <c r="F69" s="9">
        <f t="shared" si="23"/>
        <v>24</v>
      </c>
      <c r="G69" s="9">
        <f t="shared" si="23"/>
        <v>3</v>
      </c>
      <c r="H69" s="9">
        <f t="shared" si="23"/>
        <v>0</v>
      </c>
      <c r="I69" s="9">
        <f t="shared" si="23"/>
        <v>0</v>
      </c>
      <c r="J69" s="9">
        <f t="shared" si="23"/>
        <v>0</v>
      </c>
      <c r="K69" s="9">
        <f t="shared" si="22"/>
        <v>0</v>
      </c>
      <c r="L69" s="14" t="s">
        <v>82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si="23"/>
        <v>84000</v>
      </c>
      <c r="E70" s="9">
        <f t="shared" si="23"/>
        <v>10</v>
      </c>
      <c r="F70" s="9">
        <f t="shared" si="23"/>
        <v>12</v>
      </c>
      <c r="G70" s="9">
        <f t="shared" si="23"/>
        <v>3</v>
      </c>
      <c r="H70" s="9">
        <f t="shared" si="23"/>
        <v>0</v>
      </c>
      <c r="I70" s="9">
        <f t="shared" si="23"/>
        <v>4</v>
      </c>
      <c r="J70" s="9">
        <f t="shared" si="23"/>
        <v>2</v>
      </c>
      <c r="K70" s="9">
        <f t="shared" si="22"/>
        <v>0</v>
      </c>
      <c r="L70" s="14" t="s">
        <v>82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si="23"/>
        <v>81000</v>
      </c>
      <c r="E71" s="9">
        <f t="shared" si="23"/>
        <v>8</v>
      </c>
      <c r="F71" s="9">
        <f t="shared" si="23"/>
        <v>24</v>
      </c>
      <c r="G71" s="9">
        <f t="shared" si="23"/>
        <v>4</v>
      </c>
      <c r="H71" s="9">
        <f t="shared" si="23"/>
        <v>0</v>
      </c>
      <c r="I71" s="9">
        <f t="shared" si="23"/>
        <v>5</v>
      </c>
      <c r="J71" s="9">
        <f t="shared" si="23"/>
        <v>0</v>
      </c>
      <c r="K71" s="9">
        <f t="shared" si="22"/>
        <v>0</v>
      </c>
      <c r="L71" s="14" t="s">
        <v>82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si="23"/>
        <v>73500</v>
      </c>
      <c r="E72" s="9">
        <f t="shared" si="23"/>
        <v>11</v>
      </c>
      <c r="F72" s="9">
        <f t="shared" si="23"/>
        <v>20</v>
      </c>
      <c r="G72" s="9">
        <f t="shared" si="23"/>
        <v>3</v>
      </c>
      <c r="H72" s="9">
        <f t="shared" si="23"/>
        <v>0</v>
      </c>
      <c r="I72" s="9">
        <f t="shared" si="23"/>
        <v>0</v>
      </c>
      <c r="J72" s="9">
        <f t="shared" si="23"/>
        <v>0</v>
      </c>
      <c r="K72" s="9">
        <f t="shared" si="22"/>
        <v>0</v>
      </c>
      <c r="L72" s="14" t="s">
        <v>82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si="23"/>
        <v>72000</v>
      </c>
      <c r="E73" s="9">
        <f t="shared" si="23"/>
        <v>8</v>
      </c>
      <c r="F73" s="9">
        <f t="shared" si="23"/>
        <v>17</v>
      </c>
      <c r="G73" s="9">
        <f t="shared" si="23"/>
        <v>2</v>
      </c>
      <c r="H73" s="9">
        <f t="shared" si="23"/>
        <v>0</v>
      </c>
      <c r="I73" s="9">
        <f t="shared" si="23"/>
        <v>0</v>
      </c>
      <c r="J73" s="9">
        <f t="shared" si="23"/>
        <v>0</v>
      </c>
      <c r="K73" s="9">
        <f t="shared" si="22"/>
        <v>0</v>
      </c>
      <c r="L73" s="14" t="s">
        <v>82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82500</v>
      </c>
      <c r="E74" s="9">
        <f t="shared" ref="E74:K79" si="24">SUM(F4+F$17+F$27)</f>
        <v>10</v>
      </c>
      <c r="F74" s="9">
        <f t="shared" si="24"/>
        <v>21</v>
      </c>
      <c r="G74" s="9">
        <f t="shared" si="24"/>
        <v>3</v>
      </c>
      <c r="H74" s="9">
        <f t="shared" si="24"/>
        <v>0</v>
      </c>
      <c r="I74" s="9">
        <f t="shared" si="24"/>
        <v>0</v>
      </c>
      <c r="J74" s="9">
        <f t="shared" si="24"/>
        <v>0</v>
      </c>
      <c r="K74" s="9">
        <f t="shared" si="24"/>
        <v>0</v>
      </c>
      <c r="L74" s="14" t="s">
        <v>82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9" si="25">SUM(E5+E$17+E$27)</f>
        <v>91500</v>
      </c>
      <c r="E75" s="9">
        <f t="shared" si="25"/>
        <v>19</v>
      </c>
      <c r="F75" s="9">
        <f t="shared" si="25"/>
        <v>28</v>
      </c>
      <c r="G75" s="9">
        <f t="shared" si="25"/>
        <v>4</v>
      </c>
      <c r="H75" s="9">
        <f t="shared" si="25"/>
        <v>0</v>
      </c>
      <c r="I75" s="9">
        <f t="shared" si="25"/>
        <v>0</v>
      </c>
      <c r="J75" s="9">
        <f t="shared" si="25"/>
        <v>0</v>
      </c>
      <c r="K75" s="9">
        <f t="shared" si="24"/>
        <v>0</v>
      </c>
      <c r="L75" s="14" t="s">
        <v>82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si="25"/>
        <v>94500</v>
      </c>
      <c r="E76" s="9">
        <f t="shared" si="25"/>
        <v>12</v>
      </c>
      <c r="F76" s="9">
        <f t="shared" si="25"/>
        <v>16</v>
      </c>
      <c r="G76" s="9">
        <f t="shared" si="25"/>
        <v>4</v>
      </c>
      <c r="H76" s="9">
        <f t="shared" si="25"/>
        <v>0</v>
      </c>
      <c r="I76" s="9">
        <f t="shared" si="25"/>
        <v>4</v>
      </c>
      <c r="J76" s="9">
        <f t="shared" si="25"/>
        <v>2</v>
      </c>
      <c r="K76" s="9">
        <f t="shared" si="24"/>
        <v>0</v>
      </c>
      <c r="L76" s="14" t="s">
        <v>82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si="25"/>
        <v>91500</v>
      </c>
      <c r="E77" s="9">
        <f t="shared" si="25"/>
        <v>10</v>
      </c>
      <c r="F77" s="9">
        <f t="shared" si="25"/>
        <v>28</v>
      </c>
      <c r="G77" s="9">
        <f t="shared" si="25"/>
        <v>5</v>
      </c>
      <c r="H77" s="9">
        <f t="shared" si="25"/>
        <v>0</v>
      </c>
      <c r="I77" s="9">
        <f t="shared" si="25"/>
        <v>5</v>
      </c>
      <c r="J77" s="9">
        <f t="shared" si="25"/>
        <v>0</v>
      </c>
      <c r="K77" s="9">
        <f t="shared" si="24"/>
        <v>0</v>
      </c>
      <c r="L77" s="14" t="s">
        <v>82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si="25"/>
        <v>84000</v>
      </c>
      <c r="E78" s="9">
        <f t="shared" si="25"/>
        <v>13</v>
      </c>
      <c r="F78" s="9">
        <f t="shared" si="25"/>
        <v>24</v>
      </c>
      <c r="G78" s="9">
        <f t="shared" si="25"/>
        <v>4</v>
      </c>
      <c r="H78" s="9">
        <f t="shared" si="25"/>
        <v>0</v>
      </c>
      <c r="I78" s="9">
        <f t="shared" si="25"/>
        <v>0</v>
      </c>
      <c r="J78" s="9">
        <f t="shared" si="25"/>
        <v>0</v>
      </c>
      <c r="K78" s="9">
        <f t="shared" si="24"/>
        <v>0</v>
      </c>
      <c r="L78" s="14" t="s">
        <v>82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si="25"/>
        <v>82500</v>
      </c>
      <c r="E79" s="9">
        <f t="shared" si="25"/>
        <v>10</v>
      </c>
      <c r="F79" s="9">
        <f t="shared" si="25"/>
        <v>21</v>
      </c>
      <c r="G79" s="9">
        <f t="shared" si="25"/>
        <v>3</v>
      </c>
      <c r="H79" s="9">
        <f t="shared" si="25"/>
        <v>0</v>
      </c>
      <c r="I79" s="9">
        <f t="shared" si="25"/>
        <v>0</v>
      </c>
      <c r="J79" s="9">
        <f t="shared" si="25"/>
        <v>0</v>
      </c>
      <c r="K79" s="9">
        <f t="shared" si="24"/>
        <v>0</v>
      </c>
      <c r="L79" s="14" t="s">
        <v>82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93000</v>
      </c>
      <c r="E80" s="9">
        <f t="shared" ref="E80:K85" si="26">SUM(F4+F$19+F$28)</f>
        <v>11</v>
      </c>
      <c r="F80" s="9">
        <f t="shared" si="26"/>
        <v>27</v>
      </c>
      <c r="G80" s="9">
        <f t="shared" si="26"/>
        <v>2</v>
      </c>
      <c r="H80" s="9">
        <f t="shared" si="26"/>
        <v>3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14" t="s">
        <v>82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5" si="27">SUM(E5+E$19+E$28)</f>
        <v>102000</v>
      </c>
      <c r="E81" s="9">
        <f t="shared" si="27"/>
        <v>20</v>
      </c>
      <c r="F81" s="9">
        <f t="shared" si="27"/>
        <v>34</v>
      </c>
      <c r="G81" s="9">
        <f t="shared" si="27"/>
        <v>3</v>
      </c>
      <c r="H81" s="9">
        <f t="shared" si="27"/>
        <v>3</v>
      </c>
      <c r="I81" s="9">
        <f t="shared" si="27"/>
        <v>0</v>
      </c>
      <c r="J81" s="9">
        <f t="shared" si="27"/>
        <v>0</v>
      </c>
      <c r="K81" s="9">
        <f t="shared" si="26"/>
        <v>0</v>
      </c>
      <c r="L81" s="14" t="s">
        <v>82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si="27"/>
        <v>105000</v>
      </c>
      <c r="E82" s="9">
        <f t="shared" si="27"/>
        <v>13</v>
      </c>
      <c r="F82" s="9">
        <f t="shared" si="27"/>
        <v>22</v>
      </c>
      <c r="G82" s="9">
        <f t="shared" si="27"/>
        <v>3</v>
      </c>
      <c r="H82" s="9">
        <f t="shared" si="27"/>
        <v>3</v>
      </c>
      <c r="I82" s="9">
        <f t="shared" si="27"/>
        <v>4</v>
      </c>
      <c r="J82" s="9">
        <f t="shared" si="27"/>
        <v>2</v>
      </c>
      <c r="K82" s="9">
        <f t="shared" si="26"/>
        <v>0</v>
      </c>
      <c r="L82" s="14" t="s">
        <v>82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si="27"/>
        <v>102000</v>
      </c>
      <c r="E83" s="9">
        <f t="shared" si="27"/>
        <v>11</v>
      </c>
      <c r="F83" s="9">
        <f t="shared" si="27"/>
        <v>34</v>
      </c>
      <c r="G83" s="9">
        <f t="shared" si="27"/>
        <v>4</v>
      </c>
      <c r="H83" s="9">
        <f t="shared" si="27"/>
        <v>3</v>
      </c>
      <c r="I83" s="9">
        <f t="shared" si="27"/>
        <v>5</v>
      </c>
      <c r="J83" s="9">
        <f t="shared" si="27"/>
        <v>0</v>
      </c>
      <c r="K83" s="9">
        <f t="shared" si="26"/>
        <v>0</v>
      </c>
      <c r="L83" s="14" t="s">
        <v>82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si="27"/>
        <v>94500</v>
      </c>
      <c r="E84" s="9">
        <f t="shared" si="27"/>
        <v>14</v>
      </c>
      <c r="F84" s="9">
        <f t="shared" si="27"/>
        <v>30</v>
      </c>
      <c r="G84" s="9">
        <f t="shared" si="27"/>
        <v>3</v>
      </c>
      <c r="H84" s="9">
        <f t="shared" si="27"/>
        <v>3</v>
      </c>
      <c r="I84" s="9">
        <f t="shared" si="27"/>
        <v>0</v>
      </c>
      <c r="J84" s="9">
        <f t="shared" si="27"/>
        <v>0</v>
      </c>
      <c r="K84" s="9">
        <f t="shared" si="26"/>
        <v>0</v>
      </c>
      <c r="L84" s="14" t="s">
        <v>82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si="27"/>
        <v>93000</v>
      </c>
      <c r="E85" s="9">
        <f t="shared" si="27"/>
        <v>11</v>
      </c>
      <c r="F85" s="9">
        <f t="shared" si="27"/>
        <v>27</v>
      </c>
      <c r="G85" s="9">
        <f t="shared" si="27"/>
        <v>2</v>
      </c>
      <c r="H85" s="9">
        <f t="shared" si="27"/>
        <v>3</v>
      </c>
      <c r="I85" s="9">
        <f t="shared" si="27"/>
        <v>0</v>
      </c>
      <c r="J85" s="9">
        <f t="shared" si="27"/>
        <v>0</v>
      </c>
      <c r="K85" s="9">
        <f t="shared" si="26"/>
        <v>0</v>
      </c>
      <c r="L85" s="14" t="s">
        <v>82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103500</v>
      </c>
      <c r="E86" s="9">
        <f t="shared" ref="E86:K91" si="28">SUM(F4+F$19+F$27)</f>
        <v>13</v>
      </c>
      <c r="F86" s="9">
        <f t="shared" si="28"/>
        <v>31</v>
      </c>
      <c r="G86" s="9">
        <f t="shared" si="28"/>
        <v>3</v>
      </c>
      <c r="H86" s="9">
        <f t="shared" si="28"/>
        <v>3</v>
      </c>
      <c r="I86" s="9">
        <f t="shared" si="28"/>
        <v>0</v>
      </c>
      <c r="J86" s="9">
        <f t="shared" si="28"/>
        <v>0</v>
      </c>
      <c r="K86" s="9">
        <f t="shared" si="28"/>
        <v>0</v>
      </c>
      <c r="L86" s="14" t="s">
        <v>82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91" si="29">SUM(E5+E$19+E$27)</f>
        <v>112500</v>
      </c>
      <c r="E87" s="9">
        <f t="shared" si="29"/>
        <v>22</v>
      </c>
      <c r="F87" s="9">
        <f t="shared" si="29"/>
        <v>38</v>
      </c>
      <c r="G87" s="9">
        <f t="shared" si="29"/>
        <v>4</v>
      </c>
      <c r="H87" s="9">
        <f t="shared" si="29"/>
        <v>3</v>
      </c>
      <c r="I87" s="9">
        <f t="shared" si="29"/>
        <v>0</v>
      </c>
      <c r="J87" s="9">
        <f t="shared" si="29"/>
        <v>0</v>
      </c>
      <c r="K87" s="9">
        <f t="shared" si="28"/>
        <v>0</v>
      </c>
      <c r="L87" s="14" t="s">
        <v>82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si="29"/>
        <v>115500</v>
      </c>
      <c r="E88" s="9">
        <f t="shared" si="29"/>
        <v>15</v>
      </c>
      <c r="F88" s="9">
        <f t="shared" si="29"/>
        <v>26</v>
      </c>
      <c r="G88" s="9">
        <f t="shared" si="29"/>
        <v>4</v>
      </c>
      <c r="H88" s="9">
        <f t="shared" si="29"/>
        <v>3</v>
      </c>
      <c r="I88" s="9">
        <f t="shared" si="29"/>
        <v>4</v>
      </c>
      <c r="J88" s="9">
        <f t="shared" si="29"/>
        <v>2</v>
      </c>
      <c r="K88" s="9">
        <f t="shared" si="28"/>
        <v>0</v>
      </c>
      <c r="L88" s="14" t="s">
        <v>82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si="29"/>
        <v>112500</v>
      </c>
      <c r="E89" s="9">
        <f t="shared" si="29"/>
        <v>13</v>
      </c>
      <c r="F89" s="9">
        <f t="shared" si="29"/>
        <v>38</v>
      </c>
      <c r="G89" s="9">
        <f t="shared" si="29"/>
        <v>5</v>
      </c>
      <c r="H89" s="9">
        <f t="shared" si="29"/>
        <v>3</v>
      </c>
      <c r="I89" s="9">
        <f t="shared" si="29"/>
        <v>5</v>
      </c>
      <c r="J89" s="9">
        <f t="shared" si="29"/>
        <v>0</v>
      </c>
      <c r="K89" s="9">
        <f t="shared" si="28"/>
        <v>0</v>
      </c>
      <c r="L89" s="14" t="s">
        <v>82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si="29"/>
        <v>105000</v>
      </c>
      <c r="E90" s="9">
        <f t="shared" si="29"/>
        <v>16</v>
      </c>
      <c r="F90" s="9">
        <f t="shared" si="29"/>
        <v>34</v>
      </c>
      <c r="G90" s="9">
        <f t="shared" si="29"/>
        <v>4</v>
      </c>
      <c r="H90" s="9">
        <f t="shared" si="29"/>
        <v>3</v>
      </c>
      <c r="I90" s="9">
        <f t="shared" si="29"/>
        <v>0</v>
      </c>
      <c r="J90" s="9">
        <f t="shared" si="29"/>
        <v>0</v>
      </c>
      <c r="K90" s="9">
        <f t="shared" si="28"/>
        <v>0</v>
      </c>
      <c r="L90" s="14" t="s">
        <v>82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si="29"/>
        <v>103500</v>
      </c>
      <c r="E91" s="9">
        <f t="shared" si="29"/>
        <v>13</v>
      </c>
      <c r="F91" s="9">
        <f t="shared" si="29"/>
        <v>31</v>
      </c>
      <c r="G91" s="9">
        <f t="shared" si="29"/>
        <v>3</v>
      </c>
      <c r="H91" s="9">
        <f t="shared" si="29"/>
        <v>3</v>
      </c>
      <c r="I91" s="9">
        <f t="shared" si="29"/>
        <v>0</v>
      </c>
      <c r="J91" s="9">
        <f t="shared" si="29"/>
        <v>0</v>
      </c>
      <c r="K91" s="9">
        <f t="shared" si="28"/>
        <v>0</v>
      </c>
      <c r="L91" s="14" t="s">
        <v>82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78000</v>
      </c>
      <c r="E92" s="9">
        <f t="shared" ref="E92:K97" si="30">SUM(F4+F$20+F$28)</f>
        <v>2</v>
      </c>
      <c r="F92" s="9">
        <f t="shared" si="30"/>
        <v>21</v>
      </c>
      <c r="G92" s="9">
        <f t="shared" si="30"/>
        <v>6</v>
      </c>
      <c r="H92" s="9">
        <f t="shared" si="30"/>
        <v>0</v>
      </c>
      <c r="I92" s="9">
        <f t="shared" si="30"/>
        <v>4</v>
      </c>
      <c r="J92" s="9">
        <f t="shared" si="30"/>
        <v>0</v>
      </c>
      <c r="K92" s="9">
        <f t="shared" si="30"/>
        <v>0</v>
      </c>
      <c r="L92" s="14" t="s">
        <v>82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7" si="31">SUM(E5+E$20+E$28)</f>
        <v>87000</v>
      </c>
      <c r="E93" s="9">
        <f t="shared" si="31"/>
        <v>11</v>
      </c>
      <c r="F93" s="9">
        <f t="shared" si="31"/>
        <v>28</v>
      </c>
      <c r="G93" s="9">
        <f t="shared" si="31"/>
        <v>7</v>
      </c>
      <c r="H93" s="9">
        <f t="shared" si="31"/>
        <v>0</v>
      </c>
      <c r="I93" s="9">
        <f t="shared" si="31"/>
        <v>4</v>
      </c>
      <c r="J93" s="9">
        <f t="shared" si="31"/>
        <v>0</v>
      </c>
      <c r="K93" s="9">
        <f t="shared" si="30"/>
        <v>0</v>
      </c>
      <c r="L93" s="14" t="s">
        <v>82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si="31"/>
        <v>90000</v>
      </c>
      <c r="E94" s="9">
        <f t="shared" si="31"/>
        <v>4</v>
      </c>
      <c r="F94" s="9">
        <f t="shared" si="31"/>
        <v>16</v>
      </c>
      <c r="G94" s="9">
        <f t="shared" si="31"/>
        <v>7</v>
      </c>
      <c r="H94" s="9">
        <f t="shared" si="31"/>
        <v>0</v>
      </c>
      <c r="I94" s="9">
        <f t="shared" si="31"/>
        <v>8</v>
      </c>
      <c r="J94" s="9">
        <f t="shared" si="31"/>
        <v>2</v>
      </c>
      <c r="K94" s="9">
        <f t="shared" si="30"/>
        <v>0</v>
      </c>
      <c r="L94" s="14" t="s">
        <v>82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si="31"/>
        <v>87000</v>
      </c>
      <c r="E95" s="9">
        <f t="shared" si="31"/>
        <v>2</v>
      </c>
      <c r="F95" s="9">
        <f t="shared" si="31"/>
        <v>28</v>
      </c>
      <c r="G95" s="9">
        <f t="shared" si="31"/>
        <v>8</v>
      </c>
      <c r="H95" s="9">
        <f t="shared" si="31"/>
        <v>0</v>
      </c>
      <c r="I95" s="9">
        <f t="shared" si="31"/>
        <v>9</v>
      </c>
      <c r="J95" s="9">
        <f t="shared" si="31"/>
        <v>0</v>
      </c>
      <c r="K95" s="9">
        <f t="shared" si="30"/>
        <v>0</v>
      </c>
      <c r="L95" s="14" t="s">
        <v>82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si="31"/>
        <v>79500</v>
      </c>
      <c r="E96" s="9">
        <f t="shared" si="31"/>
        <v>5</v>
      </c>
      <c r="F96" s="9">
        <f t="shared" si="31"/>
        <v>24</v>
      </c>
      <c r="G96" s="9">
        <f t="shared" si="31"/>
        <v>7</v>
      </c>
      <c r="H96" s="9">
        <f t="shared" si="31"/>
        <v>0</v>
      </c>
      <c r="I96" s="9">
        <f t="shared" si="31"/>
        <v>4</v>
      </c>
      <c r="J96" s="9">
        <f t="shared" si="31"/>
        <v>0</v>
      </c>
      <c r="K96" s="9">
        <f t="shared" si="30"/>
        <v>0</v>
      </c>
      <c r="L96" s="14" t="s">
        <v>82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si="31"/>
        <v>78000</v>
      </c>
      <c r="E97" s="9">
        <f t="shared" si="31"/>
        <v>2</v>
      </c>
      <c r="F97" s="9">
        <f t="shared" si="31"/>
        <v>21</v>
      </c>
      <c r="G97" s="9">
        <f t="shared" si="31"/>
        <v>6</v>
      </c>
      <c r="H97" s="9">
        <f t="shared" si="31"/>
        <v>0</v>
      </c>
      <c r="I97" s="9">
        <f t="shared" si="31"/>
        <v>4</v>
      </c>
      <c r="J97" s="9">
        <f t="shared" si="31"/>
        <v>0</v>
      </c>
      <c r="K97" s="9">
        <f t="shared" si="30"/>
        <v>0</v>
      </c>
      <c r="L97" s="14" t="s">
        <v>82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88500</v>
      </c>
      <c r="E98" s="9">
        <f t="shared" ref="E98:K103" si="32">SUM(F4+F$20+F$27)</f>
        <v>4</v>
      </c>
      <c r="F98" s="9">
        <f t="shared" si="32"/>
        <v>25</v>
      </c>
      <c r="G98" s="9">
        <f t="shared" si="32"/>
        <v>7</v>
      </c>
      <c r="H98" s="9">
        <f t="shared" si="32"/>
        <v>0</v>
      </c>
      <c r="I98" s="9">
        <f t="shared" si="32"/>
        <v>4</v>
      </c>
      <c r="J98" s="9">
        <f t="shared" si="32"/>
        <v>0</v>
      </c>
      <c r="K98" s="9">
        <f t="shared" si="32"/>
        <v>0</v>
      </c>
      <c r="L98" s="14" t="s">
        <v>82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103" si="33">SUM(E5+E$20+E$27)</f>
        <v>97500</v>
      </c>
      <c r="E99" s="9">
        <f t="shared" si="33"/>
        <v>13</v>
      </c>
      <c r="F99" s="9">
        <f t="shared" si="33"/>
        <v>32</v>
      </c>
      <c r="G99" s="9">
        <f t="shared" si="33"/>
        <v>8</v>
      </c>
      <c r="H99" s="9">
        <f t="shared" si="33"/>
        <v>0</v>
      </c>
      <c r="I99" s="9">
        <f t="shared" si="33"/>
        <v>4</v>
      </c>
      <c r="J99" s="9">
        <f t="shared" si="33"/>
        <v>0</v>
      </c>
      <c r="K99" s="9">
        <f t="shared" si="32"/>
        <v>0</v>
      </c>
      <c r="L99" s="14" t="s">
        <v>82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si="33"/>
        <v>100500</v>
      </c>
      <c r="E100" s="9">
        <f t="shared" si="33"/>
        <v>6</v>
      </c>
      <c r="F100" s="9">
        <f t="shared" si="33"/>
        <v>20</v>
      </c>
      <c r="G100" s="9">
        <f t="shared" si="33"/>
        <v>8</v>
      </c>
      <c r="H100" s="9">
        <f t="shared" si="33"/>
        <v>0</v>
      </c>
      <c r="I100" s="9">
        <f t="shared" si="33"/>
        <v>8</v>
      </c>
      <c r="J100" s="9">
        <f t="shared" si="33"/>
        <v>2</v>
      </c>
      <c r="K100" s="9">
        <f t="shared" si="32"/>
        <v>0</v>
      </c>
      <c r="L100" s="14" t="s">
        <v>82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si="33"/>
        <v>97500</v>
      </c>
      <c r="E101" s="9">
        <f t="shared" si="33"/>
        <v>4</v>
      </c>
      <c r="F101" s="9">
        <f t="shared" si="33"/>
        <v>32</v>
      </c>
      <c r="G101" s="9">
        <f t="shared" si="33"/>
        <v>9</v>
      </c>
      <c r="H101" s="9">
        <f t="shared" si="33"/>
        <v>0</v>
      </c>
      <c r="I101" s="9">
        <f t="shared" si="33"/>
        <v>9</v>
      </c>
      <c r="J101" s="9">
        <f t="shared" si="33"/>
        <v>0</v>
      </c>
      <c r="K101" s="9">
        <f t="shared" si="32"/>
        <v>0</v>
      </c>
      <c r="L101" s="14" t="s">
        <v>82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si="33"/>
        <v>90000</v>
      </c>
      <c r="E102" s="9">
        <f t="shared" si="33"/>
        <v>7</v>
      </c>
      <c r="F102" s="9">
        <f t="shared" si="33"/>
        <v>28</v>
      </c>
      <c r="G102" s="9">
        <f t="shared" si="33"/>
        <v>8</v>
      </c>
      <c r="H102" s="9">
        <f t="shared" si="33"/>
        <v>0</v>
      </c>
      <c r="I102" s="9">
        <f t="shared" si="33"/>
        <v>4</v>
      </c>
      <c r="J102" s="9">
        <f t="shared" si="33"/>
        <v>0</v>
      </c>
      <c r="K102" s="9">
        <f t="shared" si="32"/>
        <v>0</v>
      </c>
      <c r="L102" s="14" t="s">
        <v>82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si="33"/>
        <v>88500</v>
      </c>
      <c r="E103" s="9">
        <f t="shared" si="33"/>
        <v>4</v>
      </c>
      <c r="F103" s="9">
        <f t="shared" si="33"/>
        <v>25</v>
      </c>
      <c r="G103" s="9">
        <f t="shared" si="33"/>
        <v>7</v>
      </c>
      <c r="H103" s="9">
        <f t="shared" si="33"/>
        <v>0</v>
      </c>
      <c r="I103" s="9">
        <f t="shared" si="33"/>
        <v>4</v>
      </c>
      <c r="J103" s="9">
        <f t="shared" si="33"/>
        <v>0</v>
      </c>
      <c r="K103" s="9">
        <f t="shared" si="32"/>
        <v>0</v>
      </c>
      <c r="L103" s="14" t="s">
        <v>82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87000</v>
      </c>
      <c r="E104" s="9">
        <f t="shared" ref="E104:K109" si="34">SUM(F4+F$21+F$28)</f>
        <v>8</v>
      </c>
      <c r="F104" s="9">
        <f t="shared" si="34"/>
        <v>11</v>
      </c>
      <c r="G104" s="9">
        <f t="shared" si="34"/>
        <v>2</v>
      </c>
      <c r="H104" s="9">
        <f t="shared" si="34"/>
        <v>0</v>
      </c>
      <c r="I104" s="9">
        <f t="shared" si="34"/>
        <v>8</v>
      </c>
      <c r="J104" s="9">
        <f t="shared" si="34"/>
        <v>0</v>
      </c>
      <c r="K104" s="9">
        <f t="shared" si="34"/>
        <v>0</v>
      </c>
      <c r="L104" s="14" t="s">
        <v>82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9" si="35">SUM(E5+E$21+E$28)</f>
        <v>96000</v>
      </c>
      <c r="E105" s="9">
        <f t="shared" si="35"/>
        <v>17</v>
      </c>
      <c r="F105" s="9">
        <f t="shared" si="35"/>
        <v>18</v>
      </c>
      <c r="G105" s="9">
        <f t="shared" si="35"/>
        <v>3</v>
      </c>
      <c r="H105" s="9">
        <f t="shared" si="35"/>
        <v>0</v>
      </c>
      <c r="I105" s="9">
        <f t="shared" si="35"/>
        <v>8</v>
      </c>
      <c r="J105" s="9">
        <f t="shared" si="35"/>
        <v>0</v>
      </c>
      <c r="K105" s="9">
        <f t="shared" si="34"/>
        <v>0</v>
      </c>
      <c r="L105" s="14" t="s">
        <v>82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si="35"/>
        <v>99000</v>
      </c>
      <c r="E106" s="9">
        <f t="shared" si="35"/>
        <v>10</v>
      </c>
      <c r="F106" s="9">
        <f t="shared" si="35"/>
        <v>6</v>
      </c>
      <c r="G106" s="9">
        <f t="shared" si="35"/>
        <v>3</v>
      </c>
      <c r="H106" s="9">
        <f t="shared" si="35"/>
        <v>0</v>
      </c>
      <c r="I106" s="9">
        <f t="shared" si="35"/>
        <v>12</v>
      </c>
      <c r="J106" s="9">
        <f t="shared" si="35"/>
        <v>2</v>
      </c>
      <c r="K106" s="9">
        <f t="shared" si="34"/>
        <v>0</v>
      </c>
      <c r="L106" s="14" t="s">
        <v>82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si="35"/>
        <v>96000</v>
      </c>
      <c r="E107" s="9">
        <f t="shared" si="35"/>
        <v>8</v>
      </c>
      <c r="F107" s="9">
        <f t="shared" si="35"/>
        <v>18</v>
      </c>
      <c r="G107" s="9">
        <f t="shared" si="35"/>
        <v>4</v>
      </c>
      <c r="H107" s="9">
        <f t="shared" si="35"/>
        <v>0</v>
      </c>
      <c r="I107" s="9">
        <f t="shared" si="35"/>
        <v>13</v>
      </c>
      <c r="J107" s="9">
        <f t="shared" si="35"/>
        <v>0</v>
      </c>
      <c r="K107" s="9">
        <f t="shared" si="34"/>
        <v>0</v>
      </c>
      <c r="L107" s="14" t="s">
        <v>82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si="35"/>
        <v>88500</v>
      </c>
      <c r="E108" s="9">
        <f t="shared" si="35"/>
        <v>11</v>
      </c>
      <c r="F108" s="9">
        <f t="shared" si="35"/>
        <v>14</v>
      </c>
      <c r="G108" s="9">
        <f t="shared" si="35"/>
        <v>3</v>
      </c>
      <c r="H108" s="9">
        <f t="shared" si="35"/>
        <v>0</v>
      </c>
      <c r="I108" s="9">
        <f t="shared" si="35"/>
        <v>8</v>
      </c>
      <c r="J108" s="9">
        <f t="shared" si="35"/>
        <v>0</v>
      </c>
      <c r="K108" s="9">
        <f t="shared" si="34"/>
        <v>0</v>
      </c>
      <c r="L108" s="14" t="s">
        <v>82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si="35"/>
        <v>87000</v>
      </c>
      <c r="E109" s="9">
        <f t="shared" si="35"/>
        <v>8</v>
      </c>
      <c r="F109" s="9">
        <f t="shared" si="35"/>
        <v>11</v>
      </c>
      <c r="G109" s="9">
        <f t="shared" si="35"/>
        <v>2</v>
      </c>
      <c r="H109" s="9">
        <f t="shared" si="35"/>
        <v>0</v>
      </c>
      <c r="I109" s="9">
        <f t="shared" si="35"/>
        <v>8</v>
      </c>
      <c r="J109" s="9">
        <f t="shared" si="35"/>
        <v>0</v>
      </c>
      <c r="K109" s="9">
        <f t="shared" si="34"/>
        <v>0</v>
      </c>
      <c r="L109" s="14" t="s">
        <v>82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97500</v>
      </c>
      <c r="E110" s="9">
        <f t="shared" ref="E110:K115" si="36">SUM(F4+F$21+F$27)</f>
        <v>10</v>
      </c>
      <c r="F110" s="9">
        <f t="shared" si="36"/>
        <v>15</v>
      </c>
      <c r="G110" s="9">
        <f t="shared" si="36"/>
        <v>3</v>
      </c>
      <c r="H110" s="9">
        <f t="shared" si="36"/>
        <v>0</v>
      </c>
      <c r="I110" s="9">
        <f t="shared" si="36"/>
        <v>8</v>
      </c>
      <c r="J110" s="9">
        <f t="shared" si="36"/>
        <v>0</v>
      </c>
      <c r="K110" s="9">
        <f t="shared" si="36"/>
        <v>0</v>
      </c>
      <c r="L110" s="14" t="s">
        <v>82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5" si="37">SUM(E5+E$21+E$27)</f>
        <v>106500</v>
      </c>
      <c r="E111" s="9">
        <f t="shared" si="37"/>
        <v>19</v>
      </c>
      <c r="F111" s="9">
        <f t="shared" si="37"/>
        <v>22</v>
      </c>
      <c r="G111" s="9">
        <f t="shared" si="37"/>
        <v>4</v>
      </c>
      <c r="H111" s="9">
        <f t="shared" si="37"/>
        <v>0</v>
      </c>
      <c r="I111" s="9">
        <f t="shared" si="37"/>
        <v>8</v>
      </c>
      <c r="J111" s="9">
        <f t="shared" si="37"/>
        <v>0</v>
      </c>
      <c r="K111" s="9">
        <f t="shared" si="36"/>
        <v>0</v>
      </c>
      <c r="L111" s="14" t="s">
        <v>82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si="37"/>
        <v>109500</v>
      </c>
      <c r="E112" s="9">
        <f t="shared" si="37"/>
        <v>12</v>
      </c>
      <c r="F112" s="9">
        <f t="shared" si="37"/>
        <v>10</v>
      </c>
      <c r="G112" s="9">
        <f t="shared" si="37"/>
        <v>4</v>
      </c>
      <c r="H112" s="9">
        <f t="shared" si="37"/>
        <v>0</v>
      </c>
      <c r="I112" s="9">
        <f t="shared" si="37"/>
        <v>12</v>
      </c>
      <c r="J112" s="9">
        <f t="shared" si="37"/>
        <v>2</v>
      </c>
      <c r="K112" s="9">
        <f t="shared" si="36"/>
        <v>0</v>
      </c>
      <c r="L112" s="14" t="s">
        <v>82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si="37"/>
        <v>106500</v>
      </c>
      <c r="E113" s="9">
        <f t="shared" si="37"/>
        <v>10</v>
      </c>
      <c r="F113" s="9">
        <f t="shared" si="37"/>
        <v>22</v>
      </c>
      <c r="G113" s="9">
        <f t="shared" si="37"/>
        <v>5</v>
      </c>
      <c r="H113" s="9">
        <f t="shared" si="37"/>
        <v>0</v>
      </c>
      <c r="I113" s="9">
        <f t="shared" si="37"/>
        <v>13</v>
      </c>
      <c r="J113" s="9">
        <f t="shared" si="37"/>
        <v>0</v>
      </c>
      <c r="K113" s="9">
        <f t="shared" si="36"/>
        <v>0</v>
      </c>
      <c r="L113" s="14" t="s">
        <v>82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si="37"/>
        <v>99000</v>
      </c>
      <c r="E114" s="9">
        <f t="shared" si="37"/>
        <v>13</v>
      </c>
      <c r="F114" s="9">
        <f t="shared" si="37"/>
        <v>18</v>
      </c>
      <c r="G114" s="9">
        <f t="shared" si="37"/>
        <v>4</v>
      </c>
      <c r="H114" s="9">
        <f t="shared" si="37"/>
        <v>0</v>
      </c>
      <c r="I114" s="9">
        <f t="shared" si="37"/>
        <v>8</v>
      </c>
      <c r="J114" s="9">
        <f t="shared" si="37"/>
        <v>0</v>
      </c>
      <c r="K114" s="9">
        <f t="shared" si="36"/>
        <v>0</v>
      </c>
      <c r="L114" s="14" t="s">
        <v>82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si="37"/>
        <v>97500</v>
      </c>
      <c r="E115" s="9">
        <f t="shared" si="37"/>
        <v>10</v>
      </c>
      <c r="F115" s="9">
        <f t="shared" si="37"/>
        <v>15</v>
      </c>
      <c r="G115" s="9">
        <f t="shared" si="37"/>
        <v>3</v>
      </c>
      <c r="H115" s="9">
        <f t="shared" si="37"/>
        <v>0</v>
      </c>
      <c r="I115" s="9">
        <f t="shared" si="37"/>
        <v>8</v>
      </c>
      <c r="J115" s="9">
        <f t="shared" si="37"/>
        <v>0</v>
      </c>
      <c r="K115" s="9">
        <f t="shared" si="36"/>
        <v>0</v>
      </c>
      <c r="L115" s="14" t="s">
        <v>82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96000</v>
      </c>
      <c r="E116" s="9">
        <f t="shared" ref="E116:K121" si="38">SUM(F4+F$22+F$28)</f>
        <v>14</v>
      </c>
      <c r="F116" s="9">
        <f t="shared" si="38"/>
        <v>11</v>
      </c>
      <c r="G116" s="9">
        <f t="shared" si="38"/>
        <v>5</v>
      </c>
      <c r="H116" s="9">
        <f t="shared" si="38"/>
        <v>0</v>
      </c>
      <c r="I116" s="9">
        <f t="shared" si="38"/>
        <v>0</v>
      </c>
      <c r="J116" s="9">
        <f t="shared" si="38"/>
        <v>0</v>
      </c>
      <c r="K116" s="9">
        <f t="shared" si="38"/>
        <v>0</v>
      </c>
      <c r="L116" s="14" t="s">
        <v>82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21" si="39">SUM(E5+E$22+E$28)</f>
        <v>105000</v>
      </c>
      <c r="E117" s="9">
        <f t="shared" si="39"/>
        <v>23</v>
      </c>
      <c r="F117" s="9">
        <f t="shared" si="39"/>
        <v>18</v>
      </c>
      <c r="G117" s="9">
        <f t="shared" si="39"/>
        <v>6</v>
      </c>
      <c r="H117" s="9">
        <f t="shared" si="39"/>
        <v>0</v>
      </c>
      <c r="I117" s="9">
        <f t="shared" si="39"/>
        <v>0</v>
      </c>
      <c r="J117" s="9">
        <f t="shared" si="39"/>
        <v>0</v>
      </c>
      <c r="K117" s="9">
        <f t="shared" si="38"/>
        <v>0</v>
      </c>
      <c r="L117" s="14" t="s">
        <v>82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si="39"/>
        <v>108000</v>
      </c>
      <c r="E118" s="9">
        <f t="shared" si="39"/>
        <v>16</v>
      </c>
      <c r="F118" s="9">
        <f t="shared" si="39"/>
        <v>6</v>
      </c>
      <c r="G118" s="9">
        <f t="shared" si="39"/>
        <v>6</v>
      </c>
      <c r="H118" s="9">
        <f t="shared" si="39"/>
        <v>0</v>
      </c>
      <c r="I118" s="9">
        <f t="shared" si="39"/>
        <v>4</v>
      </c>
      <c r="J118" s="9">
        <f t="shared" si="39"/>
        <v>2</v>
      </c>
      <c r="K118" s="9">
        <f t="shared" si="38"/>
        <v>0</v>
      </c>
      <c r="L118" s="14" t="s">
        <v>82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si="39"/>
        <v>105000</v>
      </c>
      <c r="E119" s="9">
        <f t="shared" si="39"/>
        <v>14</v>
      </c>
      <c r="F119" s="9">
        <f t="shared" si="39"/>
        <v>18</v>
      </c>
      <c r="G119" s="9">
        <f t="shared" si="39"/>
        <v>7</v>
      </c>
      <c r="H119" s="9">
        <f t="shared" si="39"/>
        <v>0</v>
      </c>
      <c r="I119" s="9">
        <f t="shared" si="39"/>
        <v>5</v>
      </c>
      <c r="J119" s="9">
        <f t="shared" si="39"/>
        <v>0</v>
      </c>
      <c r="K119" s="9">
        <f t="shared" si="38"/>
        <v>0</v>
      </c>
      <c r="L119" s="14" t="s">
        <v>82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si="39"/>
        <v>97500</v>
      </c>
      <c r="E120" s="9">
        <f t="shared" si="39"/>
        <v>17</v>
      </c>
      <c r="F120" s="9">
        <f t="shared" si="39"/>
        <v>14</v>
      </c>
      <c r="G120" s="9">
        <f t="shared" si="39"/>
        <v>6</v>
      </c>
      <c r="H120" s="9">
        <f t="shared" si="39"/>
        <v>0</v>
      </c>
      <c r="I120" s="9">
        <f t="shared" si="39"/>
        <v>0</v>
      </c>
      <c r="J120" s="9">
        <f t="shared" si="39"/>
        <v>0</v>
      </c>
      <c r="K120" s="9">
        <f t="shared" si="38"/>
        <v>0</v>
      </c>
      <c r="L120" s="14" t="s">
        <v>82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si="39"/>
        <v>96000</v>
      </c>
      <c r="E121" s="9">
        <f t="shared" si="39"/>
        <v>14</v>
      </c>
      <c r="F121" s="9">
        <f t="shared" si="39"/>
        <v>11</v>
      </c>
      <c r="G121" s="9">
        <f t="shared" si="39"/>
        <v>5</v>
      </c>
      <c r="H121" s="9">
        <f t="shared" si="39"/>
        <v>0</v>
      </c>
      <c r="I121" s="9">
        <f t="shared" si="39"/>
        <v>0</v>
      </c>
      <c r="J121" s="9">
        <f t="shared" si="39"/>
        <v>0</v>
      </c>
      <c r="K121" s="9">
        <f t="shared" si="38"/>
        <v>0</v>
      </c>
      <c r="L121" s="14" t="s">
        <v>82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106500</v>
      </c>
      <c r="E122" s="9">
        <f t="shared" ref="E122:K127" si="40">SUM(F4+F$22+F$27)</f>
        <v>16</v>
      </c>
      <c r="F122" s="9">
        <f t="shared" si="40"/>
        <v>15</v>
      </c>
      <c r="G122" s="9">
        <f t="shared" si="40"/>
        <v>6</v>
      </c>
      <c r="H122" s="9">
        <f t="shared" si="40"/>
        <v>0</v>
      </c>
      <c r="I122" s="9">
        <f t="shared" si="40"/>
        <v>0</v>
      </c>
      <c r="J122" s="9">
        <f t="shared" si="40"/>
        <v>0</v>
      </c>
      <c r="K122" s="9">
        <f t="shared" si="40"/>
        <v>0</v>
      </c>
      <c r="L122" s="14" t="s">
        <v>82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7" si="41">SUM(E5+E$22+E$27)</f>
        <v>115500</v>
      </c>
      <c r="E123" s="9">
        <f t="shared" si="41"/>
        <v>25</v>
      </c>
      <c r="F123" s="9">
        <f t="shared" si="41"/>
        <v>22</v>
      </c>
      <c r="G123" s="9">
        <f t="shared" si="41"/>
        <v>7</v>
      </c>
      <c r="H123" s="9">
        <f t="shared" si="41"/>
        <v>0</v>
      </c>
      <c r="I123" s="9">
        <f t="shared" si="41"/>
        <v>0</v>
      </c>
      <c r="J123" s="9">
        <f t="shared" si="41"/>
        <v>0</v>
      </c>
      <c r="K123" s="9">
        <f t="shared" si="40"/>
        <v>0</v>
      </c>
      <c r="L123" s="14" t="s">
        <v>82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si="41"/>
        <v>118500</v>
      </c>
      <c r="E124" s="9">
        <f t="shared" si="41"/>
        <v>18</v>
      </c>
      <c r="F124" s="9">
        <f t="shared" si="41"/>
        <v>10</v>
      </c>
      <c r="G124" s="9">
        <f t="shared" si="41"/>
        <v>7</v>
      </c>
      <c r="H124" s="9">
        <f t="shared" si="41"/>
        <v>0</v>
      </c>
      <c r="I124" s="9">
        <f t="shared" si="41"/>
        <v>4</v>
      </c>
      <c r="J124" s="9">
        <f t="shared" si="41"/>
        <v>2</v>
      </c>
      <c r="K124" s="9">
        <f t="shared" si="40"/>
        <v>0</v>
      </c>
      <c r="L124" s="14" t="s">
        <v>82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si="41"/>
        <v>115500</v>
      </c>
      <c r="E125" s="9">
        <f t="shared" si="41"/>
        <v>16</v>
      </c>
      <c r="F125" s="9">
        <f t="shared" si="41"/>
        <v>22</v>
      </c>
      <c r="G125" s="9">
        <f t="shared" si="41"/>
        <v>8</v>
      </c>
      <c r="H125" s="9">
        <f t="shared" si="41"/>
        <v>0</v>
      </c>
      <c r="I125" s="9">
        <f t="shared" si="41"/>
        <v>5</v>
      </c>
      <c r="J125" s="9">
        <f t="shared" si="41"/>
        <v>0</v>
      </c>
      <c r="K125" s="9">
        <f t="shared" si="40"/>
        <v>0</v>
      </c>
      <c r="L125" s="14" t="s">
        <v>82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si="41"/>
        <v>108000</v>
      </c>
      <c r="E126" s="9">
        <f t="shared" si="41"/>
        <v>19</v>
      </c>
      <c r="F126" s="9">
        <f t="shared" si="41"/>
        <v>18</v>
      </c>
      <c r="G126" s="9">
        <f t="shared" si="41"/>
        <v>7</v>
      </c>
      <c r="H126" s="9">
        <f t="shared" si="41"/>
        <v>0</v>
      </c>
      <c r="I126" s="9">
        <f t="shared" si="41"/>
        <v>0</v>
      </c>
      <c r="J126" s="9">
        <f t="shared" si="41"/>
        <v>0</v>
      </c>
      <c r="K126" s="9">
        <f t="shared" si="40"/>
        <v>0</v>
      </c>
      <c r="L126" s="14" t="s">
        <v>82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si="41"/>
        <v>106500</v>
      </c>
      <c r="E127" s="9">
        <f t="shared" si="41"/>
        <v>16</v>
      </c>
      <c r="F127" s="9">
        <f t="shared" si="41"/>
        <v>15</v>
      </c>
      <c r="G127" s="9">
        <f t="shared" si="41"/>
        <v>6</v>
      </c>
      <c r="H127" s="9">
        <f t="shared" si="41"/>
        <v>0</v>
      </c>
      <c r="I127" s="9">
        <f t="shared" si="41"/>
        <v>0</v>
      </c>
      <c r="J127" s="9">
        <f t="shared" si="41"/>
        <v>0</v>
      </c>
      <c r="K127" s="9">
        <f t="shared" si="40"/>
        <v>0</v>
      </c>
      <c r="L127" s="14" t="s">
        <v>82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87000</v>
      </c>
      <c r="E128" s="9">
        <f t="shared" ref="E128:K133" si="42">SUM(F4+F$23+F$28)</f>
        <v>11</v>
      </c>
      <c r="F128" s="9">
        <f t="shared" si="42"/>
        <v>27</v>
      </c>
      <c r="G128" s="9">
        <f t="shared" si="42"/>
        <v>2</v>
      </c>
      <c r="H128" s="9">
        <f t="shared" si="42"/>
        <v>0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14" t="s">
        <v>82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33" si="43">SUM(E5+E$23+E$28)</f>
        <v>96000</v>
      </c>
      <c r="E129" s="9">
        <f t="shared" si="43"/>
        <v>20</v>
      </c>
      <c r="F129" s="9">
        <f t="shared" si="43"/>
        <v>34</v>
      </c>
      <c r="G129" s="9">
        <f t="shared" si="43"/>
        <v>3</v>
      </c>
      <c r="H129" s="9">
        <f t="shared" si="43"/>
        <v>0</v>
      </c>
      <c r="I129" s="9">
        <f t="shared" si="43"/>
        <v>0</v>
      </c>
      <c r="J129" s="9">
        <f t="shared" si="43"/>
        <v>0</v>
      </c>
      <c r="K129" s="9">
        <f t="shared" si="42"/>
        <v>0</v>
      </c>
      <c r="L129" s="14" t="s">
        <v>82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si="43"/>
        <v>99000</v>
      </c>
      <c r="E130" s="9">
        <f t="shared" si="43"/>
        <v>13</v>
      </c>
      <c r="F130" s="9">
        <f t="shared" si="43"/>
        <v>22</v>
      </c>
      <c r="G130" s="9">
        <f t="shared" si="43"/>
        <v>3</v>
      </c>
      <c r="H130" s="9">
        <f t="shared" si="43"/>
        <v>0</v>
      </c>
      <c r="I130" s="9">
        <f t="shared" si="43"/>
        <v>4</v>
      </c>
      <c r="J130" s="9">
        <f t="shared" si="43"/>
        <v>2</v>
      </c>
      <c r="K130" s="9">
        <f t="shared" si="42"/>
        <v>0</v>
      </c>
      <c r="L130" s="14" t="s">
        <v>82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si="43"/>
        <v>96000</v>
      </c>
      <c r="E131" s="9">
        <f t="shared" si="43"/>
        <v>11</v>
      </c>
      <c r="F131" s="9">
        <f t="shared" si="43"/>
        <v>34</v>
      </c>
      <c r="G131" s="9">
        <f t="shared" si="43"/>
        <v>4</v>
      </c>
      <c r="H131" s="9">
        <f t="shared" si="43"/>
        <v>0</v>
      </c>
      <c r="I131" s="9">
        <f t="shared" si="43"/>
        <v>5</v>
      </c>
      <c r="J131" s="9">
        <f t="shared" si="43"/>
        <v>0</v>
      </c>
      <c r="K131" s="9">
        <f t="shared" si="42"/>
        <v>0</v>
      </c>
      <c r="L131" s="14" t="s">
        <v>82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si="43"/>
        <v>88500</v>
      </c>
      <c r="E132" s="9">
        <f t="shared" si="43"/>
        <v>14</v>
      </c>
      <c r="F132" s="9">
        <f t="shared" si="43"/>
        <v>30</v>
      </c>
      <c r="G132" s="9">
        <f t="shared" si="43"/>
        <v>3</v>
      </c>
      <c r="H132" s="9">
        <f t="shared" si="43"/>
        <v>0</v>
      </c>
      <c r="I132" s="9">
        <f t="shared" si="43"/>
        <v>0</v>
      </c>
      <c r="J132" s="9">
        <f t="shared" si="43"/>
        <v>0</v>
      </c>
      <c r="K132" s="9">
        <f t="shared" si="42"/>
        <v>0</v>
      </c>
      <c r="L132" s="14" t="s">
        <v>82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si="43"/>
        <v>87000</v>
      </c>
      <c r="E133" s="9">
        <f t="shared" si="43"/>
        <v>11</v>
      </c>
      <c r="F133" s="9">
        <f t="shared" si="43"/>
        <v>27</v>
      </c>
      <c r="G133" s="9">
        <f t="shared" si="43"/>
        <v>2</v>
      </c>
      <c r="H133" s="9">
        <f t="shared" si="43"/>
        <v>0</v>
      </c>
      <c r="I133" s="9">
        <f t="shared" si="43"/>
        <v>0</v>
      </c>
      <c r="J133" s="9">
        <f t="shared" si="43"/>
        <v>0</v>
      </c>
      <c r="K133" s="9">
        <f t="shared" si="42"/>
        <v>0</v>
      </c>
      <c r="L133" s="14" t="s">
        <v>82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97500</v>
      </c>
      <c r="E134" s="9">
        <f t="shared" ref="E134:K139" si="44">SUM(F4+F$23+F$27)</f>
        <v>13</v>
      </c>
      <c r="F134" s="9">
        <f t="shared" si="44"/>
        <v>31</v>
      </c>
      <c r="G134" s="9">
        <f t="shared" si="44"/>
        <v>3</v>
      </c>
      <c r="H134" s="9">
        <f t="shared" si="44"/>
        <v>0</v>
      </c>
      <c r="I134" s="9">
        <f t="shared" si="44"/>
        <v>0</v>
      </c>
      <c r="J134" s="9">
        <f t="shared" si="44"/>
        <v>0</v>
      </c>
      <c r="K134" s="9">
        <f t="shared" si="44"/>
        <v>0</v>
      </c>
      <c r="L134" s="14" t="s">
        <v>82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9" si="45">SUM(E5+E$23+E$27)</f>
        <v>106500</v>
      </c>
      <c r="E135" s="9">
        <f t="shared" si="45"/>
        <v>22</v>
      </c>
      <c r="F135" s="9">
        <f t="shared" si="45"/>
        <v>38</v>
      </c>
      <c r="G135" s="9">
        <f t="shared" si="45"/>
        <v>4</v>
      </c>
      <c r="H135" s="9">
        <f t="shared" si="45"/>
        <v>0</v>
      </c>
      <c r="I135" s="9">
        <f t="shared" si="45"/>
        <v>0</v>
      </c>
      <c r="J135" s="9">
        <f t="shared" si="45"/>
        <v>0</v>
      </c>
      <c r="K135" s="9">
        <f t="shared" si="44"/>
        <v>0</v>
      </c>
      <c r="L135" s="14" t="s">
        <v>82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si="45"/>
        <v>109500</v>
      </c>
      <c r="E136" s="9">
        <f t="shared" si="45"/>
        <v>15</v>
      </c>
      <c r="F136" s="9">
        <f t="shared" si="45"/>
        <v>26</v>
      </c>
      <c r="G136" s="9">
        <f t="shared" si="45"/>
        <v>4</v>
      </c>
      <c r="H136" s="9">
        <f t="shared" si="45"/>
        <v>0</v>
      </c>
      <c r="I136" s="9">
        <f t="shared" si="45"/>
        <v>4</v>
      </c>
      <c r="J136" s="9">
        <f t="shared" si="45"/>
        <v>2</v>
      </c>
      <c r="K136" s="9">
        <f t="shared" si="44"/>
        <v>0</v>
      </c>
      <c r="L136" s="14" t="s">
        <v>82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si="45"/>
        <v>106500</v>
      </c>
      <c r="E137" s="9">
        <f t="shared" si="45"/>
        <v>13</v>
      </c>
      <c r="F137" s="9">
        <f t="shared" si="45"/>
        <v>38</v>
      </c>
      <c r="G137" s="9">
        <f t="shared" si="45"/>
        <v>5</v>
      </c>
      <c r="H137" s="9">
        <f t="shared" si="45"/>
        <v>0</v>
      </c>
      <c r="I137" s="9">
        <f t="shared" si="45"/>
        <v>5</v>
      </c>
      <c r="J137" s="9">
        <f t="shared" si="45"/>
        <v>0</v>
      </c>
      <c r="K137" s="9">
        <f t="shared" si="44"/>
        <v>0</v>
      </c>
      <c r="L137" s="14" t="s">
        <v>82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si="45"/>
        <v>99000</v>
      </c>
      <c r="E138" s="9">
        <f t="shared" si="45"/>
        <v>16</v>
      </c>
      <c r="F138" s="9">
        <f t="shared" si="45"/>
        <v>34</v>
      </c>
      <c r="G138" s="9">
        <f t="shared" si="45"/>
        <v>4</v>
      </c>
      <c r="H138" s="9">
        <f t="shared" si="45"/>
        <v>0</v>
      </c>
      <c r="I138" s="9">
        <f t="shared" si="45"/>
        <v>0</v>
      </c>
      <c r="J138" s="9">
        <f t="shared" si="45"/>
        <v>0</v>
      </c>
      <c r="K138" s="9">
        <f t="shared" si="44"/>
        <v>0</v>
      </c>
      <c r="L138" s="14" t="s">
        <v>82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si="45"/>
        <v>97500</v>
      </c>
      <c r="E139" s="9">
        <f t="shared" si="45"/>
        <v>13</v>
      </c>
      <c r="F139" s="9">
        <f t="shared" si="45"/>
        <v>31</v>
      </c>
      <c r="G139" s="9">
        <f t="shared" si="45"/>
        <v>3</v>
      </c>
      <c r="H139" s="9">
        <f t="shared" si="45"/>
        <v>0</v>
      </c>
      <c r="I139" s="9">
        <f t="shared" si="45"/>
        <v>0</v>
      </c>
      <c r="J139" s="9">
        <f t="shared" si="45"/>
        <v>0</v>
      </c>
      <c r="K139" s="9">
        <f t="shared" si="44"/>
        <v>0</v>
      </c>
      <c r="L139" s="14" t="s">
        <v>82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108000</v>
      </c>
      <c r="E140" s="9">
        <f t="shared" ref="E140:K145" si="46">SUM(F4+F$24+F$28)</f>
        <v>17</v>
      </c>
      <c r="F140" s="9">
        <f t="shared" si="46"/>
        <v>11</v>
      </c>
      <c r="G140" s="9">
        <f t="shared" si="46"/>
        <v>5</v>
      </c>
      <c r="H140" s="9">
        <f t="shared" si="46"/>
        <v>0</v>
      </c>
      <c r="I140" s="9">
        <f t="shared" si="46"/>
        <v>6</v>
      </c>
      <c r="J140" s="9">
        <f t="shared" si="46"/>
        <v>0</v>
      </c>
      <c r="K140" s="9">
        <f t="shared" si="46"/>
        <v>0</v>
      </c>
      <c r="L140" s="14" t="s">
        <v>82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5" si="47">SUM(E5+E$24+E$28)</f>
        <v>117000</v>
      </c>
      <c r="E141" s="9">
        <f t="shared" si="47"/>
        <v>26</v>
      </c>
      <c r="F141" s="9">
        <f t="shared" si="47"/>
        <v>18</v>
      </c>
      <c r="G141" s="9">
        <f t="shared" si="47"/>
        <v>6</v>
      </c>
      <c r="H141" s="9">
        <f t="shared" si="47"/>
        <v>0</v>
      </c>
      <c r="I141" s="9">
        <f t="shared" si="47"/>
        <v>6</v>
      </c>
      <c r="J141" s="9">
        <f t="shared" si="47"/>
        <v>0</v>
      </c>
      <c r="K141" s="9">
        <f t="shared" si="46"/>
        <v>0</v>
      </c>
      <c r="L141" s="14" t="s">
        <v>82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si="47"/>
        <v>120000</v>
      </c>
      <c r="E142" s="9">
        <f t="shared" si="47"/>
        <v>19</v>
      </c>
      <c r="F142" s="9">
        <f t="shared" si="47"/>
        <v>6</v>
      </c>
      <c r="G142" s="9">
        <f t="shared" si="47"/>
        <v>6</v>
      </c>
      <c r="H142" s="9">
        <f t="shared" si="47"/>
        <v>0</v>
      </c>
      <c r="I142" s="9">
        <f t="shared" si="47"/>
        <v>10</v>
      </c>
      <c r="J142" s="9">
        <f t="shared" si="47"/>
        <v>2</v>
      </c>
      <c r="K142" s="9">
        <f t="shared" si="46"/>
        <v>0</v>
      </c>
      <c r="L142" s="14" t="s">
        <v>82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si="47"/>
        <v>117000</v>
      </c>
      <c r="E143" s="9">
        <f t="shared" si="47"/>
        <v>17</v>
      </c>
      <c r="F143" s="9">
        <f t="shared" si="47"/>
        <v>18</v>
      </c>
      <c r="G143" s="9">
        <f t="shared" si="47"/>
        <v>7</v>
      </c>
      <c r="H143" s="9">
        <f t="shared" si="47"/>
        <v>0</v>
      </c>
      <c r="I143" s="9">
        <f t="shared" si="47"/>
        <v>11</v>
      </c>
      <c r="J143" s="9">
        <f t="shared" si="47"/>
        <v>0</v>
      </c>
      <c r="K143" s="9">
        <f t="shared" si="46"/>
        <v>0</v>
      </c>
      <c r="L143" s="14" t="s">
        <v>82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si="47"/>
        <v>109500</v>
      </c>
      <c r="E144" s="9">
        <f t="shared" si="47"/>
        <v>20</v>
      </c>
      <c r="F144" s="9">
        <f t="shared" si="47"/>
        <v>14</v>
      </c>
      <c r="G144" s="9">
        <f t="shared" si="47"/>
        <v>6</v>
      </c>
      <c r="H144" s="9">
        <f t="shared" si="47"/>
        <v>0</v>
      </c>
      <c r="I144" s="9">
        <f t="shared" si="47"/>
        <v>6</v>
      </c>
      <c r="J144" s="9">
        <f t="shared" si="47"/>
        <v>0</v>
      </c>
      <c r="K144" s="9">
        <f t="shared" si="46"/>
        <v>0</v>
      </c>
      <c r="L144" s="14" t="s">
        <v>82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si="47"/>
        <v>108000</v>
      </c>
      <c r="E145" s="9">
        <f t="shared" si="47"/>
        <v>17</v>
      </c>
      <c r="F145" s="9">
        <f t="shared" si="47"/>
        <v>11</v>
      </c>
      <c r="G145" s="9">
        <f t="shared" si="47"/>
        <v>5</v>
      </c>
      <c r="H145" s="9">
        <f t="shared" si="47"/>
        <v>0</v>
      </c>
      <c r="I145" s="9">
        <f t="shared" si="47"/>
        <v>6</v>
      </c>
      <c r="J145" s="9">
        <f t="shared" si="47"/>
        <v>0</v>
      </c>
      <c r="K145" s="9">
        <f t="shared" si="46"/>
        <v>0</v>
      </c>
      <c r="L145" s="14" t="s">
        <v>82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118500</v>
      </c>
      <c r="E146" s="9">
        <f t="shared" ref="E146:K151" si="48">SUM(F4+F$24+F$27)</f>
        <v>19</v>
      </c>
      <c r="F146" s="9">
        <f t="shared" si="48"/>
        <v>15</v>
      </c>
      <c r="G146" s="9">
        <f t="shared" si="48"/>
        <v>6</v>
      </c>
      <c r="H146" s="9">
        <f t="shared" si="48"/>
        <v>0</v>
      </c>
      <c r="I146" s="9">
        <f t="shared" si="48"/>
        <v>6</v>
      </c>
      <c r="J146" s="9">
        <f t="shared" si="48"/>
        <v>0</v>
      </c>
      <c r="K146" s="9">
        <f t="shared" si="48"/>
        <v>0</v>
      </c>
      <c r="L146" s="14" t="s">
        <v>82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51" si="49">SUM(E5+E$24+E$27)</f>
        <v>127500</v>
      </c>
      <c r="E147" s="9">
        <f t="shared" si="49"/>
        <v>28</v>
      </c>
      <c r="F147" s="9">
        <f t="shared" si="49"/>
        <v>22</v>
      </c>
      <c r="G147" s="9">
        <f t="shared" si="49"/>
        <v>7</v>
      </c>
      <c r="H147" s="9">
        <f t="shared" si="49"/>
        <v>0</v>
      </c>
      <c r="I147" s="9">
        <f t="shared" si="49"/>
        <v>6</v>
      </c>
      <c r="J147" s="9">
        <f t="shared" si="49"/>
        <v>0</v>
      </c>
      <c r="K147" s="9">
        <f t="shared" si="48"/>
        <v>0</v>
      </c>
      <c r="L147" s="14" t="s">
        <v>82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si="49"/>
        <v>130500</v>
      </c>
      <c r="E148" s="9">
        <f t="shared" si="49"/>
        <v>21</v>
      </c>
      <c r="F148" s="9">
        <f t="shared" si="49"/>
        <v>10</v>
      </c>
      <c r="G148" s="9">
        <f t="shared" si="49"/>
        <v>7</v>
      </c>
      <c r="H148" s="9">
        <f t="shared" si="49"/>
        <v>0</v>
      </c>
      <c r="I148" s="9">
        <f t="shared" si="49"/>
        <v>10</v>
      </c>
      <c r="J148" s="9">
        <f t="shared" si="49"/>
        <v>2</v>
      </c>
      <c r="K148" s="9">
        <f t="shared" si="48"/>
        <v>0</v>
      </c>
      <c r="L148" s="14" t="s">
        <v>82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si="49"/>
        <v>127500</v>
      </c>
      <c r="E149" s="9">
        <f t="shared" si="49"/>
        <v>19</v>
      </c>
      <c r="F149" s="9">
        <f t="shared" si="49"/>
        <v>22</v>
      </c>
      <c r="G149" s="9">
        <f t="shared" si="49"/>
        <v>8</v>
      </c>
      <c r="H149" s="9">
        <f t="shared" si="49"/>
        <v>0</v>
      </c>
      <c r="I149" s="9">
        <f t="shared" si="49"/>
        <v>11</v>
      </c>
      <c r="J149" s="9">
        <f t="shared" si="49"/>
        <v>0</v>
      </c>
      <c r="K149" s="9">
        <f t="shared" si="48"/>
        <v>0</v>
      </c>
      <c r="L149" s="14" t="s">
        <v>82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si="49"/>
        <v>120000</v>
      </c>
      <c r="E150" s="9">
        <f t="shared" si="49"/>
        <v>22</v>
      </c>
      <c r="F150" s="9">
        <f t="shared" si="49"/>
        <v>18</v>
      </c>
      <c r="G150" s="9">
        <f t="shared" si="49"/>
        <v>7</v>
      </c>
      <c r="H150" s="9">
        <f t="shared" si="49"/>
        <v>0</v>
      </c>
      <c r="I150" s="9">
        <f t="shared" si="49"/>
        <v>6</v>
      </c>
      <c r="J150" s="9">
        <f t="shared" si="49"/>
        <v>0</v>
      </c>
      <c r="K150" s="9">
        <f t="shared" si="48"/>
        <v>0</v>
      </c>
      <c r="L150" s="14" t="s">
        <v>82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si="49"/>
        <v>118500</v>
      </c>
      <c r="E151" s="9">
        <f t="shared" si="49"/>
        <v>19</v>
      </c>
      <c r="F151" s="9">
        <f t="shared" si="49"/>
        <v>15</v>
      </c>
      <c r="G151" s="9">
        <f t="shared" si="49"/>
        <v>6</v>
      </c>
      <c r="H151" s="9">
        <f t="shared" si="49"/>
        <v>0</v>
      </c>
      <c r="I151" s="9">
        <f t="shared" si="49"/>
        <v>6</v>
      </c>
      <c r="J151" s="9">
        <f t="shared" si="49"/>
        <v>0</v>
      </c>
      <c r="K151" s="9">
        <f t="shared" si="48"/>
        <v>0</v>
      </c>
      <c r="L151" s="14" t="s">
        <v>82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96000</v>
      </c>
      <c r="E152" s="9">
        <f t="shared" ref="E152:K157" si="50">SUM(F4+F$25+F$28)</f>
        <v>8</v>
      </c>
      <c r="F152" s="9">
        <f t="shared" si="50"/>
        <v>14</v>
      </c>
      <c r="G152" s="9">
        <f t="shared" si="50"/>
        <v>2</v>
      </c>
      <c r="H152" s="9">
        <f t="shared" si="50"/>
        <v>0</v>
      </c>
      <c r="I152" s="9">
        <f t="shared" si="50"/>
        <v>0</v>
      </c>
      <c r="J152" s="9">
        <f t="shared" si="50"/>
        <v>0</v>
      </c>
      <c r="K152" s="9">
        <f t="shared" si="50"/>
        <v>6</v>
      </c>
      <c r="L152" s="14" t="s">
        <v>82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7" si="51">SUM(E5+E$25+E$28)</f>
        <v>105000</v>
      </c>
      <c r="E153" s="9">
        <f t="shared" si="51"/>
        <v>17</v>
      </c>
      <c r="F153" s="9">
        <f t="shared" si="51"/>
        <v>21</v>
      </c>
      <c r="G153" s="9">
        <f t="shared" si="51"/>
        <v>3</v>
      </c>
      <c r="H153" s="9">
        <f t="shared" si="51"/>
        <v>0</v>
      </c>
      <c r="I153" s="9">
        <f t="shared" si="51"/>
        <v>0</v>
      </c>
      <c r="J153" s="9">
        <f t="shared" si="51"/>
        <v>0</v>
      </c>
      <c r="K153" s="9">
        <f t="shared" si="50"/>
        <v>6</v>
      </c>
      <c r="L153" s="14" t="s">
        <v>82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si="51"/>
        <v>108000</v>
      </c>
      <c r="E154" s="9">
        <f t="shared" si="51"/>
        <v>10</v>
      </c>
      <c r="F154" s="9">
        <f t="shared" si="51"/>
        <v>9</v>
      </c>
      <c r="G154" s="9">
        <f t="shared" si="51"/>
        <v>3</v>
      </c>
      <c r="H154" s="9">
        <f t="shared" si="51"/>
        <v>0</v>
      </c>
      <c r="I154" s="9">
        <f t="shared" si="51"/>
        <v>4</v>
      </c>
      <c r="J154" s="9">
        <f t="shared" si="51"/>
        <v>2</v>
      </c>
      <c r="K154" s="9">
        <f t="shared" si="50"/>
        <v>6</v>
      </c>
      <c r="L154" s="14" t="s">
        <v>82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si="51"/>
        <v>105000</v>
      </c>
      <c r="E155" s="9">
        <f t="shared" si="51"/>
        <v>8</v>
      </c>
      <c r="F155" s="9">
        <f t="shared" si="51"/>
        <v>21</v>
      </c>
      <c r="G155" s="9">
        <f t="shared" si="51"/>
        <v>4</v>
      </c>
      <c r="H155" s="9">
        <f t="shared" si="51"/>
        <v>0</v>
      </c>
      <c r="I155" s="9">
        <f t="shared" si="51"/>
        <v>5</v>
      </c>
      <c r="J155" s="9">
        <f t="shared" si="51"/>
        <v>0</v>
      </c>
      <c r="K155" s="9">
        <f t="shared" si="50"/>
        <v>6</v>
      </c>
      <c r="L155" s="14" t="s">
        <v>82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si="51"/>
        <v>97500</v>
      </c>
      <c r="E156" s="9">
        <f t="shared" si="51"/>
        <v>11</v>
      </c>
      <c r="F156" s="9">
        <f t="shared" si="51"/>
        <v>17</v>
      </c>
      <c r="G156" s="9">
        <f t="shared" si="51"/>
        <v>3</v>
      </c>
      <c r="H156" s="9">
        <f t="shared" si="51"/>
        <v>0</v>
      </c>
      <c r="I156" s="9">
        <f t="shared" si="51"/>
        <v>0</v>
      </c>
      <c r="J156" s="9">
        <f t="shared" si="51"/>
        <v>0</v>
      </c>
      <c r="K156" s="9">
        <f t="shared" si="50"/>
        <v>6</v>
      </c>
      <c r="L156" s="14" t="s">
        <v>82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si="51"/>
        <v>96000</v>
      </c>
      <c r="E157" s="9">
        <f t="shared" si="51"/>
        <v>8</v>
      </c>
      <c r="F157" s="9">
        <f t="shared" si="51"/>
        <v>14</v>
      </c>
      <c r="G157" s="9">
        <f t="shared" si="51"/>
        <v>2</v>
      </c>
      <c r="H157" s="9">
        <f t="shared" si="51"/>
        <v>0</v>
      </c>
      <c r="I157" s="9">
        <f t="shared" si="51"/>
        <v>0</v>
      </c>
      <c r="J157" s="9">
        <f t="shared" si="51"/>
        <v>0</v>
      </c>
      <c r="K157" s="9">
        <f t="shared" si="50"/>
        <v>6</v>
      </c>
      <c r="L157" s="14" t="s">
        <v>82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106500</v>
      </c>
      <c r="E158" s="9">
        <f t="shared" ref="E158:K163" si="52">SUM(F4+F$25+F$27)</f>
        <v>10</v>
      </c>
      <c r="F158" s="9">
        <f t="shared" si="52"/>
        <v>18</v>
      </c>
      <c r="G158" s="9">
        <f t="shared" si="52"/>
        <v>3</v>
      </c>
      <c r="H158" s="9">
        <f t="shared" si="52"/>
        <v>0</v>
      </c>
      <c r="I158" s="9">
        <f t="shared" si="52"/>
        <v>0</v>
      </c>
      <c r="J158" s="9">
        <f t="shared" si="52"/>
        <v>0</v>
      </c>
      <c r="K158" s="9">
        <f t="shared" si="52"/>
        <v>6</v>
      </c>
      <c r="L158" s="14" t="s">
        <v>82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63" si="53">SUM(E5+E$25+E$27)</f>
        <v>115500</v>
      </c>
      <c r="E159" s="9">
        <f t="shared" si="53"/>
        <v>19</v>
      </c>
      <c r="F159" s="9">
        <f t="shared" si="53"/>
        <v>25</v>
      </c>
      <c r="G159" s="9">
        <f t="shared" si="53"/>
        <v>4</v>
      </c>
      <c r="H159" s="9">
        <f t="shared" si="53"/>
        <v>0</v>
      </c>
      <c r="I159" s="9">
        <f t="shared" si="53"/>
        <v>0</v>
      </c>
      <c r="J159" s="9">
        <f t="shared" si="53"/>
        <v>0</v>
      </c>
      <c r="K159" s="9">
        <f t="shared" si="52"/>
        <v>6</v>
      </c>
      <c r="L159" s="14" t="s">
        <v>82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si="53"/>
        <v>118500</v>
      </c>
      <c r="E160" s="9">
        <f t="shared" si="53"/>
        <v>12</v>
      </c>
      <c r="F160" s="9">
        <f t="shared" si="53"/>
        <v>13</v>
      </c>
      <c r="G160" s="9">
        <f t="shared" si="53"/>
        <v>4</v>
      </c>
      <c r="H160" s="9">
        <f t="shared" si="53"/>
        <v>0</v>
      </c>
      <c r="I160" s="9">
        <f t="shared" si="53"/>
        <v>4</v>
      </c>
      <c r="J160" s="9">
        <f t="shared" si="53"/>
        <v>2</v>
      </c>
      <c r="K160" s="9">
        <f t="shared" si="52"/>
        <v>6</v>
      </c>
      <c r="L160" s="14" t="s">
        <v>82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si="53"/>
        <v>115500</v>
      </c>
      <c r="E161" s="9">
        <f t="shared" si="53"/>
        <v>10</v>
      </c>
      <c r="F161" s="9">
        <f t="shared" si="53"/>
        <v>25</v>
      </c>
      <c r="G161" s="9">
        <f t="shared" si="53"/>
        <v>5</v>
      </c>
      <c r="H161" s="9">
        <f t="shared" si="53"/>
        <v>0</v>
      </c>
      <c r="I161" s="9">
        <f t="shared" si="53"/>
        <v>5</v>
      </c>
      <c r="J161" s="9">
        <f t="shared" si="53"/>
        <v>0</v>
      </c>
      <c r="K161" s="9">
        <f t="shared" si="52"/>
        <v>6</v>
      </c>
      <c r="L161" s="14" t="s">
        <v>82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si="53"/>
        <v>108000</v>
      </c>
      <c r="E162" s="9">
        <f t="shared" si="53"/>
        <v>13</v>
      </c>
      <c r="F162" s="9">
        <f t="shared" si="53"/>
        <v>21</v>
      </c>
      <c r="G162" s="9">
        <f t="shared" si="53"/>
        <v>4</v>
      </c>
      <c r="H162" s="9">
        <f t="shared" si="53"/>
        <v>0</v>
      </c>
      <c r="I162" s="9">
        <f t="shared" si="53"/>
        <v>0</v>
      </c>
      <c r="J162" s="9">
        <f t="shared" si="53"/>
        <v>0</v>
      </c>
      <c r="K162" s="9">
        <f t="shared" si="52"/>
        <v>6</v>
      </c>
      <c r="L162" s="14" t="s">
        <v>82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si="53"/>
        <v>106500</v>
      </c>
      <c r="E163" s="9">
        <f t="shared" si="53"/>
        <v>10</v>
      </c>
      <c r="F163" s="9">
        <f t="shared" si="53"/>
        <v>18</v>
      </c>
      <c r="G163" s="9">
        <f t="shared" si="53"/>
        <v>3</v>
      </c>
      <c r="H163" s="9">
        <f t="shared" si="53"/>
        <v>0</v>
      </c>
      <c r="I163" s="9">
        <f t="shared" si="53"/>
        <v>0</v>
      </c>
      <c r="J163" s="9">
        <f t="shared" si="53"/>
        <v>0</v>
      </c>
      <c r="K163" s="9">
        <f t="shared" si="52"/>
        <v>6</v>
      </c>
      <c r="L163" s="14" t="s">
        <v>82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78000</v>
      </c>
      <c r="E164" s="9">
        <f t="shared" ref="E164:K164" si="54">SUM(F4+F$26+F$28)</f>
        <v>26</v>
      </c>
      <c r="F164" s="9">
        <f t="shared" si="54"/>
        <v>11</v>
      </c>
      <c r="G164" s="9">
        <f t="shared" si="54"/>
        <v>2</v>
      </c>
      <c r="H164" s="9">
        <f t="shared" si="54"/>
        <v>0</v>
      </c>
      <c r="I164" s="9">
        <f t="shared" si="54"/>
        <v>0</v>
      </c>
      <c r="J164" s="9">
        <f t="shared" si="54"/>
        <v>0</v>
      </c>
      <c r="K164" s="9">
        <f t="shared" si="54"/>
        <v>0</v>
      </c>
      <c r="L164" s="14" t="s">
        <v>82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9" si="55">SUM(E5+E$26+E$28)</f>
        <v>87000</v>
      </c>
      <c r="E165" s="9">
        <f t="shared" si="55"/>
        <v>35</v>
      </c>
      <c r="F165" s="9">
        <f t="shared" si="55"/>
        <v>18</v>
      </c>
      <c r="G165" s="9">
        <f t="shared" si="55"/>
        <v>3</v>
      </c>
      <c r="H165" s="9">
        <f t="shared" si="55"/>
        <v>0</v>
      </c>
      <c r="I165" s="9">
        <f t="shared" si="55"/>
        <v>0</v>
      </c>
      <c r="J165" s="9">
        <f t="shared" si="55"/>
        <v>0</v>
      </c>
      <c r="K165" s="9">
        <f t="shared" si="55"/>
        <v>0</v>
      </c>
      <c r="L165" s="14" t="s">
        <v>82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si="55"/>
        <v>90000</v>
      </c>
      <c r="E166" s="9">
        <f t="shared" si="55"/>
        <v>28</v>
      </c>
      <c r="F166" s="9">
        <f t="shared" si="55"/>
        <v>6</v>
      </c>
      <c r="G166" s="9">
        <f t="shared" si="55"/>
        <v>3</v>
      </c>
      <c r="H166" s="9">
        <f t="shared" si="55"/>
        <v>0</v>
      </c>
      <c r="I166" s="9">
        <f t="shared" si="55"/>
        <v>4</v>
      </c>
      <c r="J166" s="9">
        <f t="shared" si="55"/>
        <v>2</v>
      </c>
      <c r="K166" s="9">
        <f t="shared" si="55"/>
        <v>0</v>
      </c>
      <c r="L166" s="14" t="s">
        <v>82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si="55"/>
        <v>87000</v>
      </c>
      <c r="E167" s="9">
        <f t="shared" si="55"/>
        <v>26</v>
      </c>
      <c r="F167" s="9">
        <f t="shared" si="55"/>
        <v>18</v>
      </c>
      <c r="G167" s="9">
        <f t="shared" si="55"/>
        <v>4</v>
      </c>
      <c r="H167" s="9">
        <f t="shared" si="55"/>
        <v>0</v>
      </c>
      <c r="I167" s="9">
        <f t="shared" si="55"/>
        <v>5</v>
      </c>
      <c r="J167" s="9">
        <f t="shared" si="55"/>
        <v>0</v>
      </c>
      <c r="K167" s="9">
        <f t="shared" si="55"/>
        <v>0</v>
      </c>
      <c r="L167" s="14" t="s">
        <v>82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si="55"/>
        <v>79500</v>
      </c>
      <c r="E168" s="9">
        <f t="shared" si="55"/>
        <v>29</v>
      </c>
      <c r="F168" s="9">
        <f t="shared" si="55"/>
        <v>14</v>
      </c>
      <c r="G168" s="9">
        <f t="shared" si="55"/>
        <v>3</v>
      </c>
      <c r="H168" s="9">
        <f t="shared" si="55"/>
        <v>0</v>
      </c>
      <c r="I168" s="9">
        <f t="shared" si="55"/>
        <v>0</v>
      </c>
      <c r="J168" s="9">
        <f t="shared" si="55"/>
        <v>0</v>
      </c>
      <c r="K168" s="9">
        <f t="shared" si="55"/>
        <v>0</v>
      </c>
      <c r="L168" s="14" t="s">
        <v>82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si="55"/>
        <v>78000</v>
      </c>
      <c r="E169" s="9">
        <f t="shared" si="55"/>
        <v>26</v>
      </c>
      <c r="F169" s="9">
        <f t="shared" si="55"/>
        <v>11</v>
      </c>
      <c r="G169" s="9">
        <f t="shared" si="55"/>
        <v>2</v>
      </c>
      <c r="H169" s="9">
        <f t="shared" si="55"/>
        <v>0</v>
      </c>
      <c r="I169" s="9">
        <f t="shared" si="55"/>
        <v>0</v>
      </c>
      <c r="J169" s="9">
        <f t="shared" si="55"/>
        <v>0</v>
      </c>
      <c r="K169" s="9">
        <f t="shared" si="55"/>
        <v>0</v>
      </c>
      <c r="L169" s="14" t="s">
        <v>82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88500</v>
      </c>
      <c r="E170" s="9">
        <f t="shared" ref="E170:K170" si="56">SUM(F4+F$26+F$27)</f>
        <v>28</v>
      </c>
      <c r="F170" s="9">
        <f t="shared" si="56"/>
        <v>15</v>
      </c>
      <c r="G170" s="9">
        <f t="shared" si="56"/>
        <v>3</v>
      </c>
      <c r="H170" s="9">
        <f t="shared" si="56"/>
        <v>0</v>
      </c>
      <c r="I170" s="9">
        <f t="shared" si="56"/>
        <v>0</v>
      </c>
      <c r="J170" s="9">
        <f t="shared" si="56"/>
        <v>0</v>
      </c>
      <c r="K170" s="9">
        <f t="shared" si="56"/>
        <v>0</v>
      </c>
      <c r="L170" s="14" t="s">
        <v>82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5" si="57">SUM(E5+E$26+E$27)</f>
        <v>97500</v>
      </c>
      <c r="E171" s="9">
        <f t="shared" si="57"/>
        <v>37</v>
      </c>
      <c r="F171" s="9">
        <f t="shared" si="57"/>
        <v>22</v>
      </c>
      <c r="G171" s="9">
        <f t="shared" si="57"/>
        <v>4</v>
      </c>
      <c r="H171" s="9">
        <f t="shared" si="57"/>
        <v>0</v>
      </c>
      <c r="I171" s="9">
        <f t="shared" si="57"/>
        <v>0</v>
      </c>
      <c r="J171" s="9">
        <f t="shared" si="57"/>
        <v>0</v>
      </c>
      <c r="K171" s="9">
        <f t="shared" si="57"/>
        <v>0</v>
      </c>
      <c r="L171" s="14" t="s">
        <v>82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si="57"/>
        <v>100500</v>
      </c>
      <c r="E172" s="9">
        <f t="shared" si="57"/>
        <v>30</v>
      </c>
      <c r="F172" s="9">
        <f t="shared" si="57"/>
        <v>10</v>
      </c>
      <c r="G172" s="9">
        <f t="shared" si="57"/>
        <v>4</v>
      </c>
      <c r="H172" s="9">
        <f t="shared" si="57"/>
        <v>0</v>
      </c>
      <c r="I172" s="9">
        <f t="shared" si="57"/>
        <v>4</v>
      </c>
      <c r="J172" s="9">
        <f t="shared" si="57"/>
        <v>2</v>
      </c>
      <c r="K172" s="9">
        <f t="shared" si="57"/>
        <v>0</v>
      </c>
      <c r="L172" s="14" t="s">
        <v>82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si="57"/>
        <v>97500</v>
      </c>
      <c r="E173" s="9">
        <f t="shared" si="57"/>
        <v>28</v>
      </c>
      <c r="F173" s="9">
        <f t="shared" si="57"/>
        <v>22</v>
      </c>
      <c r="G173" s="9">
        <f t="shared" si="57"/>
        <v>5</v>
      </c>
      <c r="H173" s="9">
        <f t="shared" si="57"/>
        <v>0</v>
      </c>
      <c r="I173" s="9">
        <f t="shared" si="57"/>
        <v>5</v>
      </c>
      <c r="J173" s="9">
        <f t="shared" si="57"/>
        <v>0</v>
      </c>
      <c r="K173" s="9">
        <f t="shared" si="57"/>
        <v>0</v>
      </c>
      <c r="L173" s="14" t="s">
        <v>82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si="57"/>
        <v>90000</v>
      </c>
      <c r="E174" s="9">
        <f t="shared" si="57"/>
        <v>31</v>
      </c>
      <c r="F174" s="9">
        <f t="shared" si="57"/>
        <v>18</v>
      </c>
      <c r="G174" s="9">
        <f t="shared" si="57"/>
        <v>4</v>
      </c>
      <c r="H174" s="9">
        <f t="shared" si="57"/>
        <v>0</v>
      </c>
      <c r="I174" s="9">
        <f t="shared" si="57"/>
        <v>0</v>
      </c>
      <c r="J174" s="9">
        <f t="shared" si="57"/>
        <v>0</v>
      </c>
      <c r="K174" s="9">
        <f t="shared" si="57"/>
        <v>0</v>
      </c>
      <c r="L174" s="14" t="s">
        <v>82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si="57"/>
        <v>88500</v>
      </c>
      <c r="E175" s="9">
        <f t="shared" si="57"/>
        <v>28</v>
      </c>
      <c r="F175" s="9">
        <f t="shared" si="57"/>
        <v>15</v>
      </c>
      <c r="G175" s="9">
        <f t="shared" si="57"/>
        <v>3</v>
      </c>
      <c r="H175" s="9">
        <f t="shared" si="57"/>
        <v>0</v>
      </c>
      <c r="I175" s="9">
        <f t="shared" si="57"/>
        <v>0</v>
      </c>
      <c r="J175" s="9">
        <f t="shared" si="57"/>
        <v>0</v>
      </c>
      <c r="K175" s="9">
        <f t="shared" si="57"/>
        <v>0</v>
      </c>
      <c r="L175" s="14" t="s">
        <v>82</v>
      </c>
    </row>
  </sheetData>
  <mergeCells count="1">
    <mergeCell ref="A2:O2"/>
  </mergeCells>
  <conditionalFormatting sqref="E56:K67 D32:D17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{96DBEAF1-E562-4F43-AF92-264148AF6524}</x14:id>
        </ext>
      </extLst>
    </cfRule>
  </conditionalFormatting>
  <conditionalFormatting sqref="E56:K67 F32:K55 F68:K175 D32:D17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{BC6FF250-FE2B-4343-A9B0-611DE8A9354E}</x14:id>
        </ext>
      </extLst>
    </cfRule>
  </conditionalFormatting>
  <conditionalFormatting sqref="E56:K67 F32:K55 F68:K175 D32:D17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{0AB7D6E2-7A9A-4B40-ADF9-0591FF559685}</x14:id>
        </ext>
      </extLst>
    </cfRule>
  </conditionalFormatting>
  <conditionalFormatting sqref="E32:K1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{D8895408-4C20-475B-A676-DD416D00867F}</x14:id>
        </ext>
      </extLst>
    </cfRule>
  </conditionalFormatting>
  <conditionalFormatting sqref="E32:K1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{044A3606-123D-4333-9E08-8115E3AD4883}</x14:id>
        </ext>
      </extLst>
    </cfRule>
  </conditionalFormatting>
  <conditionalFormatting sqref="E32:K1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{CEED0DFE-2519-442B-BB06-8F82FAD7A937}</x14:id>
        </ext>
      </extLst>
    </cfRule>
  </conditionalFormatting>
  <conditionalFormatting sqref="E32:K1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{55AF8C43-7F3E-4C8C-8E3B-F1A0F82AFD67}</x14:id>
        </ext>
      </extLst>
    </cfRule>
  </conditionalFormatting>
  <conditionalFormatting sqref="F4:O9 I10:O10 F11:O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{77CCE0EC-7EE2-4E66-AD17-5E6147533202}</x14:id>
        </ext>
      </extLst>
    </cfRule>
  </conditionalFormatting>
  <conditionalFormatting sqref="F4:O9 I10:O10 F11:O2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{5FFAB801-CF73-456F-8F75-0B70B5623103}</x14:id>
        </ext>
      </extLst>
    </cfRule>
  </conditionalFormatting>
  <conditionalFormatting sqref="E4:E9 E11:E2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{2C74AB28-99CD-4562-9749-8A225CC5CAAC}</x14:id>
        </ext>
      </extLst>
    </cfRule>
  </conditionalFormatting>
  <conditionalFormatting sqref="F10:H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{951690F6-205E-4692-8249-096DA996B992}</x14:id>
        </ext>
      </extLst>
    </cfRule>
  </conditionalFormatting>
  <conditionalFormatting sqref="F10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{38E873F7-BEF0-4CD6-B3CC-075F2F9E52A6}</x14:id>
        </ext>
      </extLst>
    </cfRule>
  </conditionalFormatting>
  <conditionalFormatting sqref="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{2A25EC43-3A70-4127-A6B0-5FFE8289565B}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BEAF1-E562-4F43-AF92-264148AF6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D32:D175</xm:sqref>
        </x14:conditionalFormatting>
        <x14:conditionalFormatting xmlns:xm="http://schemas.microsoft.com/office/excel/2006/main">
          <x14:cfRule type="dataBar" id="{BC6FF250-FE2B-4343-A9B0-611DE8A935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0AB7D6E2-7A9A-4B40-ADF9-0591FF5596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D8895408-4C20-475B-A676-DD416D008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044A3606-123D-4333-9E08-8115E3AD4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CEED0DFE-2519-442B-BB06-8F82FAD7A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55AF8C43-7F3E-4C8C-8E3B-F1A0F82AF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77CCE0EC-7EE2-4E66-AD17-5E6147533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F4:O9 I10:O10 F11:O28</xm:sqref>
        </x14:conditionalFormatting>
        <x14:conditionalFormatting xmlns:xm="http://schemas.microsoft.com/office/excel/2006/main">
          <x14:cfRule type="dataBar" id="{5FFAB801-CF73-456F-8F75-0B70B5623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F4:O9 I10:O10 F11:O28</xm:sqref>
        </x14:conditionalFormatting>
        <x14:conditionalFormatting xmlns:xm="http://schemas.microsoft.com/office/excel/2006/main">
          <x14:cfRule type="dataBar" id="{2C74AB28-99CD-4562-9749-8A225CC5CA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E4:E9 E11:E28</xm:sqref>
        </x14:conditionalFormatting>
        <x14:conditionalFormatting xmlns:xm="http://schemas.microsoft.com/office/excel/2006/main">
          <x14:cfRule type="dataBar" id="{951690F6-205E-4692-8249-096DA996B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F10:H10</xm:sqref>
        </x14:conditionalFormatting>
        <x14:conditionalFormatting xmlns:xm="http://schemas.microsoft.com/office/excel/2006/main">
          <x14:cfRule type="dataBar" id="{38E873F7-BEF0-4CD6-B3CC-075F2F9E5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F10:H10</xm:sqref>
        </x14:conditionalFormatting>
        <x14:conditionalFormatting xmlns:xm="http://schemas.microsoft.com/office/excel/2006/main">
          <x14:cfRule type="dataBar" id="{2A25EC43-3A70-4127-A6B0-5FFE82895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5"/>
  <sheetViews>
    <sheetView topLeftCell="A30" zoomScaleNormal="100" workbookViewId="0">
      <selection activeCell="L175" sqref="A32:L175"/>
    </sheetView>
  </sheetViews>
  <sheetFormatPr defaultRowHeight="14.4" x14ac:dyDescent="0.3"/>
  <cols>
    <col min="1" max="1" width="24.109375" customWidth="1"/>
    <col min="2" max="2" width="16.33203125" bestFit="1" customWidth="1"/>
    <col min="3" max="3" width="16.33203125" customWidth="1"/>
    <col min="4" max="4" width="14" style="1" customWidth="1"/>
    <col min="5" max="6" width="12.5546875" style="2" customWidth="1"/>
    <col min="7" max="7" width="11.5546875" style="2" customWidth="1"/>
    <col min="8" max="9" width="10.6640625" style="2" customWidth="1"/>
    <col min="10" max="11" width="10" style="2" customWidth="1"/>
    <col min="12" max="15" width="8.88671875" style="2"/>
  </cols>
  <sheetData>
    <row r="2" spans="1:15" ht="21" x14ac:dyDescent="0.4">
      <c r="A2" s="12" t="s">
        <v>83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5" t="s">
        <v>0</v>
      </c>
      <c r="B3" s="6" t="s">
        <v>60</v>
      </c>
      <c r="C3" s="6" t="s">
        <v>65</v>
      </c>
      <c r="D3" s="6" t="s">
        <v>61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25</v>
      </c>
      <c r="K3" s="11" t="s">
        <v>6</v>
      </c>
      <c r="L3" s="11" t="s">
        <v>57</v>
      </c>
      <c r="M3" s="11" t="s">
        <v>7</v>
      </c>
      <c r="N3" s="11" t="s">
        <v>47</v>
      </c>
      <c r="O3" s="11" t="s">
        <v>8</v>
      </c>
    </row>
    <row r="4" spans="1:15" x14ac:dyDescent="0.3">
      <c r="A4" s="5" t="s">
        <v>77</v>
      </c>
      <c r="B4" s="5" t="s">
        <v>15</v>
      </c>
      <c r="C4" s="7" t="s">
        <v>84</v>
      </c>
      <c r="D4" s="7" t="s">
        <v>62</v>
      </c>
      <c r="E4" s="8">
        <v>20100</v>
      </c>
      <c r="F4" s="10">
        <v>3</v>
      </c>
      <c r="G4" s="10">
        <v>0</v>
      </c>
      <c r="H4" s="10">
        <v>4</v>
      </c>
      <c r="I4" s="10"/>
      <c r="J4" s="10"/>
      <c r="K4" s="10"/>
      <c r="L4" s="10"/>
      <c r="M4" s="10"/>
      <c r="N4" s="10"/>
      <c r="O4" s="10"/>
    </row>
    <row r="5" spans="1:15" x14ac:dyDescent="0.3">
      <c r="A5" s="5" t="s">
        <v>10</v>
      </c>
      <c r="B5" s="5" t="s">
        <v>14</v>
      </c>
      <c r="C5" s="7" t="s">
        <v>84</v>
      </c>
      <c r="D5" s="7" t="s">
        <v>62</v>
      </c>
      <c r="E5" s="8">
        <v>30000</v>
      </c>
      <c r="F5" s="10">
        <v>2</v>
      </c>
      <c r="G5" s="10">
        <v>10</v>
      </c>
      <c r="H5" s="10">
        <v>4</v>
      </c>
      <c r="I5" s="10"/>
      <c r="J5" s="10"/>
      <c r="K5" s="10"/>
      <c r="L5" s="10"/>
      <c r="M5" s="10"/>
      <c r="N5" s="10"/>
      <c r="O5" s="10"/>
    </row>
    <row r="6" spans="1:15" x14ac:dyDescent="0.3">
      <c r="A6" s="5" t="s">
        <v>24</v>
      </c>
      <c r="B6" s="5" t="s">
        <v>23</v>
      </c>
      <c r="C6" s="7" t="s">
        <v>84</v>
      </c>
      <c r="D6" s="7" t="s">
        <v>62</v>
      </c>
      <c r="E6" s="8">
        <v>30000</v>
      </c>
      <c r="F6" s="10">
        <v>4</v>
      </c>
      <c r="G6" s="10">
        <v>6</v>
      </c>
      <c r="H6" s="10">
        <v>3</v>
      </c>
      <c r="I6" s="10"/>
      <c r="J6" s="10">
        <v>4</v>
      </c>
      <c r="K6" s="10">
        <v>2</v>
      </c>
      <c r="L6" s="10"/>
      <c r="M6" s="10"/>
      <c r="N6" s="10"/>
      <c r="O6" s="10"/>
    </row>
    <row r="7" spans="1:15" x14ac:dyDescent="0.3">
      <c r="A7" s="5" t="s">
        <v>29</v>
      </c>
      <c r="B7" s="5" t="s">
        <v>28</v>
      </c>
      <c r="C7" s="7" t="s">
        <v>84</v>
      </c>
      <c r="D7" s="7" t="s">
        <v>62</v>
      </c>
      <c r="E7" s="8">
        <v>22500</v>
      </c>
      <c r="F7" s="10">
        <v>2</v>
      </c>
      <c r="G7" s="10">
        <v>12</v>
      </c>
      <c r="H7" s="10">
        <v>4</v>
      </c>
      <c r="I7" s="10"/>
      <c r="J7" s="10">
        <v>4</v>
      </c>
      <c r="K7" s="10"/>
      <c r="L7" s="10"/>
      <c r="M7" s="10"/>
      <c r="N7" s="10"/>
      <c r="O7" s="10"/>
    </row>
    <row r="8" spans="1:15" x14ac:dyDescent="0.3">
      <c r="A8" s="5" t="s">
        <v>32</v>
      </c>
      <c r="B8" s="5" t="s">
        <v>33</v>
      </c>
      <c r="C8" s="7" t="s">
        <v>84</v>
      </c>
      <c r="D8" s="7" t="s">
        <v>62</v>
      </c>
      <c r="E8" s="8">
        <v>18000</v>
      </c>
      <c r="F8" s="10">
        <v>3</v>
      </c>
      <c r="G8" s="10">
        <v>8</v>
      </c>
      <c r="H8" s="10">
        <v>3</v>
      </c>
      <c r="I8" s="10"/>
      <c r="J8" s="10"/>
      <c r="K8" s="10"/>
      <c r="L8" s="10"/>
      <c r="M8" s="10"/>
      <c r="N8" s="10"/>
      <c r="O8" s="10"/>
    </row>
    <row r="9" spans="1:15" x14ac:dyDescent="0.3">
      <c r="A9" s="5" t="s">
        <v>35</v>
      </c>
      <c r="B9" s="5" t="s">
        <v>34</v>
      </c>
      <c r="C9" s="7" t="s">
        <v>84</v>
      </c>
      <c r="D9" s="7" t="s">
        <v>62</v>
      </c>
      <c r="E9" s="8">
        <v>21000</v>
      </c>
      <c r="F9" s="10"/>
      <c r="G9" s="10">
        <v>8</v>
      </c>
      <c r="H9" s="10">
        <v>2</v>
      </c>
      <c r="I9" s="10"/>
      <c r="J9" s="10"/>
      <c r="K9" s="10"/>
      <c r="L9" s="10"/>
      <c r="M9" s="10"/>
      <c r="N9" s="10"/>
      <c r="O9" s="10"/>
    </row>
    <row r="10" spans="1:15" x14ac:dyDescent="0.3">
      <c r="A10" s="5" t="s">
        <v>49</v>
      </c>
      <c r="B10" s="5" t="s">
        <v>48</v>
      </c>
      <c r="C10" s="7" t="s">
        <v>84</v>
      </c>
      <c r="D10" s="7" t="s">
        <v>62</v>
      </c>
      <c r="E10" s="8">
        <v>21000</v>
      </c>
      <c r="F10" s="10"/>
      <c r="G10" s="10">
        <v>8</v>
      </c>
      <c r="H10" s="10">
        <v>2</v>
      </c>
      <c r="I10" s="10"/>
      <c r="J10" s="10"/>
      <c r="K10" s="10"/>
      <c r="L10" s="10"/>
      <c r="M10" s="10"/>
      <c r="N10" s="10"/>
      <c r="O10" s="10"/>
    </row>
    <row r="11" spans="1:15" x14ac:dyDescent="0.3">
      <c r="A11" s="5" t="s">
        <v>51</v>
      </c>
      <c r="B11" s="5" t="s">
        <v>52</v>
      </c>
      <c r="C11" s="7" t="s">
        <v>84</v>
      </c>
      <c r="D11" s="7" t="s">
        <v>62</v>
      </c>
      <c r="E11" s="8">
        <v>18000</v>
      </c>
      <c r="F11" s="10">
        <v>3</v>
      </c>
      <c r="G11" s="10">
        <v>8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5" t="s">
        <v>12</v>
      </c>
      <c r="B12" s="5" t="s">
        <v>17</v>
      </c>
      <c r="C12" s="7" t="s">
        <v>84</v>
      </c>
      <c r="D12" s="7" t="s">
        <v>64</v>
      </c>
      <c r="E12" s="8">
        <v>34000</v>
      </c>
      <c r="F12" s="10">
        <v>12</v>
      </c>
      <c r="G12" s="10">
        <v>16</v>
      </c>
      <c r="H12" s="10">
        <v>4</v>
      </c>
      <c r="I12" s="10"/>
      <c r="J12" s="10"/>
      <c r="K12" s="10"/>
      <c r="L12" s="10"/>
      <c r="M12" s="10"/>
      <c r="N12" s="10"/>
      <c r="O12" s="10"/>
    </row>
    <row r="13" spans="1:15" x14ac:dyDescent="0.3">
      <c r="A13" s="5" t="s">
        <v>13</v>
      </c>
      <c r="B13" s="5" t="s">
        <v>18</v>
      </c>
      <c r="C13" s="7" t="s">
        <v>84</v>
      </c>
      <c r="D13" s="7" t="s">
        <v>64</v>
      </c>
      <c r="E13" s="8">
        <v>44000</v>
      </c>
      <c r="F13" s="10">
        <v>12</v>
      </c>
      <c r="G13" s="10">
        <v>16</v>
      </c>
      <c r="H13" s="10">
        <v>4</v>
      </c>
      <c r="I13" s="10"/>
      <c r="J13" s="10"/>
      <c r="K13" s="10"/>
      <c r="L13" s="10"/>
      <c r="M13" s="10"/>
      <c r="N13" s="10"/>
      <c r="O13" s="10"/>
    </row>
    <row r="14" spans="1:15" x14ac:dyDescent="0.3">
      <c r="A14" s="5" t="s">
        <v>20</v>
      </c>
      <c r="B14" s="5" t="s">
        <v>19</v>
      </c>
      <c r="C14" s="7" t="s">
        <v>84</v>
      </c>
      <c r="D14" s="7" t="s">
        <v>64</v>
      </c>
      <c r="E14" s="8">
        <v>49000</v>
      </c>
      <c r="F14" s="10">
        <v>12</v>
      </c>
      <c r="G14" s="10">
        <v>16</v>
      </c>
      <c r="H14" s="10">
        <v>4</v>
      </c>
      <c r="I14" s="10"/>
      <c r="J14" s="10"/>
      <c r="K14" s="10"/>
      <c r="L14" s="10"/>
      <c r="M14" s="10"/>
      <c r="N14" s="10"/>
      <c r="O14" s="10"/>
    </row>
    <row r="15" spans="1:15" x14ac:dyDescent="0.3">
      <c r="A15" s="5" t="s">
        <v>21</v>
      </c>
      <c r="B15" s="5" t="s">
        <v>22</v>
      </c>
      <c r="C15" s="7" t="s">
        <v>84</v>
      </c>
      <c r="D15" s="7" t="s">
        <v>64</v>
      </c>
      <c r="E15" s="8">
        <v>31500</v>
      </c>
      <c r="F15" s="10">
        <v>4</v>
      </c>
      <c r="G15" s="10">
        <v>18</v>
      </c>
      <c r="H15" s="10">
        <v>4</v>
      </c>
      <c r="I15" s="10"/>
      <c r="J15" s="10"/>
      <c r="K15" s="10"/>
      <c r="L15" s="10"/>
      <c r="M15" s="10"/>
      <c r="N15" s="10"/>
      <c r="O15" s="10"/>
    </row>
    <row r="16" spans="1:15" x14ac:dyDescent="0.3">
      <c r="A16" s="5" t="s">
        <v>27</v>
      </c>
      <c r="B16" s="5" t="s">
        <v>26</v>
      </c>
      <c r="C16" s="7" t="s">
        <v>84</v>
      </c>
      <c r="D16" s="7" t="s">
        <v>64</v>
      </c>
      <c r="E16" s="8">
        <v>34500</v>
      </c>
      <c r="F16" s="10">
        <v>4</v>
      </c>
      <c r="G16" s="10">
        <v>9</v>
      </c>
      <c r="H16" s="10">
        <v>3</v>
      </c>
      <c r="I16" s="10"/>
      <c r="J16" s="10">
        <v>6</v>
      </c>
      <c r="K16" s="10">
        <v>4</v>
      </c>
      <c r="L16" s="10"/>
      <c r="M16" s="10"/>
      <c r="N16" s="10"/>
      <c r="O16" s="10"/>
    </row>
    <row r="17" spans="1:16" x14ac:dyDescent="0.3">
      <c r="A17" s="5" t="s">
        <v>31</v>
      </c>
      <c r="B17" s="5" t="s">
        <v>30</v>
      </c>
      <c r="C17" s="7" t="s">
        <v>84</v>
      </c>
      <c r="D17" s="7" t="s">
        <v>64</v>
      </c>
      <c r="E17" s="8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6" x14ac:dyDescent="0.3">
      <c r="A18" s="5" t="s">
        <v>39</v>
      </c>
      <c r="B18" s="5" t="s">
        <v>38</v>
      </c>
      <c r="C18" s="7" t="s">
        <v>84</v>
      </c>
      <c r="D18" s="7" t="s">
        <v>64</v>
      </c>
      <c r="E18" s="8">
        <v>36000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6" x14ac:dyDescent="0.3">
      <c r="A19" s="5" t="s">
        <v>5</v>
      </c>
      <c r="B19" s="5" t="s">
        <v>40</v>
      </c>
      <c r="C19" s="7" t="s">
        <v>84</v>
      </c>
      <c r="D19" s="7" t="s">
        <v>64</v>
      </c>
      <c r="E19" s="8">
        <v>40500</v>
      </c>
      <c r="F19" s="10">
        <v>4</v>
      </c>
      <c r="G19" s="10">
        <v>18</v>
      </c>
      <c r="H19" s="10"/>
      <c r="I19" s="10">
        <v>4</v>
      </c>
      <c r="J19" s="10"/>
      <c r="K19" s="10"/>
      <c r="L19" s="10"/>
      <c r="M19" s="10"/>
      <c r="N19" s="10"/>
      <c r="O19" s="10"/>
    </row>
    <row r="20" spans="1:16" x14ac:dyDescent="0.3">
      <c r="A20" s="5" t="s">
        <v>42</v>
      </c>
      <c r="B20" s="5" t="s">
        <v>41</v>
      </c>
      <c r="C20" s="7" t="s">
        <v>84</v>
      </c>
      <c r="D20" s="7" t="s">
        <v>64</v>
      </c>
      <c r="E20" s="8">
        <v>34500</v>
      </c>
      <c r="F20" s="10">
        <v>4</v>
      </c>
      <c r="G20" s="10">
        <v>9</v>
      </c>
      <c r="H20" s="10">
        <v>3</v>
      </c>
      <c r="I20" s="10"/>
      <c r="J20" s="10">
        <v>6</v>
      </c>
      <c r="K20" s="10">
        <v>4</v>
      </c>
      <c r="L20" s="10"/>
      <c r="M20" s="10"/>
      <c r="N20" s="10"/>
      <c r="O20" s="10"/>
    </row>
    <row r="21" spans="1:16" x14ac:dyDescent="0.3">
      <c r="A21" s="5" t="s">
        <v>43</v>
      </c>
      <c r="B21" s="5" t="s">
        <v>44</v>
      </c>
      <c r="C21" s="7" t="s">
        <v>84</v>
      </c>
      <c r="D21" s="7" t="s">
        <v>64</v>
      </c>
      <c r="E21" s="8">
        <v>28500</v>
      </c>
      <c r="F21" s="10">
        <v>4</v>
      </c>
      <c r="G21" s="10">
        <v>9</v>
      </c>
      <c r="H21" s="10"/>
      <c r="I21" s="10"/>
      <c r="J21" s="10">
        <v>10</v>
      </c>
      <c r="K21" s="10"/>
      <c r="L21" s="10"/>
      <c r="M21" s="10"/>
      <c r="N21" s="10"/>
      <c r="O21" s="10"/>
    </row>
    <row r="22" spans="1:16" x14ac:dyDescent="0.3">
      <c r="A22" s="5" t="s">
        <v>45</v>
      </c>
      <c r="B22" s="5" t="s">
        <v>46</v>
      </c>
      <c r="C22" s="7" t="s">
        <v>84</v>
      </c>
      <c r="D22" s="7" t="s">
        <v>64</v>
      </c>
      <c r="E22" s="8">
        <v>28500</v>
      </c>
      <c r="F22" s="10">
        <v>8</v>
      </c>
      <c r="G22" s="10">
        <v>9</v>
      </c>
      <c r="H22" s="10">
        <v>3</v>
      </c>
      <c r="I22" s="10"/>
      <c r="J22" s="10"/>
      <c r="K22" s="10"/>
      <c r="L22" s="10"/>
      <c r="M22" s="10"/>
      <c r="N22" s="10">
        <v>3</v>
      </c>
      <c r="O22" s="10"/>
    </row>
    <row r="23" spans="1:16" x14ac:dyDescent="0.3">
      <c r="A23" s="5" t="s">
        <v>8</v>
      </c>
      <c r="B23" s="5" t="s">
        <v>50</v>
      </c>
      <c r="C23" s="7" t="s">
        <v>84</v>
      </c>
      <c r="D23" s="7" t="s">
        <v>64</v>
      </c>
      <c r="E23" s="8">
        <v>28500</v>
      </c>
      <c r="F23" s="10">
        <v>3</v>
      </c>
      <c r="G23" s="10">
        <v>18</v>
      </c>
      <c r="H23" s="10"/>
      <c r="I23" s="10"/>
      <c r="J23" s="10"/>
      <c r="K23" s="10"/>
      <c r="L23" s="10"/>
      <c r="M23" s="10"/>
      <c r="N23" s="10"/>
      <c r="O23" s="10">
        <v>18</v>
      </c>
    </row>
    <row r="24" spans="1:16" x14ac:dyDescent="0.3">
      <c r="A24" s="5" t="s">
        <v>54</v>
      </c>
      <c r="B24" s="5" t="s">
        <v>53</v>
      </c>
      <c r="C24" s="7" t="s">
        <v>84</v>
      </c>
      <c r="D24" s="7" t="s">
        <v>64</v>
      </c>
      <c r="E24" s="8">
        <v>64500</v>
      </c>
      <c r="F24" s="10">
        <v>16</v>
      </c>
      <c r="G24" s="10">
        <v>9</v>
      </c>
      <c r="H24" s="10">
        <v>7</v>
      </c>
      <c r="I24" s="10"/>
      <c r="J24" s="10">
        <v>6</v>
      </c>
      <c r="K24" s="10"/>
      <c r="L24" s="10"/>
      <c r="M24" s="10"/>
      <c r="N24" s="10"/>
      <c r="O24" s="10"/>
    </row>
    <row r="25" spans="1:16" x14ac:dyDescent="0.3">
      <c r="A25" s="5" t="s">
        <v>56</v>
      </c>
      <c r="B25" s="5" t="s">
        <v>55</v>
      </c>
      <c r="C25" s="7" t="s">
        <v>84</v>
      </c>
      <c r="D25" s="7" t="s">
        <v>64</v>
      </c>
      <c r="E25" s="8">
        <v>37500</v>
      </c>
      <c r="F25" s="10">
        <v>4</v>
      </c>
      <c r="G25" s="10">
        <v>9</v>
      </c>
      <c r="H25" s="10">
        <v>1</v>
      </c>
      <c r="I25" s="10"/>
      <c r="J25" s="10"/>
      <c r="K25" s="10"/>
      <c r="L25" s="10">
        <v>6</v>
      </c>
      <c r="M25" s="10"/>
      <c r="N25" s="10"/>
      <c r="O25" s="10"/>
    </row>
    <row r="26" spans="1:16" x14ac:dyDescent="0.3">
      <c r="A26" s="5" t="s">
        <v>59</v>
      </c>
      <c r="B26" s="5" t="s">
        <v>58</v>
      </c>
      <c r="C26" s="7" t="s">
        <v>84</v>
      </c>
      <c r="D26" s="7" t="s">
        <v>64</v>
      </c>
      <c r="E26" s="8">
        <v>16500</v>
      </c>
      <c r="F26" s="10">
        <v>16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3">
      <c r="A27" s="5" t="s">
        <v>11</v>
      </c>
      <c r="B27" s="5" t="s">
        <v>16</v>
      </c>
      <c r="C27" s="7" t="s">
        <v>84</v>
      </c>
      <c r="D27" s="7" t="s">
        <v>63</v>
      </c>
      <c r="E27" s="8">
        <v>33000</v>
      </c>
      <c r="F27" s="10"/>
      <c r="G27" s="10">
        <v>8</v>
      </c>
      <c r="H27" s="10">
        <v>3</v>
      </c>
      <c r="I27" s="10"/>
      <c r="J27" s="10"/>
      <c r="K27" s="10"/>
      <c r="L27" s="10"/>
      <c r="M27" s="10"/>
      <c r="N27" s="10"/>
      <c r="O27" s="10"/>
    </row>
    <row r="28" spans="1:16" x14ac:dyDescent="0.3">
      <c r="A28" s="5" t="s">
        <v>37</v>
      </c>
      <c r="B28" s="5" t="s">
        <v>36</v>
      </c>
      <c r="C28" s="7" t="s">
        <v>84</v>
      </c>
      <c r="D28" s="7" t="s">
        <v>63</v>
      </c>
      <c r="E28" s="8">
        <v>45000</v>
      </c>
      <c r="F28" s="10">
        <v>3</v>
      </c>
      <c r="G28" s="10"/>
      <c r="H28" s="10">
        <v>2</v>
      </c>
      <c r="I28" s="10"/>
      <c r="J28" s="10"/>
      <c r="K28" s="10"/>
      <c r="L28" s="10"/>
      <c r="M28" s="10"/>
      <c r="N28" s="10"/>
      <c r="O28" s="10"/>
    </row>
    <row r="29" spans="1:16" x14ac:dyDescent="0.3">
      <c r="A29" s="5"/>
      <c r="B29" s="5"/>
      <c r="C29" s="7"/>
      <c r="D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3">
      <c r="A30" s="5" t="s">
        <v>72</v>
      </c>
    </row>
    <row r="31" spans="1:16" x14ac:dyDescent="0.3">
      <c r="A31" s="3" t="s">
        <v>69</v>
      </c>
      <c r="B31" s="3" t="s">
        <v>70</v>
      </c>
      <c r="C31" s="3" t="s">
        <v>71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25</v>
      </c>
      <c r="J31" s="4" t="s">
        <v>6</v>
      </c>
      <c r="K31" s="4" t="s">
        <v>57</v>
      </c>
      <c r="L31" s="2" t="s">
        <v>65</v>
      </c>
      <c r="P31" s="2"/>
    </row>
    <row r="32" spans="1:16" x14ac:dyDescent="0.3">
      <c r="A32" s="6" t="s">
        <v>20</v>
      </c>
      <c r="B32" s="6" t="s">
        <v>68</v>
      </c>
      <c r="C32" s="7" t="s">
        <v>37</v>
      </c>
      <c r="D32" s="8">
        <f>SUM(E4+$E$14+$E$28)</f>
        <v>114100</v>
      </c>
      <c r="E32" s="9">
        <f>SUM(F4+$F$14+$F$28)</f>
        <v>18</v>
      </c>
      <c r="F32" s="9">
        <f>SUM(G4+$G$14+$G$28)</f>
        <v>16</v>
      </c>
      <c r="G32" s="9">
        <f>SUM(H4+$H$14+$H$28)</f>
        <v>10</v>
      </c>
      <c r="H32" s="9">
        <f>SUM(I4+$I$14+$I$28)</f>
        <v>0</v>
      </c>
      <c r="I32" s="9">
        <f>SUM(J4+$J$14+$J$28)</f>
        <v>0</v>
      </c>
      <c r="J32" s="9">
        <f>SUM(K4+$K$14+$K$28)</f>
        <v>0</v>
      </c>
      <c r="K32" s="9">
        <f>SUM(L4+$K$14+$K$28)</f>
        <v>0</v>
      </c>
      <c r="L32" s="14" t="s">
        <v>84</v>
      </c>
      <c r="P32" s="2"/>
    </row>
    <row r="33" spans="1:16" x14ac:dyDescent="0.3">
      <c r="A33" s="6" t="s">
        <v>20</v>
      </c>
      <c r="B33" s="6" t="s">
        <v>10</v>
      </c>
      <c r="C33" s="7" t="s">
        <v>37</v>
      </c>
      <c r="D33" s="8">
        <f t="shared" ref="D33:D37" si="0">SUM(E5+$E$14+$E$28)</f>
        <v>124000</v>
      </c>
      <c r="E33" s="9">
        <f t="shared" ref="E33:E37" si="1">SUM(F5+$F$14+$F$28)</f>
        <v>17</v>
      </c>
      <c r="F33" s="9">
        <f t="shared" ref="F33:F37" si="2">SUM(G5+$G$14+$G$28)</f>
        <v>26</v>
      </c>
      <c r="G33" s="9">
        <f t="shared" ref="G33:G37" si="3">SUM(H5+$H$14+$H$28)</f>
        <v>10</v>
      </c>
      <c r="H33" s="9">
        <f t="shared" ref="H33:H37" si="4">SUM(I5+$I$14+$I$28)</f>
        <v>0</v>
      </c>
      <c r="I33" s="9">
        <f t="shared" ref="I33:I37" si="5">SUM(J5+$J$14+$J$28)</f>
        <v>0</v>
      </c>
      <c r="J33" s="9">
        <f t="shared" ref="J33:K37" si="6">SUM(K5+$K$14+$K$28)</f>
        <v>0</v>
      </c>
      <c r="K33" s="9">
        <f t="shared" si="6"/>
        <v>0</v>
      </c>
      <c r="L33" s="14" t="s">
        <v>84</v>
      </c>
      <c r="P33" s="2"/>
    </row>
    <row r="34" spans="1:16" x14ac:dyDescent="0.3">
      <c r="A34" s="6" t="s">
        <v>20</v>
      </c>
      <c r="B34" s="6" t="s">
        <v>24</v>
      </c>
      <c r="C34" s="7" t="s">
        <v>37</v>
      </c>
      <c r="D34" s="8">
        <f t="shared" si="0"/>
        <v>124000</v>
      </c>
      <c r="E34" s="9">
        <f t="shared" si="1"/>
        <v>19</v>
      </c>
      <c r="F34" s="9">
        <f t="shared" si="2"/>
        <v>22</v>
      </c>
      <c r="G34" s="9">
        <f t="shared" si="3"/>
        <v>9</v>
      </c>
      <c r="H34" s="9">
        <f t="shared" si="4"/>
        <v>0</v>
      </c>
      <c r="I34" s="9">
        <f t="shared" si="5"/>
        <v>4</v>
      </c>
      <c r="J34" s="9">
        <f t="shared" si="6"/>
        <v>2</v>
      </c>
      <c r="K34" s="9">
        <f t="shared" si="6"/>
        <v>0</v>
      </c>
      <c r="L34" s="14" t="s">
        <v>84</v>
      </c>
      <c r="P34" s="2"/>
    </row>
    <row r="35" spans="1:16" x14ac:dyDescent="0.3">
      <c r="A35" s="6" t="s">
        <v>20</v>
      </c>
      <c r="B35" s="6" t="s">
        <v>29</v>
      </c>
      <c r="C35" s="7" t="s">
        <v>37</v>
      </c>
      <c r="D35" s="8">
        <f t="shared" si="0"/>
        <v>116500</v>
      </c>
      <c r="E35" s="9">
        <f t="shared" si="1"/>
        <v>17</v>
      </c>
      <c r="F35" s="9">
        <f t="shared" si="2"/>
        <v>28</v>
      </c>
      <c r="G35" s="9">
        <f t="shared" si="3"/>
        <v>10</v>
      </c>
      <c r="H35" s="9">
        <f t="shared" si="4"/>
        <v>0</v>
      </c>
      <c r="I35" s="9">
        <f t="shared" si="5"/>
        <v>4</v>
      </c>
      <c r="J35" s="9">
        <f t="shared" si="6"/>
        <v>0</v>
      </c>
      <c r="K35" s="9">
        <f t="shared" si="6"/>
        <v>0</v>
      </c>
      <c r="L35" s="14" t="s">
        <v>84</v>
      </c>
      <c r="P35" s="2"/>
    </row>
    <row r="36" spans="1:16" x14ac:dyDescent="0.3">
      <c r="A36" s="6" t="s">
        <v>20</v>
      </c>
      <c r="B36" s="6" t="s">
        <v>32</v>
      </c>
      <c r="C36" s="7" t="s">
        <v>37</v>
      </c>
      <c r="D36" s="8">
        <f t="shared" si="0"/>
        <v>112000</v>
      </c>
      <c r="E36" s="9">
        <f t="shared" si="1"/>
        <v>18</v>
      </c>
      <c r="F36" s="9">
        <f t="shared" si="2"/>
        <v>24</v>
      </c>
      <c r="G36" s="9">
        <f t="shared" si="3"/>
        <v>9</v>
      </c>
      <c r="H36" s="9">
        <f t="shared" si="4"/>
        <v>0</v>
      </c>
      <c r="I36" s="9">
        <f t="shared" si="5"/>
        <v>0</v>
      </c>
      <c r="J36" s="9">
        <f t="shared" si="6"/>
        <v>0</v>
      </c>
      <c r="K36" s="9">
        <f t="shared" si="6"/>
        <v>0</v>
      </c>
      <c r="L36" s="14" t="s">
        <v>84</v>
      </c>
      <c r="P36" s="2"/>
    </row>
    <row r="37" spans="1:16" x14ac:dyDescent="0.3">
      <c r="A37" s="6" t="s">
        <v>20</v>
      </c>
      <c r="B37" s="6" t="s">
        <v>67</v>
      </c>
      <c r="C37" s="7" t="s">
        <v>37</v>
      </c>
      <c r="D37" s="8">
        <f t="shared" si="0"/>
        <v>115000</v>
      </c>
      <c r="E37" s="9">
        <f t="shared" si="1"/>
        <v>15</v>
      </c>
      <c r="F37" s="9">
        <f t="shared" si="2"/>
        <v>24</v>
      </c>
      <c r="G37" s="9">
        <f t="shared" si="3"/>
        <v>8</v>
      </c>
      <c r="H37" s="9">
        <f t="shared" si="4"/>
        <v>0</v>
      </c>
      <c r="I37" s="9">
        <f t="shared" si="5"/>
        <v>0</v>
      </c>
      <c r="J37" s="9">
        <f t="shared" si="6"/>
        <v>0</v>
      </c>
      <c r="K37" s="9">
        <f t="shared" si="6"/>
        <v>0</v>
      </c>
      <c r="L37" s="14" t="s">
        <v>84</v>
      </c>
      <c r="P37" s="2"/>
    </row>
    <row r="38" spans="1:16" x14ac:dyDescent="0.3">
      <c r="A38" s="6" t="s">
        <v>20</v>
      </c>
      <c r="B38" s="6" t="s">
        <v>68</v>
      </c>
      <c r="C38" s="7" t="s">
        <v>11</v>
      </c>
      <c r="D38" s="8">
        <f>SUM(E4+$E$14+$E$27)</f>
        <v>102100</v>
      </c>
      <c r="E38" s="9">
        <f>SUM(F4+$F$14+$F$27)</f>
        <v>15</v>
      </c>
      <c r="F38" s="9">
        <f>SUM(G4+$G$14+$G$27)</f>
        <v>24</v>
      </c>
      <c r="G38" s="9">
        <f>SUM(H4+$H$14+$H$27)</f>
        <v>11</v>
      </c>
      <c r="H38" s="9">
        <f>SUM(I4+$I$14+$I$27)</f>
        <v>0</v>
      </c>
      <c r="I38" s="9">
        <f>SUM(J4+$J$14+$J$27)</f>
        <v>0</v>
      </c>
      <c r="J38" s="9">
        <f>SUM(K4+$K$14+$K$27)</f>
        <v>0</v>
      </c>
      <c r="K38" s="9">
        <f>SUM(L4+$K$14+$K$27)</f>
        <v>0</v>
      </c>
      <c r="L38" s="14" t="s">
        <v>84</v>
      </c>
      <c r="P38" s="2"/>
    </row>
    <row r="39" spans="1:16" x14ac:dyDescent="0.3">
      <c r="A39" s="6" t="s">
        <v>20</v>
      </c>
      <c r="B39" s="6" t="s">
        <v>10</v>
      </c>
      <c r="C39" s="7" t="s">
        <v>11</v>
      </c>
      <c r="D39" s="8">
        <f t="shared" ref="D39:D43" si="7">SUM(E5+$E$14+$E$27)</f>
        <v>112000</v>
      </c>
      <c r="E39" s="9">
        <f t="shared" ref="E39:E43" si="8">SUM(F5+$F$14+$F$27)</f>
        <v>14</v>
      </c>
      <c r="F39" s="9">
        <f t="shared" ref="F39:F43" si="9">SUM(G5+$G$14+$G$27)</f>
        <v>34</v>
      </c>
      <c r="G39" s="9">
        <f t="shared" ref="G39:G43" si="10">SUM(H5+$H$14+$H$27)</f>
        <v>11</v>
      </c>
      <c r="H39" s="9">
        <f t="shared" ref="H39:H43" si="11">SUM(I5+$I$14+$I$27)</f>
        <v>0</v>
      </c>
      <c r="I39" s="9">
        <f t="shared" ref="I39:I43" si="12">SUM(J5+$J$14+$J$27)</f>
        <v>0</v>
      </c>
      <c r="J39" s="9">
        <f t="shared" ref="J39:K43" si="13">SUM(K5+$K$14+$K$27)</f>
        <v>0</v>
      </c>
      <c r="K39" s="9">
        <f t="shared" si="13"/>
        <v>0</v>
      </c>
      <c r="L39" s="14" t="s">
        <v>84</v>
      </c>
      <c r="P39" s="2"/>
    </row>
    <row r="40" spans="1:16" x14ac:dyDescent="0.3">
      <c r="A40" s="6" t="s">
        <v>20</v>
      </c>
      <c r="B40" s="6" t="s">
        <v>24</v>
      </c>
      <c r="C40" s="7" t="s">
        <v>11</v>
      </c>
      <c r="D40" s="8">
        <f t="shared" si="7"/>
        <v>112000</v>
      </c>
      <c r="E40" s="9">
        <f t="shared" si="8"/>
        <v>16</v>
      </c>
      <c r="F40" s="9">
        <f t="shared" si="9"/>
        <v>30</v>
      </c>
      <c r="G40" s="9">
        <f t="shared" si="10"/>
        <v>10</v>
      </c>
      <c r="H40" s="9">
        <f t="shared" si="11"/>
        <v>0</v>
      </c>
      <c r="I40" s="9">
        <f t="shared" si="12"/>
        <v>4</v>
      </c>
      <c r="J40" s="9">
        <f t="shared" si="13"/>
        <v>2</v>
      </c>
      <c r="K40" s="9">
        <f t="shared" si="13"/>
        <v>0</v>
      </c>
      <c r="L40" s="14" t="s">
        <v>84</v>
      </c>
      <c r="P40" s="2"/>
    </row>
    <row r="41" spans="1:16" x14ac:dyDescent="0.3">
      <c r="A41" s="6" t="s">
        <v>20</v>
      </c>
      <c r="B41" s="6" t="s">
        <v>29</v>
      </c>
      <c r="C41" s="7" t="s">
        <v>11</v>
      </c>
      <c r="D41" s="8">
        <f t="shared" si="7"/>
        <v>104500</v>
      </c>
      <c r="E41" s="9">
        <f t="shared" si="8"/>
        <v>14</v>
      </c>
      <c r="F41" s="9">
        <f t="shared" si="9"/>
        <v>36</v>
      </c>
      <c r="G41" s="9">
        <f t="shared" si="10"/>
        <v>11</v>
      </c>
      <c r="H41" s="9">
        <f t="shared" si="11"/>
        <v>0</v>
      </c>
      <c r="I41" s="9">
        <f t="shared" si="12"/>
        <v>4</v>
      </c>
      <c r="J41" s="9">
        <f t="shared" si="13"/>
        <v>0</v>
      </c>
      <c r="K41" s="9">
        <f t="shared" si="13"/>
        <v>0</v>
      </c>
      <c r="L41" s="14" t="s">
        <v>84</v>
      </c>
      <c r="P41" s="2"/>
    </row>
    <row r="42" spans="1:16" x14ac:dyDescent="0.3">
      <c r="A42" s="6" t="s">
        <v>20</v>
      </c>
      <c r="B42" s="6" t="s">
        <v>32</v>
      </c>
      <c r="C42" s="7" t="s">
        <v>11</v>
      </c>
      <c r="D42" s="8">
        <f t="shared" si="7"/>
        <v>100000</v>
      </c>
      <c r="E42" s="9">
        <f t="shared" si="8"/>
        <v>15</v>
      </c>
      <c r="F42" s="9">
        <f t="shared" si="9"/>
        <v>32</v>
      </c>
      <c r="G42" s="9">
        <f t="shared" si="10"/>
        <v>10</v>
      </c>
      <c r="H42" s="9">
        <f t="shared" si="11"/>
        <v>0</v>
      </c>
      <c r="I42" s="9">
        <f t="shared" si="12"/>
        <v>0</v>
      </c>
      <c r="J42" s="9">
        <f t="shared" si="13"/>
        <v>0</v>
      </c>
      <c r="K42" s="9">
        <f t="shared" si="13"/>
        <v>0</v>
      </c>
      <c r="L42" s="14" t="s">
        <v>84</v>
      </c>
      <c r="P42" s="2"/>
    </row>
    <row r="43" spans="1:16" x14ac:dyDescent="0.3">
      <c r="A43" s="6" t="s">
        <v>20</v>
      </c>
      <c r="B43" s="6" t="s">
        <v>67</v>
      </c>
      <c r="C43" s="7" t="s">
        <v>11</v>
      </c>
      <c r="D43" s="8">
        <f t="shared" si="7"/>
        <v>103000</v>
      </c>
      <c r="E43" s="9">
        <f t="shared" si="8"/>
        <v>12</v>
      </c>
      <c r="F43" s="9">
        <f t="shared" si="9"/>
        <v>32</v>
      </c>
      <c r="G43" s="9">
        <f t="shared" si="10"/>
        <v>9</v>
      </c>
      <c r="H43" s="9">
        <f t="shared" si="11"/>
        <v>0</v>
      </c>
      <c r="I43" s="9">
        <f t="shared" si="12"/>
        <v>0</v>
      </c>
      <c r="J43" s="9">
        <f t="shared" si="13"/>
        <v>0</v>
      </c>
      <c r="K43" s="9">
        <f t="shared" si="13"/>
        <v>0</v>
      </c>
      <c r="L43" s="14" t="s">
        <v>84</v>
      </c>
      <c r="P43" s="2"/>
    </row>
    <row r="44" spans="1:16" x14ac:dyDescent="0.3">
      <c r="A44" s="6" t="s">
        <v>21</v>
      </c>
      <c r="B44" s="6" t="s">
        <v>68</v>
      </c>
      <c r="C44" s="7" t="s">
        <v>37</v>
      </c>
      <c r="D44" s="8">
        <f>SUM(E4+E$15+E$28)</f>
        <v>96600</v>
      </c>
      <c r="E44" s="9">
        <f t="shared" ref="E44:K49" si="14">SUM(F4+F$15+F$28)</f>
        <v>10</v>
      </c>
      <c r="F44" s="9">
        <f t="shared" si="14"/>
        <v>18</v>
      </c>
      <c r="G44" s="9">
        <f t="shared" si="14"/>
        <v>10</v>
      </c>
      <c r="H44" s="9">
        <f t="shared" si="14"/>
        <v>0</v>
      </c>
      <c r="I44" s="9">
        <f t="shared" si="14"/>
        <v>0</v>
      </c>
      <c r="J44" s="9">
        <f t="shared" si="14"/>
        <v>0</v>
      </c>
      <c r="K44" s="9">
        <f t="shared" si="14"/>
        <v>0</v>
      </c>
      <c r="L44" s="14" t="s">
        <v>84</v>
      </c>
    </row>
    <row r="45" spans="1:16" x14ac:dyDescent="0.3">
      <c r="A45" s="6" t="s">
        <v>21</v>
      </c>
      <c r="B45" s="6" t="s">
        <v>10</v>
      </c>
      <c r="C45" s="7" t="s">
        <v>37</v>
      </c>
      <c r="D45" s="8">
        <f t="shared" ref="D45:J49" si="15">SUM(E5+E$15+E$28)</f>
        <v>106500</v>
      </c>
      <c r="E45" s="9">
        <f t="shared" si="15"/>
        <v>9</v>
      </c>
      <c r="F45" s="9">
        <f t="shared" si="15"/>
        <v>28</v>
      </c>
      <c r="G45" s="9">
        <f t="shared" si="15"/>
        <v>10</v>
      </c>
      <c r="H45" s="9">
        <f t="shared" si="15"/>
        <v>0</v>
      </c>
      <c r="I45" s="9">
        <f t="shared" si="15"/>
        <v>0</v>
      </c>
      <c r="J45" s="9">
        <f t="shared" si="15"/>
        <v>0</v>
      </c>
      <c r="K45" s="9">
        <f t="shared" si="14"/>
        <v>0</v>
      </c>
      <c r="L45" s="14" t="s">
        <v>84</v>
      </c>
    </row>
    <row r="46" spans="1:16" x14ac:dyDescent="0.3">
      <c r="A46" s="6" t="s">
        <v>21</v>
      </c>
      <c r="B46" s="6" t="s">
        <v>24</v>
      </c>
      <c r="C46" s="7" t="s">
        <v>37</v>
      </c>
      <c r="D46" s="8">
        <f t="shared" si="15"/>
        <v>106500</v>
      </c>
      <c r="E46" s="9">
        <f t="shared" si="15"/>
        <v>11</v>
      </c>
      <c r="F46" s="9">
        <f t="shared" si="15"/>
        <v>24</v>
      </c>
      <c r="G46" s="9">
        <f t="shared" si="15"/>
        <v>9</v>
      </c>
      <c r="H46" s="9">
        <f t="shared" si="15"/>
        <v>0</v>
      </c>
      <c r="I46" s="9">
        <f t="shared" si="15"/>
        <v>4</v>
      </c>
      <c r="J46" s="9">
        <f t="shared" si="15"/>
        <v>2</v>
      </c>
      <c r="K46" s="9">
        <f t="shared" si="14"/>
        <v>0</v>
      </c>
      <c r="L46" s="14" t="s">
        <v>84</v>
      </c>
    </row>
    <row r="47" spans="1:16" x14ac:dyDescent="0.3">
      <c r="A47" s="6" t="s">
        <v>21</v>
      </c>
      <c r="B47" s="6" t="s">
        <v>29</v>
      </c>
      <c r="C47" s="7" t="s">
        <v>37</v>
      </c>
      <c r="D47" s="8">
        <f t="shared" si="15"/>
        <v>99000</v>
      </c>
      <c r="E47" s="9">
        <f t="shared" si="15"/>
        <v>9</v>
      </c>
      <c r="F47" s="9">
        <f t="shared" si="15"/>
        <v>30</v>
      </c>
      <c r="G47" s="9">
        <f t="shared" si="15"/>
        <v>10</v>
      </c>
      <c r="H47" s="9">
        <f t="shared" si="15"/>
        <v>0</v>
      </c>
      <c r="I47" s="9">
        <f t="shared" si="15"/>
        <v>4</v>
      </c>
      <c r="J47" s="9">
        <f t="shared" si="15"/>
        <v>0</v>
      </c>
      <c r="K47" s="9">
        <f t="shared" si="14"/>
        <v>0</v>
      </c>
      <c r="L47" s="14" t="s">
        <v>84</v>
      </c>
    </row>
    <row r="48" spans="1:16" x14ac:dyDescent="0.3">
      <c r="A48" s="6" t="s">
        <v>21</v>
      </c>
      <c r="B48" s="6" t="s">
        <v>32</v>
      </c>
      <c r="C48" s="7" t="s">
        <v>37</v>
      </c>
      <c r="D48" s="8">
        <f t="shared" si="15"/>
        <v>94500</v>
      </c>
      <c r="E48" s="9">
        <f t="shared" si="15"/>
        <v>10</v>
      </c>
      <c r="F48" s="9">
        <f t="shared" si="15"/>
        <v>26</v>
      </c>
      <c r="G48" s="9">
        <f t="shared" si="15"/>
        <v>9</v>
      </c>
      <c r="H48" s="9">
        <f t="shared" si="15"/>
        <v>0</v>
      </c>
      <c r="I48" s="9">
        <f t="shared" si="15"/>
        <v>0</v>
      </c>
      <c r="J48" s="9">
        <f t="shared" si="15"/>
        <v>0</v>
      </c>
      <c r="K48" s="9">
        <f t="shared" si="14"/>
        <v>0</v>
      </c>
      <c r="L48" s="14" t="s">
        <v>84</v>
      </c>
    </row>
    <row r="49" spans="1:12" x14ac:dyDescent="0.3">
      <c r="A49" s="6" t="s">
        <v>21</v>
      </c>
      <c r="B49" s="6" t="s">
        <v>67</v>
      </c>
      <c r="C49" s="7" t="s">
        <v>37</v>
      </c>
      <c r="D49" s="8">
        <f t="shared" si="15"/>
        <v>97500</v>
      </c>
      <c r="E49" s="9">
        <f t="shared" si="15"/>
        <v>7</v>
      </c>
      <c r="F49" s="9">
        <f t="shared" si="15"/>
        <v>26</v>
      </c>
      <c r="G49" s="9">
        <f t="shared" si="15"/>
        <v>8</v>
      </c>
      <c r="H49" s="9">
        <f t="shared" si="15"/>
        <v>0</v>
      </c>
      <c r="I49" s="9">
        <f t="shared" si="15"/>
        <v>0</v>
      </c>
      <c r="J49" s="9">
        <f t="shared" si="15"/>
        <v>0</v>
      </c>
      <c r="K49" s="9">
        <f t="shared" si="14"/>
        <v>0</v>
      </c>
      <c r="L49" s="14" t="s">
        <v>84</v>
      </c>
    </row>
    <row r="50" spans="1:12" x14ac:dyDescent="0.3">
      <c r="A50" s="6" t="s">
        <v>21</v>
      </c>
      <c r="B50" s="6" t="s">
        <v>68</v>
      </c>
      <c r="C50" s="7" t="s">
        <v>11</v>
      </c>
      <c r="D50" s="8">
        <f>SUM(E4+E$15+E$27)</f>
        <v>84600</v>
      </c>
      <c r="E50" s="9">
        <f t="shared" ref="E50:K55" si="16">SUM(F4+F$15+F$27)</f>
        <v>7</v>
      </c>
      <c r="F50" s="9">
        <f t="shared" si="16"/>
        <v>26</v>
      </c>
      <c r="G50" s="9">
        <f t="shared" si="16"/>
        <v>11</v>
      </c>
      <c r="H50" s="9">
        <f t="shared" si="16"/>
        <v>0</v>
      </c>
      <c r="I50" s="9">
        <f t="shared" si="16"/>
        <v>0</v>
      </c>
      <c r="J50" s="9">
        <f t="shared" si="16"/>
        <v>0</v>
      </c>
      <c r="K50" s="9">
        <f t="shared" si="16"/>
        <v>0</v>
      </c>
      <c r="L50" s="14" t="s">
        <v>84</v>
      </c>
    </row>
    <row r="51" spans="1:12" x14ac:dyDescent="0.3">
      <c r="A51" s="6" t="s">
        <v>21</v>
      </c>
      <c r="B51" s="6" t="s">
        <v>10</v>
      </c>
      <c r="C51" s="7" t="s">
        <v>11</v>
      </c>
      <c r="D51" s="8">
        <f t="shared" ref="D51:J55" si="17">SUM(E5+E$15+E$27)</f>
        <v>94500</v>
      </c>
      <c r="E51" s="9">
        <f t="shared" si="17"/>
        <v>6</v>
      </c>
      <c r="F51" s="9">
        <f t="shared" si="17"/>
        <v>36</v>
      </c>
      <c r="G51" s="9">
        <f t="shared" si="17"/>
        <v>11</v>
      </c>
      <c r="H51" s="9">
        <f t="shared" si="17"/>
        <v>0</v>
      </c>
      <c r="I51" s="9">
        <f t="shared" si="17"/>
        <v>0</v>
      </c>
      <c r="J51" s="9">
        <f t="shared" si="17"/>
        <v>0</v>
      </c>
      <c r="K51" s="9">
        <f t="shared" si="16"/>
        <v>0</v>
      </c>
      <c r="L51" s="14" t="s">
        <v>84</v>
      </c>
    </row>
    <row r="52" spans="1:12" x14ac:dyDescent="0.3">
      <c r="A52" s="6" t="s">
        <v>21</v>
      </c>
      <c r="B52" s="6" t="s">
        <v>24</v>
      </c>
      <c r="C52" s="7" t="s">
        <v>11</v>
      </c>
      <c r="D52" s="8">
        <f t="shared" si="17"/>
        <v>94500</v>
      </c>
      <c r="E52" s="9">
        <f t="shared" si="17"/>
        <v>8</v>
      </c>
      <c r="F52" s="9">
        <f t="shared" si="17"/>
        <v>32</v>
      </c>
      <c r="G52" s="9">
        <f t="shared" si="17"/>
        <v>10</v>
      </c>
      <c r="H52" s="9">
        <f t="shared" si="17"/>
        <v>0</v>
      </c>
      <c r="I52" s="9">
        <f t="shared" si="17"/>
        <v>4</v>
      </c>
      <c r="J52" s="9">
        <f t="shared" si="17"/>
        <v>2</v>
      </c>
      <c r="K52" s="9">
        <f t="shared" si="16"/>
        <v>0</v>
      </c>
      <c r="L52" s="14" t="s">
        <v>84</v>
      </c>
    </row>
    <row r="53" spans="1:12" x14ac:dyDescent="0.3">
      <c r="A53" s="6" t="s">
        <v>21</v>
      </c>
      <c r="B53" s="6" t="s">
        <v>29</v>
      </c>
      <c r="C53" s="7" t="s">
        <v>11</v>
      </c>
      <c r="D53" s="8">
        <f t="shared" si="17"/>
        <v>87000</v>
      </c>
      <c r="E53" s="9">
        <f t="shared" si="17"/>
        <v>6</v>
      </c>
      <c r="F53" s="9">
        <f t="shared" si="17"/>
        <v>38</v>
      </c>
      <c r="G53" s="9">
        <f t="shared" si="17"/>
        <v>11</v>
      </c>
      <c r="H53" s="9">
        <f t="shared" si="17"/>
        <v>0</v>
      </c>
      <c r="I53" s="9">
        <f t="shared" si="17"/>
        <v>4</v>
      </c>
      <c r="J53" s="9">
        <f t="shared" si="17"/>
        <v>0</v>
      </c>
      <c r="K53" s="9">
        <f t="shared" si="16"/>
        <v>0</v>
      </c>
      <c r="L53" s="14" t="s">
        <v>84</v>
      </c>
    </row>
    <row r="54" spans="1:12" x14ac:dyDescent="0.3">
      <c r="A54" s="6" t="s">
        <v>21</v>
      </c>
      <c r="B54" s="6" t="s">
        <v>32</v>
      </c>
      <c r="C54" s="7" t="s">
        <v>11</v>
      </c>
      <c r="D54" s="8">
        <f t="shared" si="17"/>
        <v>82500</v>
      </c>
      <c r="E54" s="9">
        <f t="shared" si="17"/>
        <v>7</v>
      </c>
      <c r="F54" s="9">
        <f t="shared" si="17"/>
        <v>34</v>
      </c>
      <c r="G54" s="9">
        <f t="shared" si="17"/>
        <v>10</v>
      </c>
      <c r="H54" s="9">
        <f t="shared" si="17"/>
        <v>0</v>
      </c>
      <c r="I54" s="9">
        <f t="shared" si="17"/>
        <v>0</v>
      </c>
      <c r="J54" s="9">
        <f t="shared" si="17"/>
        <v>0</v>
      </c>
      <c r="K54" s="9">
        <f t="shared" si="16"/>
        <v>0</v>
      </c>
      <c r="L54" s="14" t="s">
        <v>84</v>
      </c>
    </row>
    <row r="55" spans="1:12" x14ac:dyDescent="0.3">
      <c r="A55" s="6" t="s">
        <v>21</v>
      </c>
      <c r="B55" s="6" t="s">
        <v>67</v>
      </c>
      <c r="C55" s="7" t="s">
        <v>11</v>
      </c>
      <c r="D55" s="8">
        <f t="shared" si="17"/>
        <v>85500</v>
      </c>
      <c r="E55" s="9">
        <f t="shared" si="17"/>
        <v>4</v>
      </c>
      <c r="F55" s="9">
        <f t="shared" si="17"/>
        <v>34</v>
      </c>
      <c r="G55" s="9">
        <f t="shared" si="17"/>
        <v>9</v>
      </c>
      <c r="H55" s="9">
        <f t="shared" si="17"/>
        <v>0</v>
      </c>
      <c r="I55" s="9">
        <f t="shared" si="17"/>
        <v>0</v>
      </c>
      <c r="J55" s="9">
        <f t="shared" si="17"/>
        <v>0</v>
      </c>
      <c r="K55" s="9">
        <f t="shared" si="16"/>
        <v>0</v>
      </c>
      <c r="L55" s="14" t="s">
        <v>84</v>
      </c>
    </row>
    <row r="56" spans="1:12" x14ac:dyDescent="0.3">
      <c r="A56" s="6" t="s">
        <v>27</v>
      </c>
      <c r="B56" s="6" t="s">
        <v>68</v>
      </c>
      <c r="C56" s="7" t="s">
        <v>37</v>
      </c>
      <c r="D56" s="8">
        <f>SUM(E4+E$16+E$28)</f>
        <v>99600</v>
      </c>
      <c r="E56" s="8">
        <f t="shared" ref="E56:K56" si="18">SUM(F4+F$16+F$28)</f>
        <v>10</v>
      </c>
      <c r="F56" s="8">
        <f t="shared" si="18"/>
        <v>9</v>
      </c>
      <c r="G56" s="8">
        <f t="shared" si="18"/>
        <v>9</v>
      </c>
      <c r="H56" s="8">
        <f t="shared" si="18"/>
        <v>0</v>
      </c>
      <c r="I56" s="8">
        <f t="shared" si="18"/>
        <v>6</v>
      </c>
      <c r="J56" s="8">
        <f t="shared" si="18"/>
        <v>4</v>
      </c>
      <c r="K56" s="8">
        <f t="shared" si="18"/>
        <v>0</v>
      </c>
      <c r="L56" s="14" t="s">
        <v>84</v>
      </c>
    </row>
    <row r="57" spans="1:12" x14ac:dyDescent="0.3">
      <c r="A57" s="6" t="s">
        <v>27</v>
      </c>
      <c r="B57" s="6" t="s">
        <v>10</v>
      </c>
      <c r="C57" s="7" t="s">
        <v>37</v>
      </c>
      <c r="D57" s="8">
        <f t="shared" ref="D57:K61" si="19">SUM(E5+E$16+E$28)</f>
        <v>109500</v>
      </c>
      <c r="E57" s="8">
        <f t="shared" si="19"/>
        <v>9</v>
      </c>
      <c r="F57" s="8">
        <f t="shared" si="19"/>
        <v>19</v>
      </c>
      <c r="G57" s="8">
        <f t="shared" si="19"/>
        <v>9</v>
      </c>
      <c r="H57" s="8">
        <f t="shared" si="19"/>
        <v>0</v>
      </c>
      <c r="I57" s="8">
        <f t="shared" si="19"/>
        <v>6</v>
      </c>
      <c r="J57" s="8">
        <f t="shared" si="19"/>
        <v>4</v>
      </c>
      <c r="K57" s="8">
        <f t="shared" si="19"/>
        <v>0</v>
      </c>
      <c r="L57" s="14" t="s">
        <v>84</v>
      </c>
    </row>
    <row r="58" spans="1:12" x14ac:dyDescent="0.3">
      <c r="A58" s="6" t="s">
        <v>27</v>
      </c>
      <c r="B58" s="6" t="s">
        <v>24</v>
      </c>
      <c r="C58" s="7" t="s">
        <v>37</v>
      </c>
      <c r="D58" s="8">
        <f t="shared" si="19"/>
        <v>109500</v>
      </c>
      <c r="E58" s="8">
        <f t="shared" si="19"/>
        <v>11</v>
      </c>
      <c r="F58" s="8">
        <f t="shared" si="19"/>
        <v>15</v>
      </c>
      <c r="G58" s="8">
        <f t="shared" si="19"/>
        <v>8</v>
      </c>
      <c r="H58" s="8">
        <f t="shared" si="19"/>
        <v>0</v>
      </c>
      <c r="I58" s="8">
        <f t="shared" si="19"/>
        <v>10</v>
      </c>
      <c r="J58" s="8">
        <f t="shared" si="19"/>
        <v>6</v>
      </c>
      <c r="K58" s="8">
        <f t="shared" si="19"/>
        <v>0</v>
      </c>
      <c r="L58" s="14" t="s">
        <v>84</v>
      </c>
    </row>
    <row r="59" spans="1:12" x14ac:dyDescent="0.3">
      <c r="A59" s="6" t="s">
        <v>27</v>
      </c>
      <c r="B59" s="6" t="s">
        <v>29</v>
      </c>
      <c r="C59" s="7" t="s">
        <v>37</v>
      </c>
      <c r="D59" s="8">
        <f t="shared" si="19"/>
        <v>102000</v>
      </c>
      <c r="E59" s="8">
        <f t="shared" si="19"/>
        <v>9</v>
      </c>
      <c r="F59" s="8">
        <f t="shared" si="19"/>
        <v>21</v>
      </c>
      <c r="G59" s="8">
        <f t="shared" si="19"/>
        <v>9</v>
      </c>
      <c r="H59" s="8">
        <f t="shared" si="19"/>
        <v>0</v>
      </c>
      <c r="I59" s="8">
        <f t="shared" si="19"/>
        <v>10</v>
      </c>
      <c r="J59" s="8">
        <f t="shared" si="19"/>
        <v>4</v>
      </c>
      <c r="K59" s="8">
        <f t="shared" si="19"/>
        <v>0</v>
      </c>
      <c r="L59" s="14" t="s">
        <v>84</v>
      </c>
    </row>
    <row r="60" spans="1:12" x14ac:dyDescent="0.3">
      <c r="A60" s="6" t="s">
        <v>27</v>
      </c>
      <c r="B60" s="6" t="s">
        <v>32</v>
      </c>
      <c r="C60" s="7" t="s">
        <v>37</v>
      </c>
      <c r="D60" s="8">
        <f t="shared" si="19"/>
        <v>97500</v>
      </c>
      <c r="E60" s="8">
        <f t="shared" si="19"/>
        <v>10</v>
      </c>
      <c r="F60" s="8">
        <f t="shared" si="19"/>
        <v>17</v>
      </c>
      <c r="G60" s="8">
        <f t="shared" si="19"/>
        <v>8</v>
      </c>
      <c r="H60" s="8">
        <f t="shared" si="19"/>
        <v>0</v>
      </c>
      <c r="I60" s="8">
        <f t="shared" si="19"/>
        <v>6</v>
      </c>
      <c r="J60" s="8">
        <f t="shared" si="19"/>
        <v>4</v>
      </c>
      <c r="K60" s="8">
        <f t="shared" si="19"/>
        <v>0</v>
      </c>
      <c r="L60" s="14" t="s">
        <v>84</v>
      </c>
    </row>
    <row r="61" spans="1:12" x14ac:dyDescent="0.3">
      <c r="A61" s="6" t="s">
        <v>27</v>
      </c>
      <c r="B61" s="6" t="s">
        <v>67</v>
      </c>
      <c r="C61" s="7" t="s">
        <v>37</v>
      </c>
      <c r="D61" s="8">
        <f t="shared" si="19"/>
        <v>100500</v>
      </c>
      <c r="E61" s="8">
        <f t="shared" si="19"/>
        <v>7</v>
      </c>
      <c r="F61" s="8">
        <f t="shared" si="19"/>
        <v>17</v>
      </c>
      <c r="G61" s="8">
        <f t="shared" si="19"/>
        <v>7</v>
      </c>
      <c r="H61" s="8">
        <f t="shared" si="19"/>
        <v>0</v>
      </c>
      <c r="I61" s="8">
        <f t="shared" si="19"/>
        <v>6</v>
      </c>
      <c r="J61" s="8">
        <f t="shared" si="19"/>
        <v>4</v>
      </c>
      <c r="K61" s="8">
        <f t="shared" si="19"/>
        <v>0</v>
      </c>
      <c r="L61" s="14" t="s">
        <v>84</v>
      </c>
    </row>
    <row r="62" spans="1:12" x14ac:dyDescent="0.3">
      <c r="A62" s="6" t="s">
        <v>27</v>
      </c>
      <c r="B62" s="6" t="s">
        <v>68</v>
      </c>
      <c r="C62" s="7" t="s">
        <v>11</v>
      </c>
      <c r="D62" s="8">
        <f>SUM(E4+E$16+E$27)</f>
        <v>87600</v>
      </c>
      <c r="E62" s="8">
        <f t="shared" ref="E62:K62" si="20">SUM(F4+F$16+F$27)</f>
        <v>7</v>
      </c>
      <c r="F62" s="8">
        <f t="shared" si="20"/>
        <v>17</v>
      </c>
      <c r="G62" s="8">
        <f t="shared" si="20"/>
        <v>10</v>
      </c>
      <c r="H62" s="8">
        <f t="shared" si="20"/>
        <v>0</v>
      </c>
      <c r="I62" s="8">
        <f t="shared" si="20"/>
        <v>6</v>
      </c>
      <c r="J62" s="8">
        <f t="shared" si="20"/>
        <v>4</v>
      </c>
      <c r="K62" s="8">
        <f t="shared" si="20"/>
        <v>0</v>
      </c>
      <c r="L62" s="14" t="s">
        <v>84</v>
      </c>
    </row>
    <row r="63" spans="1:12" x14ac:dyDescent="0.3">
      <c r="A63" s="6" t="s">
        <v>27</v>
      </c>
      <c r="B63" s="6" t="s">
        <v>10</v>
      </c>
      <c r="C63" s="7" t="s">
        <v>11</v>
      </c>
      <c r="D63" s="8">
        <f t="shared" ref="D63:K67" si="21">SUM(E5+E$16+E$27)</f>
        <v>97500</v>
      </c>
      <c r="E63" s="8">
        <f t="shared" si="21"/>
        <v>6</v>
      </c>
      <c r="F63" s="8">
        <f t="shared" si="21"/>
        <v>27</v>
      </c>
      <c r="G63" s="8">
        <f t="shared" si="21"/>
        <v>10</v>
      </c>
      <c r="H63" s="8">
        <f t="shared" si="21"/>
        <v>0</v>
      </c>
      <c r="I63" s="8">
        <f t="shared" si="21"/>
        <v>6</v>
      </c>
      <c r="J63" s="8">
        <f t="shared" si="21"/>
        <v>4</v>
      </c>
      <c r="K63" s="8">
        <f t="shared" si="21"/>
        <v>0</v>
      </c>
      <c r="L63" s="14" t="s">
        <v>84</v>
      </c>
    </row>
    <row r="64" spans="1:12" x14ac:dyDescent="0.3">
      <c r="A64" s="6" t="s">
        <v>27</v>
      </c>
      <c r="B64" s="6" t="s">
        <v>24</v>
      </c>
      <c r="C64" s="7" t="s">
        <v>11</v>
      </c>
      <c r="D64" s="8">
        <f t="shared" si="21"/>
        <v>97500</v>
      </c>
      <c r="E64" s="8">
        <f t="shared" si="21"/>
        <v>8</v>
      </c>
      <c r="F64" s="8">
        <f t="shared" si="21"/>
        <v>23</v>
      </c>
      <c r="G64" s="8">
        <f t="shared" si="21"/>
        <v>9</v>
      </c>
      <c r="H64" s="8">
        <f t="shared" si="21"/>
        <v>0</v>
      </c>
      <c r="I64" s="8">
        <f t="shared" si="21"/>
        <v>10</v>
      </c>
      <c r="J64" s="8">
        <f t="shared" si="21"/>
        <v>6</v>
      </c>
      <c r="K64" s="8">
        <f t="shared" si="21"/>
        <v>0</v>
      </c>
      <c r="L64" s="14" t="s">
        <v>84</v>
      </c>
    </row>
    <row r="65" spans="1:12" x14ac:dyDescent="0.3">
      <c r="A65" s="6" t="s">
        <v>27</v>
      </c>
      <c r="B65" s="6" t="s">
        <v>29</v>
      </c>
      <c r="C65" s="7" t="s">
        <v>11</v>
      </c>
      <c r="D65" s="8">
        <f t="shared" si="21"/>
        <v>90000</v>
      </c>
      <c r="E65" s="8">
        <f t="shared" si="21"/>
        <v>6</v>
      </c>
      <c r="F65" s="8">
        <f t="shared" si="21"/>
        <v>29</v>
      </c>
      <c r="G65" s="8">
        <f t="shared" si="21"/>
        <v>10</v>
      </c>
      <c r="H65" s="8">
        <f t="shared" si="21"/>
        <v>0</v>
      </c>
      <c r="I65" s="8">
        <f t="shared" si="21"/>
        <v>10</v>
      </c>
      <c r="J65" s="8">
        <f t="shared" si="21"/>
        <v>4</v>
      </c>
      <c r="K65" s="8">
        <f t="shared" si="21"/>
        <v>0</v>
      </c>
      <c r="L65" s="14" t="s">
        <v>84</v>
      </c>
    </row>
    <row r="66" spans="1:12" x14ac:dyDescent="0.3">
      <c r="A66" s="6" t="s">
        <v>27</v>
      </c>
      <c r="B66" s="6" t="s">
        <v>32</v>
      </c>
      <c r="C66" s="7" t="s">
        <v>11</v>
      </c>
      <c r="D66" s="8">
        <f t="shared" si="21"/>
        <v>85500</v>
      </c>
      <c r="E66" s="8">
        <f t="shared" si="21"/>
        <v>7</v>
      </c>
      <c r="F66" s="8">
        <f t="shared" si="21"/>
        <v>25</v>
      </c>
      <c r="G66" s="8">
        <f t="shared" si="21"/>
        <v>9</v>
      </c>
      <c r="H66" s="8">
        <f t="shared" si="21"/>
        <v>0</v>
      </c>
      <c r="I66" s="8">
        <f t="shared" si="21"/>
        <v>6</v>
      </c>
      <c r="J66" s="8">
        <f t="shared" si="21"/>
        <v>4</v>
      </c>
      <c r="K66" s="8">
        <f t="shared" si="21"/>
        <v>0</v>
      </c>
      <c r="L66" s="14" t="s">
        <v>84</v>
      </c>
    </row>
    <row r="67" spans="1:12" x14ac:dyDescent="0.3">
      <c r="A67" s="6" t="s">
        <v>27</v>
      </c>
      <c r="B67" s="6" t="s">
        <v>67</v>
      </c>
      <c r="C67" s="7" t="s">
        <v>11</v>
      </c>
      <c r="D67" s="8">
        <f t="shared" si="21"/>
        <v>88500</v>
      </c>
      <c r="E67" s="8">
        <f t="shared" si="21"/>
        <v>4</v>
      </c>
      <c r="F67" s="8">
        <f t="shared" si="21"/>
        <v>25</v>
      </c>
      <c r="G67" s="8">
        <f t="shared" si="21"/>
        <v>8</v>
      </c>
      <c r="H67" s="8">
        <f t="shared" si="21"/>
        <v>0</v>
      </c>
      <c r="I67" s="8">
        <f t="shared" si="21"/>
        <v>6</v>
      </c>
      <c r="J67" s="8">
        <f t="shared" si="21"/>
        <v>4</v>
      </c>
      <c r="K67" s="8">
        <f t="shared" si="21"/>
        <v>0</v>
      </c>
      <c r="L67" s="14" t="s">
        <v>84</v>
      </c>
    </row>
    <row r="68" spans="1:12" x14ac:dyDescent="0.3">
      <c r="A68" s="6" t="s">
        <v>31</v>
      </c>
      <c r="B68" s="6" t="s">
        <v>68</v>
      </c>
      <c r="C68" s="7" t="s">
        <v>37</v>
      </c>
      <c r="D68" s="8">
        <f>SUM(E4+E$17+E$28)</f>
        <v>65100</v>
      </c>
      <c r="E68" s="9">
        <f t="shared" ref="E68:K73" si="22">SUM(F4+F$17+F$28)</f>
        <v>6</v>
      </c>
      <c r="F68" s="9">
        <f t="shared" si="22"/>
        <v>0</v>
      </c>
      <c r="G68" s="9">
        <f t="shared" si="22"/>
        <v>6</v>
      </c>
      <c r="H68" s="9">
        <f t="shared" si="22"/>
        <v>0</v>
      </c>
      <c r="I68" s="9">
        <f t="shared" si="22"/>
        <v>0</v>
      </c>
      <c r="J68" s="9">
        <f t="shared" si="22"/>
        <v>0</v>
      </c>
      <c r="K68" s="9">
        <f t="shared" si="22"/>
        <v>0</v>
      </c>
      <c r="L68" s="14" t="s">
        <v>84</v>
      </c>
    </row>
    <row r="69" spans="1:12" x14ac:dyDescent="0.3">
      <c r="A69" s="6" t="s">
        <v>31</v>
      </c>
      <c r="B69" s="6" t="s">
        <v>10</v>
      </c>
      <c r="C69" s="7" t="s">
        <v>37</v>
      </c>
      <c r="D69" s="8">
        <f t="shared" ref="D69:J73" si="23">SUM(E5+E$17+E$28)</f>
        <v>75000</v>
      </c>
      <c r="E69" s="9">
        <f t="shared" si="23"/>
        <v>5</v>
      </c>
      <c r="F69" s="9">
        <f t="shared" si="23"/>
        <v>10</v>
      </c>
      <c r="G69" s="9">
        <f t="shared" si="23"/>
        <v>6</v>
      </c>
      <c r="H69" s="9">
        <f t="shared" si="23"/>
        <v>0</v>
      </c>
      <c r="I69" s="9">
        <f t="shared" si="23"/>
        <v>0</v>
      </c>
      <c r="J69" s="9">
        <f t="shared" si="23"/>
        <v>0</v>
      </c>
      <c r="K69" s="9">
        <f t="shared" si="22"/>
        <v>0</v>
      </c>
      <c r="L69" s="14" t="s">
        <v>84</v>
      </c>
    </row>
    <row r="70" spans="1:12" x14ac:dyDescent="0.3">
      <c r="A70" s="6" t="s">
        <v>31</v>
      </c>
      <c r="B70" s="6" t="s">
        <v>24</v>
      </c>
      <c r="C70" s="7" t="s">
        <v>37</v>
      </c>
      <c r="D70" s="8">
        <f t="shared" si="23"/>
        <v>75000</v>
      </c>
      <c r="E70" s="9">
        <f t="shared" si="23"/>
        <v>7</v>
      </c>
      <c r="F70" s="9">
        <f t="shared" si="23"/>
        <v>6</v>
      </c>
      <c r="G70" s="9">
        <f t="shared" si="23"/>
        <v>5</v>
      </c>
      <c r="H70" s="9">
        <f t="shared" si="23"/>
        <v>0</v>
      </c>
      <c r="I70" s="9">
        <f t="shared" si="23"/>
        <v>4</v>
      </c>
      <c r="J70" s="9">
        <f t="shared" si="23"/>
        <v>2</v>
      </c>
      <c r="K70" s="9">
        <f t="shared" si="22"/>
        <v>0</v>
      </c>
      <c r="L70" s="14" t="s">
        <v>84</v>
      </c>
    </row>
    <row r="71" spans="1:12" x14ac:dyDescent="0.3">
      <c r="A71" s="6" t="s">
        <v>31</v>
      </c>
      <c r="B71" s="6" t="s">
        <v>29</v>
      </c>
      <c r="C71" s="7" t="s">
        <v>37</v>
      </c>
      <c r="D71" s="8">
        <f t="shared" si="23"/>
        <v>67500</v>
      </c>
      <c r="E71" s="9">
        <f t="shared" si="23"/>
        <v>5</v>
      </c>
      <c r="F71" s="9">
        <f t="shared" si="23"/>
        <v>12</v>
      </c>
      <c r="G71" s="9">
        <f t="shared" si="23"/>
        <v>6</v>
      </c>
      <c r="H71" s="9">
        <f t="shared" si="23"/>
        <v>0</v>
      </c>
      <c r="I71" s="9">
        <f t="shared" si="23"/>
        <v>4</v>
      </c>
      <c r="J71" s="9">
        <f t="shared" si="23"/>
        <v>0</v>
      </c>
      <c r="K71" s="9">
        <f t="shared" si="22"/>
        <v>0</v>
      </c>
      <c r="L71" s="14" t="s">
        <v>84</v>
      </c>
    </row>
    <row r="72" spans="1:12" x14ac:dyDescent="0.3">
      <c r="A72" s="6" t="s">
        <v>31</v>
      </c>
      <c r="B72" s="6" t="s">
        <v>32</v>
      </c>
      <c r="C72" s="7" t="s">
        <v>37</v>
      </c>
      <c r="D72" s="8">
        <f t="shared" si="23"/>
        <v>63000</v>
      </c>
      <c r="E72" s="9">
        <f t="shared" si="23"/>
        <v>6</v>
      </c>
      <c r="F72" s="9">
        <f t="shared" si="23"/>
        <v>8</v>
      </c>
      <c r="G72" s="9">
        <f t="shared" si="23"/>
        <v>5</v>
      </c>
      <c r="H72" s="9">
        <f t="shared" si="23"/>
        <v>0</v>
      </c>
      <c r="I72" s="9">
        <f t="shared" si="23"/>
        <v>0</v>
      </c>
      <c r="J72" s="9">
        <f t="shared" si="23"/>
        <v>0</v>
      </c>
      <c r="K72" s="9">
        <f t="shared" si="22"/>
        <v>0</v>
      </c>
      <c r="L72" s="14" t="s">
        <v>84</v>
      </c>
    </row>
    <row r="73" spans="1:12" x14ac:dyDescent="0.3">
      <c r="A73" s="6" t="s">
        <v>31</v>
      </c>
      <c r="B73" s="6" t="s">
        <v>67</v>
      </c>
      <c r="C73" s="7" t="s">
        <v>37</v>
      </c>
      <c r="D73" s="8">
        <f t="shared" si="23"/>
        <v>66000</v>
      </c>
      <c r="E73" s="9">
        <f t="shared" si="23"/>
        <v>3</v>
      </c>
      <c r="F73" s="9">
        <f t="shared" si="23"/>
        <v>8</v>
      </c>
      <c r="G73" s="9">
        <f t="shared" si="23"/>
        <v>4</v>
      </c>
      <c r="H73" s="9">
        <f t="shared" si="23"/>
        <v>0</v>
      </c>
      <c r="I73" s="9">
        <f t="shared" si="23"/>
        <v>0</v>
      </c>
      <c r="J73" s="9">
        <f t="shared" si="23"/>
        <v>0</v>
      </c>
      <c r="K73" s="9">
        <f t="shared" si="22"/>
        <v>0</v>
      </c>
      <c r="L73" s="14" t="s">
        <v>84</v>
      </c>
    </row>
    <row r="74" spans="1:12" x14ac:dyDescent="0.3">
      <c r="A74" s="6" t="s">
        <v>31</v>
      </c>
      <c r="B74" s="6" t="s">
        <v>68</v>
      </c>
      <c r="C74" s="7" t="s">
        <v>11</v>
      </c>
      <c r="D74" s="8">
        <f>SUM(E4+E$17+E$27)</f>
        <v>53100</v>
      </c>
      <c r="E74" s="9">
        <f t="shared" ref="E74:K79" si="24">SUM(F4+F$17+F$27)</f>
        <v>3</v>
      </c>
      <c r="F74" s="9">
        <f t="shared" si="24"/>
        <v>8</v>
      </c>
      <c r="G74" s="9">
        <f t="shared" si="24"/>
        <v>7</v>
      </c>
      <c r="H74" s="9">
        <f t="shared" si="24"/>
        <v>0</v>
      </c>
      <c r="I74" s="9">
        <f t="shared" si="24"/>
        <v>0</v>
      </c>
      <c r="J74" s="9">
        <f t="shared" si="24"/>
        <v>0</v>
      </c>
      <c r="K74" s="9">
        <f t="shared" si="24"/>
        <v>0</v>
      </c>
      <c r="L74" s="14" t="s">
        <v>84</v>
      </c>
    </row>
    <row r="75" spans="1:12" x14ac:dyDescent="0.3">
      <c r="A75" s="6" t="s">
        <v>31</v>
      </c>
      <c r="B75" s="6" t="s">
        <v>10</v>
      </c>
      <c r="C75" s="7" t="s">
        <v>11</v>
      </c>
      <c r="D75" s="8">
        <f t="shared" ref="D75:J79" si="25">SUM(E5+E$17+E$27)</f>
        <v>63000</v>
      </c>
      <c r="E75" s="9">
        <f t="shared" si="25"/>
        <v>2</v>
      </c>
      <c r="F75" s="9">
        <f t="shared" si="25"/>
        <v>18</v>
      </c>
      <c r="G75" s="9">
        <f t="shared" si="25"/>
        <v>7</v>
      </c>
      <c r="H75" s="9">
        <f t="shared" si="25"/>
        <v>0</v>
      </c>
      <c r="I75" s="9">
        <f t="shared" si="25"/>
        <v>0</v>
      </c>
      <c r="J75" s="9">
        <f t="shared" si="25"/>
        <v>0</v>
      </c>
      <c r="K75" s="9">
        <f t="shared" si="24"/>
        <v>0</v>
      </c>
      <c r="L75" s="14" t="s">
        <v>84</v>
      </c>
    </row>
    <row r="76" spans="1:12" x14ac:dyDescent="0.3">
      <c r="A76" s="6" t="s">
        <v>31</v>
      </c>
      <c r="B76" s="6" t="s">
        <v>24</v>
      </c>
      <c r="C76" s="7" t="s">
        <v>11</v>
      </c>
      <c r="D76" s="8">
        <f t="shared" si="25"/>
        <v>63000</v>
      </c>
      <c r="E76" s="9">
        <f t="shared" si="25"/>
        <v>4</v>
      </c>
      <c r="F76" s="9">
        <f t="shared" si="25"/>
        <v>14</v>
      </c>
      <c r="G76" s="9">
        <f t="shared" si="25"/>
        <v>6</v>
      </c>
      <c r="H76" s="9">
        <f t="shared" si="25"/>
        <v>0</v>
      </c>
      <c r="I76" s="9">
        <f t="shared" si="25"/>
        <v>4</v>
      </c>
      <c r="J76" s="9">
        <f t="shared" si="25"/>
        <v>2</v>
      </c>
      <c r="K76" s="9">
        <f t="shared" si="24"/>
        <v>0</v>
      </c>
      <c r="L76" s="14" t="s">
        <v>84</v>
      </c>
    </row>
    <row r="77" spans="1:12" x14ac:dyDescent="0.3">
      <c r="A77" s="6" t="s">
        <v>31</v>
      </c>
      <c r="B77" s="6" t="s">
        <v>29</v>
      </c>
      <c r="C77" s="7" t="s">
        <v>11</v>
      </c>
      <c r="D77" s="8">
        <f t="shared" si="25"/>
        <v>55500</v>
      </c>
      <c r="E77" s="9">
        <f t="shared" si="25"/>
        <v>2</v>
      </c>
      <c r="F77" s="9">
        <f t="shared" si="25"/>
        <v>20</v>
      </c>
      <c r="G77" s="9">
        <f t="shared" si="25"/>
        <v>7</v>
      </c>
      <c r="H77" s="9">
        <f t="shared" si="25"/>
        <v>0</v>
      </c>
      <c r="I77" s="9">
        <f t="shared" si="25"/>
        <v>4</v>
      </c>
      <c r="J77" s="9">
        <f t="shared" si="25"/>
        <v>0</v>
      </c>
      <c r="K77" s="9">
        <f t="shared" si="24"/>
        <v>0</v>
      </c>
      <c r="L77" s="14" t="s">
        <v>84</v>
      </c>
    </row>
    <row r="78" spans="1:12" x14ac:dyDescent="0.3">
      <c r="A78" s="6" t="s">
        <v>31</v>
      </c>
      <c r="B78" s="6" t="s">
        <v>32</v>
      </c>
      <c r="C78" s="7" t="s">
        <v>11</v>
      </c>
      <c r="D78" s="8">
        <f t="shared" si="25"/>
        <v>51000</v>
      </c>
      <c r="E78" s="9">
        <f t="shared" si="25"/>
        <v>3</v>
      </c>
      <c r="F78" s="9">
        <f t="shared" si="25"/>
        <v>16</v>
      </c>
      <c r="G78" s="9">
        <f t="shared" si="25"/>
        <v>6</v>
      </c>
      <c r="H78" s="9">
        <f t="shared" si="25"/>
        <v>0</v>
      </c>
      <c r="I78" s="9">
        <f t="shared" si="25"/>
        <v>0</v>
      </c>
      <c r="J78" s="9">
        <f t="shared" si="25"/>
        <v>0</v>
      </c>
      <c r="K78" s="9">
        <f t="shared" si="24"/>
        <v>0</v>
      </c>
      <c r="L78" s="14" t="s">
        <v>84</v>
      </c>
    </row>
    <row r="79" spans="1:12" x14ac:dyDescent="0.3">
      <c r="A79" s="6" t="s">
        <v>31</v>
      </c>
      <c r="B79" s="6" t="s">
        <v>67</v>
      </c>
      <c r="C79" s="7" t="s">
        <v>11</v>
      </c>
      <c r="D79" s="8">
        <f t="shared" si="25"/>
        <v>54000</v>
      </c>
      <c r="E79" s="9">
        <f t="shared" si="25"/>
        <v>0</v>
      </c>
      <c r="F79" s="9">
        <f t="shared" si="25"/>
        <v>16</v>
      </c>
      <c r="G79" s="9">
        <f t="shared" si="25"/>
        <v>5</v>
      </c>
      <c r="H79" s="9">
        <f t="shared" si="25"/>
        <v>0</v>
      </c>
      <c r="I79" s="9">
        <f t="shared" si="25"/>
        <v>0</v>
      </c>
      <c r="J79" s="9">
        <f t="shared" si="25"/>
        <v>0</v>
      </c>
      <c r="K79" s="9">
        <f t="shared" si="24"/>
        <v>0</v>
      </c>
      <c r="L79" s="14" t="s">
        <v>84</v>
      </c>
    </row>
    <row r="80" spans="1:12" x14ac:dyDescent="0.3">
      <c r="A80" s="6" t="s">
        <v>5</v>
      </c>
      <c r="B80" s="6" t="s">
        <v>68</v>
      </c>
      <c r="C80" s="7" t="s">
        <v>37</v>
      </c>
      <c r="D80" s="8">
        <f>SUM(E4+E$19+E$28)</f>
        <v>105600</v>
      </c>
      <c r="E80" s="9">
        <f t="shared" ref="E80:K85" si="26">SUM(F4+F$19+F$28)</f>
        <v>10</v>
      </c>
      <c r="F80" s="9">
        <f t="shared" si="26"/>
        <v>18</v>
      </c>
      <c r="G80" s="9">
        <f t="shared" si="26"/>
        <v>6</v>
      </c>
      <c r="H80" s="9">
        <f t="shared" si="26"/>
        <v>4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14" t="s">
        <v>84</v>
      </c>
    </row>
    <row r="81" spans="1:12" x14ac:dyDescent="0.3">
      <c r="A81" s="6" t="s">
        <v>5</v>
      </c>
      <c r="B81" s="6" t="s">
        <v>10</v>
      </c>
      <c r="C81" s="7" t="s">
        <v>37</v>
      </c>
      <c r="D81" s="8">
        <f t="shared" ref="D81:J85" si="27">SUM(E5+E$19+E$28)</f>
        <v>115500</v>
      </c>
      <c r="E81" s="9">
        <f t="shared" si="27"/>
        <v>9</v>
      </c>
      <c r="F81" s="9">
        <f t="shared" si="27"/>
        <v>28</v>
      </c>
      <c r="G81" s="9">
        <f t="shared" si="27"/>
        <v>6</v>
      </c>
      <c r="H81" s="9">
        <f t="shared" si="27"/>
        <v>4</v>
      </c>
      <c r="I81" s="9">
        <f t="shared" si="27"/>
        <v>0</v>
      </c>
      <c r="J81" s="9">
        <f t="shared" si="27"/>
        <v>0</v>
      </c>
      <c r="K81" s="9">
        <f t="shared" si="26"/>
        <v>0</v>
      </c>
      <c r="L81" s="14" t="s">
        <v>84</v>
      </c>
    </row>
    <row r="82" spans="1:12" x14ac:dyDescent="0.3">
      <c r="A82" s="6" t="s">
        <v>5</v>
      </c>
      <c r="B82" s="6" t="s">
        <v>24</v>
      </c>
      <c r="C82" s="7" t="s">
        <v>37</v>
      </c>
      <c r="D82" s="8">
        <f t="shared" si="27"/>
        <v>115500</v>
      </c>
      <c r="E82" s="9">
        <f t="shared" si="27"/>
        <v>11</v>
      </c>
      <c r="F82" s="9">
        <f t="shared" si="27"/>
        <v>24</v>
      </c>
      <c r="G82" s="9">
        <f t="shared" si="27"/>
        <v>5</v>
      </c>
      <c r="H82" s="9">
        <f t="shared" si="27"/>
        <v>4</v>
      </c>
      <c r="I82" s="9">
        <f t="shared" si="27"/>
        <v>4</v>
      </c>
      <c r="J82" s="9">
        <f t="shared" si="27"/>
        <v>2</v>
      </c>
      <c r="K82" s="9">
        <f t="shared" si="26"/>
        <v>0</v>
      </c>
      <c r="L82" s="14" t="s">
        <v>84</v>
      </c>
    </row>
    <row r="83" spans="1:12" x14ac:dyDescent="0.3">
      <c r="A83" s="6" t="s">
        <v>5</v>
      </c>
      <c r="B83" s="6" t="s">
        <v>29</v>
      </c>
      <c r="C83" s="7" t="s">
        <v>37</v>
      </c>
      <c r="D83" s="8">
        <f t="shared" si="27"/>
        <v>108000</v>
      </c>
      <c r="E83" s="9">
        <f t="shared" si="27"/>
        <v>9</v>
      </c>
      <c r="F83" s="9">
        <f t="shared" si="27"/>
        <v>30</v>
      </c>
      <c r="G83" s="9">
        <f t="shared" si="27"/>
        <v>6</v>
      </c>
      <c r="H83" s="9">
        <f t="shared" si="27"/>
        <v>4</v>
      </c>
      <c r="I83" s="9">
        <f t="shared" si="27"/>
        <v>4</v>
      </c>
      <c r="J83" s="9">
        <f t="shared" si="27"/>
        <v>0</v>
      </c>
      <c r="K83" s="9">
        <f t="shared" si="26"/>
        <v>0</v>
      </c>
      <c r="L83" s="14" t="s">
        <v>84</v>
      </c>
    </row>
    <row r="84" spans="1:12" x14ac:dyDescent="0.3">
      <c r="A84" s="6" t="s">
        <v>5</v>
      </c>
      <c r="B84" s="6" t="s">
        <v>32</v>
      </c>
      <c r="C84" s="7" t="s">
        <v>37</v>
      </c>
      <c r="D84" s="8">
        <f t="shared" si="27"/>
        <v>103500</v>
      </c>
      <c r="E84" s="9">
        <f t="shared" si="27"/>
        <v>10</v>
      </c>
      <c r="F84" s="9">
        <f t="shared" si="27"/>
        <v>26</v>
      </c>
      <c r="G84" s="9">
        <f t="shared" si="27"/>
        <v>5</v>
      </c>
      <c r="H84" s="9">
        <f t="shared" si="27"/>
        <v>4</v>
      </c>
      <c r="I84" s="9">
        <f t="shared" si="27"/>
        <v>0</v>
      </c>
      <c r="J84" s="9">
        <f t="shared" si="27"/>
        <v>0</v>
      </c>
      <c r="K84" s="9">
        <f t="shared" si="26"/>
        <v>0</v>
      </c>
      <c r="L84" s="14" t="s">
        <v>84</v>
      </c>
    </row>
    <row r="85" spans="1:12" x14ac:dyDescent="0.3">
      <c r="A85" s="6" t="s">
        <v>5</v>
      </c>
      <c r="B85" s="6" t="s">
        <v>67</v>
      </c>
      <c r="C85" s="7" t="s">
        <v>37</v>
      </c>
      <c r="D85" s="8">
        <f t="shared" si="27"/>
        <v>106500</v>
      </c>
      <c r="E85" s="9">
        <f t="shared" si="27"/>
        <v>7</v>
      </c>
      <c r="F85" s="9">
        <f t="shared" si="27"/>
        <v>26</v>
      </c>
      <c r="G85" s="9">
        <f t="shared" si="27"/>
        <v>4</v>
      </c>
      <c r="H85" s="9">
        <f t="shared" si="27"/>
        <v>4</v>
      </c>
      <c r="I85" s="9">
        <f t="shared" si="27"/>
        <v>0</v>
      </c>
      <c r="J85" s="9">
        <f t="shared" si="27"/>
        <v>0</v>
      </c>
      <c r="K85" s="9">
        <f t="shared" si="26"/>
        <v>0</v>
      </c>
      <c r="L85" s="14" t="s">
        <v>84</v>
      </c>
    </row>
    <row r="86" spans="1:12" x14ac:dyDescent="0.3">
      <c r="A86" s="6" t="s">
        <v>5</v>
      </c>
      <c r="B86" s="6" t="s">
        <v>68</v>
      </c>
      <c r="C86" s="7" t="s">
        <v>11</v>
      </c>
      <c r="D86" s="8">
        <f>SUM(E4+E$19+E$27)</f>
        <v>93600</v>
      </c>
      <c r="E86" s="9">
        <f t="shared" ref="E86:K91" si="28">SUM(F4+F$19+F$27)</f>
        <v>7</v>
      </c>
      <c r="F86" s="9">
        <f t="shared" si="28"/>
        <v>26</v>
      </c>
      <c r="G86" s="9">
        <f t="shared" si="28"/>
        <v>7</v>
      </c>
      <c r="H86" s="9">
        <f t="shared" si="28"/>
        <v>4</v>
      </c>
      <c r="I86" s="9">
        <f t="shared" si="28"/>
        <v>0</v>
      </c>
      <c r="J86" s="9">
        <f t="shared" si="28"/>
        <v>0</v>
      </c>
      <c r="K86" s="9">
        <f t="shared" si="28"/>
        <v>0</v>
      </c>
      <c r="L86" s="14" t="s">
        <v>84</v>
      </c>
    </row>
    <row r="87" spans="1:12" x14ac:dyDescent="0.3">
      <c r="A87" s="6" t="s">
        <v>5</v>
      </c>
      <c r="B87" s="6" t="s">
        <v>10</v>
      </c>
      <c r="C87" s="7" t="s">
        <v>11</v>
      </c>
      <c r="D87" s="8">
        <f t="shared" ref="D87:J91" si="29">SUM(E5+E$19+E$27)</f>
        <v>103500</v>
      </c>
      <c r="E87" s="9">
        <f t="shared" si="29"/>
        <v>6</v>
      </c>
      <c r="F87" s="9">
        <f t="shared" si="29"/>
        <v>36</v>
      </c>
      <c r="G87" s="9">
        <f t="shared" si="29"/>
        <v>7</v>
      </c>
      <c r="H87" s="9">
        <f t="shared" si="29"/>
        <v>4</v>
      </c>
      <c r="I87" s="9">
        <f t="shared" si="29"/>
        <v>0</v>
      </c>
      <c r="J87" s="9">
        <f t="shared" si="29"/>
        <v>0</v>
      </c>
      <c r="K87" s="9">
        <f t="shared" si="28"/>
        <v>0</v>
      </c>
      <c r="L87" s="14" t="s">
        <v>84</v>
      </c>
    </row>
    <row r="88" spans="1:12" x14ac:dyDescent="0.3">
      <c r="A88" s="6" t="s">
        <v>5</v>
      </c>
      <c r="B88" s="6" t="s">
        <v>24</v>
      </c>
      <c r="C88" s="7" t="s">
        <v>11</v>
      </c>
      <c r="D88" s="8">
        <f t="shared" si="29"/>
        <v>103500</v>
      </c>
      <c r="E88" s="9">
        <f t="shared" si="29"/>
        <v>8</v>
      </c>
      <c r="F88" s="9">
        <f t="shared" si="29"/>
        <v>32</v>
      </c>
      <c r="G88" s="9">
        <f t="shared" si="29"/>
        <v>6</v>
      </c>
      <c r="H88" s="9">
        <f t="shared" si="29"/>
        <v>4</v>
      </c>
      <c r="I88" s="9">
        <f t="shared" si="29"/>
        <v>4</v>
      </c>
      <c r="J88" s="9">
        <f t="shared" si="29"/>
        <v>2</v>
      </c>
      <c r="K88" s="9">
        <f t="shared" si="28"/>
        <v>0</v>
      </c>
      <c r="L88" s="14" t="s">
        <v>84</v>
      </c>
    </row>
    <row r="89" spans="1:12" x14ac:dyDescent="0.3">
      <c r="A89" s="6" t="s">
        <v>5</v>
      </c>
      <c r="B89" s="6" t="s">
        <v>29</v>
      </c>
      <c r="C89" s="7" t="s">
        <v>11</v>
      </c>
      <c r="D89" s="8">
        <f t="shared" si="29"/>
        <v>96000</v>
      </c>
      <c r="E89" s="9">
        <f t="shared" si="29"/>
        <v>6</v>
      </c>
      <c r="F89" s="9">
        <f t="shared" si="29"/>
        <v>38</v>
      </c>
      <c r="G89" s="9">
        <f t="shared" si="29"/>
        <v>7</v>
      </c>
      <c r="H89" s="9">
        <f t="shared" si="29"/>
        <v>4</v>
      </c>
      <c r="I89" s="9">
        <f t="shared" si="29"/>
        <v>4</v>
      </c>
      <c r="J89" s="9">
        <f t="shared" si="29"/>
        <v>0</v>
      </c>
      <c r="K89" s="9">
        <f t="shared" si="28"/>
        <v>0</v>
      </c>
      <c r="L89" s="14" t="s">
        <v>84</v>
      </c>
    </row>
    <row r="90" spans="1:12" x14ac:dyDescent="0.3">
      <c r="A90" s="6" t="s">
        <v>5</v>
      </c>
      <c r="B90" s="6" t="s">
        <v>32</v>
      </c>
      <c r="C90" s="7" t="s">
        <v>11</v>
      </c>
      <c r="D90" s="8">
        <f t="shared" si="29"/>
        <v>91500</v>
      </c>
      <c r="E90" s="9">
        <f t="shared" si="29"/>
        <v>7</v>
      </c>
      <c r="F90" s="9">
        <f t="shared" si="29"/>
        <v>34</v>
      </c>
      <c r="G90" s="9">
        <f t="shared" si="29"/>
        <v>6</v>
      </c>
      <c r="H90" s="9">
        <f t="shared" si="29"/>
        <v>4</v>
      </c>
      <c r="I90" s="9">
        <f t="shared" si="29"/>
        <v>0</v>
      </c>
      <c r="J90" s="9">
        <f t="shared" si="29"/>
        <v>0</v>
      </c>
      <c r="K90" s="9">
        <f t="shared" si="28"/>
        <v>0</v>
      </c>
      <c r="L90" s="14" t="s">
        <v>84</v>
      </c>
    </row>
    <row r="91" spans="1:12" x14ac:dyDescent="0.3">
      <c r="A91" s="6" t="s">
        <v>5</v>
      </c>
      <c r="B91" s="6" t="s">
        <v>67</v>
      </c>
      <c r="C91" s="7" t="s">
        <v>11</v>
      </c>
      <c r="D91" s="8">
        <f t="shared" si="29"/>
        <v>94500</v>
      </c>
      <c r="E91" s="9">
        <f t="shared" si="29"/>
        <v>4</v>
      </c>
      <c r="F91" s="9">
        <f t="shared" si="29"/>
        <v>34</v>
      </c>
      <c r="G91" s="9">
        <f t="shared" si="29"/>
        <v>5</v>
      </c>
      <c r="H91" s="9">
        <f t="shared" si="29"/>
        <v>4</v>
      </c>
      <c r="I91" s="9">
        <f t="shared" si="29"/>
        <v>0</v>
      </c>
      <c r="J91" s="9">
        <f t="shared" si="29"/>
        <v>0</v>
      </c>
      <c r="K91" s="9">
        <f t="shared" si="28"/>
        <v>0</v>
      </c>
      <c r="L91" s="14" t="s">
        <v>84</v>
      </c>
    </row>
    <row r="92" spans="1:12" x14ac:dyDescent="0.3">
      <c r="A92" s="6" t="s">
        <v>42</v>
      </c>
      <c r="B92" s="6" t="s">
        <v>68</v>
      </c>
      <c r="C92" s="7" t="s">
        <v>37</v>
      </c>
      <c r="D92" s="8">
        <f>SUM(E4+E$20+E$28)</f>
        <v>99600</v>
      </c>
      <c r="E92" s="9">
        <f t="shared" ref="E92:K97" si="30">SUM(F4+F$20+F$28)</f>
        <v>10</v>
      </c>
      <c r="F92" s="9">
        <f t="shared" si="30"/>
        <v>9</v>
      </c>
      <c r="G92" s="9">
        <f t="shared" si="30"/>
        <v>9</v>
      </c>
      <c r="H92" s="9">
        <f t="shared" si="30"/>
        <v>0</v>
      </c>
      <c r="I92" s="9">
        <f t="shared" si="30"/>
        <v>6</v>
      </c>
      <c r="J92" s="9">
        <f t="shared" si="30"/>
        <v>4</v>
      </c>
      <c r="K92" s="9">
        <f t="shared" si="30"/>
        <v>0</v>
      </c>
      <c r="L92" s="14" t="s">
        <v>84</v>
      </c>
    </row>
    <row r="93" spans="1:12" x14ac:dyDescent="0.3">
      <c r="A93" s="6" t="s">
        <v>42</v>
      </c>
      <c r="B93" s="6" t="s">
        <v>10</v>
      </c>
      <c r="C93" s="7" t="s">
        <v>37</v>
      </c>
      <c r="D93" s="8">
        <f t="shared" ref="D93:J97" si="31">SUM(E5+E$20+E$28)</f>
        <v>109500</v>
      </c>
      <c r="E93" s="9">
        <f t="shared" si="31"/>
        <v>9</v>
      </c>
      <c r="F93" s="9">
        <f t="shared" si="31"/>
        <v>19</v>
      </c>
      <c r="G93" s="9">
        <f t="shared" si="31"/>
        <v>9</v>
      </c>
      <c r="H93" s="9">
        <f t="shared" si="31"/>
        <v>0</v>
      </c>
      <c r="I93" s="9">
        <f t="shared" si="31"/>
        <v>6</v>
      </c>
      <c r="J93" s="9">
        <f t="shared" si="31"/>
        <v>4</v>
      </c>
      <c r="K93" s="9">
        <f t="shared" si="30"/>
        <v>0</v>
      </c>
      <c r="L93" s="14" t="s">
        <v>84</v>
      </c>
    </row>
    <row r="94" spans="1:12" x14ac:dyDescent="0.3">
      <c r="A94" s="6" t="s">
        <v>42</v>
      </c>
      <c r="B94" s="6" t="s">
        <v>24</v>
      </c>
      <c r="C94" s="7" t="s">
        <v>37</v>
      </c>
      <c r="D94" s="8">
        <f t="shared" si="31"/>
        <v>109500</v>
      </c>
      <c r="E94" s="9">
        <f t="shared" si="31"/>
        <v>11</v>
      </c>
      <c r="F94" s="9">
        <f t="shared" si="31"/>
        <v>15</v>
      </c>
      <c r="G94" s="9">
        <f t="shared" si="31"/>
        <v>8</v>
      </c>
      <c r="H94" s="9">
        <f t="shared" si="31"/>
        <v>0</v>
      </c>
      <c r="I94" s="9">
        <f t="shared" si="31"/>
        <v>10</v>
      </c>
      <c r="J94" s="9">
        <f t="shared" si="31"/>
        <v>6</v>
      </c>
      <c r="K94" s="9">
        <f t="shared" si="30"/>
        <v>0</v>
      </c>
      <c r="L94" s="14" t="s">
        <v>84</v>
      </c>
    </row>
    <row r="95" spans="1:12" x14ac:dyDescent="0.3">
      <c r="A95" s="6" t="s">
        <v>42</v>
      </c>
      <c r="B95" s="6" t="s">
        <v>29</v>
      </c>
      <c r="C95" s="7" t="s">
        <v>37</v>
      </c>
      <c r="D95" s="8">
        <f t="shared" si="31"/>
        <v>102000</v>
      </c>
      <c r="E95" s="9">
        <f t="shared" si="31"/>
        <v>9</v>
      </c>
      <c r="F95" s="9">
        <f t="shared" si="31"/>
        <v>21</v>
      </c>
      <c r="G95" s="9">
        <f t="shared" si="31"/>
        <v>9</v>
      </c>
      <c r="H95" s="9">
        <f t="shared" si="31"/>
        <v>0</v>
      </c>
      <c r="I95" s="9">
        <f t="shared" si="31"/>
        <v>10</v>
      </c>
      <c r="J95" s="9">
        <f t="shared" si="31"/>
        <v>4</v>
      </c>
      <c r="K95" s="9">
        <f t="shared" si="30"/>
        <v>0</v>
      </c>
      <c r="L95" s="14" t="s">
        <v>84</v>
      </c>
    </row>
    <row r="96" spans="1:12" x14ac:dyDescent="0.3">
      <c r="A96" s="6" t="s">
        <v>42</v>
      </c>
      <c r="B96" s="6" t="s">
        <v>32</v>
      </c>
      <c r="C96" s="7" t="s">
        <v>37</v>
      </c>
      <c r="D96" s="8">
        <f t="shared" si="31"/>
        <v>97500</v>
      </c>
      <c r="E96" s="9">
        <f t="shared" si="31"/>
        <v>10</v>
      </c>
      <c r="F96" s="9">
        <f t="shared" si="31"/>
        <v>17</v>
      </c>
      <c r="G96" s="9">
        <f t="shared" si="31"/>
        <v>8</v>
      </c>
      <c r="H96" s="9">
        <f t="shared" si="31"/>
        <v>0</v>
      </c>
      <c r="I96" s="9">
        <f t="shared" si="31"/>
        <v>6</v>
      </c>
      <c r="J96" s="9">
        <f t="shared" si="31"/>
        <v>4</v>
      </c>
      <c r="K96" s="9">
        <f t="shared" si="30"/>
        <v>0</v>
      </c>
      <c r="L96" s="14" t="s">
        <v>84</v>
      </c>
    </row>
    <row r="97" spans="1:12" x14ac:dyDescent="0.3">
      <c r="A97" s="6" t="s">
        <v>42</v>
      </c>
      <c r="B97" s="6" t="s">
        <v>67</v>
      </c>
      <c r="C97" s="7" t="s">
        <v>37</v>
      </c>
      <c r="D97" s="8">
        <f t="shared" si="31"/>
        <v>100500</v>
      </c>
      <c r="E97" s="9">
        <f t="shared" si="31"/>
        <v>7</v>
      </c>
      <c r="F97" s="9">
        <f t="shared" si="31"/>
        <v>17</v>
      </c>
      <c r="G97" s="9">
        <f t="shared" si="31"/>
        <v>7</v>
      </c>
      <c r="H97" s="9">
        <f t="shared" si="31"/>
        <v>0</v>
      </c>
      <c r="I97" s="9">
        <f t="shared" si="31"/>
        <v>6</v>
      </c>
      <c r="J97" s="9">
        <f t="shared" si="31"/>
        <v>4</v>
      </c>
      <c r="K97" s="9">
        <f t="shared" si="30"/>
        <v>0</v>
      </c>
      <c r="L97" s="14" t="s">
        <v>84</v>
      </c>
    </row>
    <row r="98" spans="1:12" x14ac:dyDescent="0.3">
      <c r="A98" s="6" t="s">
        <v>42</v>
      </c>
      <c r="B98" s="6" t="s">
        <v>68</v>
      </c>
      <c r="C98" s="7" t="s">
        <v>11</v>
      </c>
      <c r="D98" s="8">
        <f>SUM(E4+E$20+E$27)</f>
        <v>87600</v>
      </c>
      <c r="E98" s="9">
        <f t="shared" ref="E98:K103" si="32">SUM(F4+F$20+F$27)</f>
        <v>7</v>
      </c>
      <c r="F98" s="9">
        <f t="shared" si="32"/>
        <v>17</v>
      </c>
      <c r="G98" s="9">
        <f t="shared" si="32"/>
        <v>10</v>
      </c>
      <c r="H98" s="9">
        <f t="shared" si="32"/>
        <v>0</v>
      </c>
      <c r="I98" s="9">
        <f t="shared" si="32"/>
        <v>6</v>
      </c>
      <c r="J98" s="9">
        <f t="shared" si="32"/>
        <v>4</v>
      </c>
      <c r="K98" s="9">
        <f t="shared" si="32"/>
        <v>0</v>
      </c>
      <c r="L98" s="14" t="s">
        <v>84</v>
      </c>
    </row>
    <row r="99" spans="1:12" x14ac:dyDescent="0.3">
      <c r="A99" s="6" t="s">
        <v>42</v>
      </c>
      <c r="B99" s="6" t="s">
        <v>10</v>
      </c>
      <c r="C99" s="7" t="s">
        <v>11</v>
      </c>
      <c r="D99" s="8">
        <f t="shared" ref="D99:J103" si="33">SUM(E5+E$20+E$27)</f>
        <v>97500</v>
      </c>
      <c r="E99" s="9">
        <f t="shared" si="33"/>
        <v>6</v>
      </c>
      <c r="F99" s="9">
        <f t="shared" si="33"/>
        <v>27</v>
      </c>
      <c r="G99" s="9">
        <f t="shared" si="33"/>
        <v>10</v>
      </c>
      <c r="H99" s="9">
        <f t="shared" si="33"/>
        <v>0</v>
      </c>
      <c r="I99" s="9">
        <f t="shared" si="33"/>
        <v>6</v>
      </c>
      <c r="J99" s="9">
        <f t="shared" si="33"/>
        <v>4</v>
      </c>
      <c r="K99" s="9">
        <f t="shared" si="32"/>
        <v>0</v>
      </c>
      <c r="L99" s="14" t="s">
        <v>84</v>
      </c>
    </row>
    <row r="100" spans="1:12" x14ac:dyDescent="0.3">
      <c r="A100" s="6" t="s">
        <v>42</v>
      </c>
      <c r="B100" s="6" t="s">
        <v>24</v>
      </c>
      <c r="C100" s="7" t="s">
        <v>11</v>
      </c>
      <c r="D100" s="8">
        <f t="shared" si="33"/>
        <v>97500</v>
      </c>
      <c r="E100" s="9">
        <f t="shared" si="33"/>
        <v>8</v>
      </c>
      <c r="F100" s="9">
        <f t="shared" si="33"/>
        <v>23</v>
      </c>
      <c r="G100" s="9">
        <f t="shared" si="33"/>
        <v>9</v>
      </c>
      <c r="H100" s="9">
        <f t="shared" si="33"/>
        <v>0</v>
      </c>
      <c r="I100" s="9">
        <f t="shared" si="33"/>
        <v>10</v>
      </c>
      <c r="J100" s="9">
        <f t="shared" si="33"/>
        <v>6</v>
      </c>
      <c r="K100" s="9">
        <f t="shared" si="32"/>
        <v>0</v>
      </c>
      <c r="L100" s="14" t="s">
        <v>84</v>
      </c>
    </row>
    <row r="101" spans="1:12" x14ac:dyDescent="0.3">
      <c r="A101" s="6" t="s">
        <v>42</v>
      </c>
      <c r="B101" s="6" t="s">
        <v>29</v>
      </c>
      <c r="C101" s="7" t="s">
        <v>11</v>
      </c>
      <c r="D101" s="8">
        <f t="shared" si="33"/>
        <v>90000</v>
      </c>
      <c r="E101" s="9">
        <f t="shared" si="33"/>
        <v>6</v>
      </c>
      <c r="F101" s="9">
        <f t="shared" si="33"/>
        <v>29</v>
      </c>
      <c r="G101" s="9">
        <f t="shared" si="33"/>
        <v>10</v>
      </c>
      <c r="H101" s="9">
        <f t="shared" si="33"/>
        <v>0</v>
      </c>
      <c r="I101" s="9">
        <f t="shared" si="33"/>
        <v>10</v>
      </c>
      <c r="J101" s="9">
        <f t="shared" si="33"/>
        <v>4</v>
      </c>
      <c r="K101" s="9">
        <f t="shared" si="32"/>
        <v>0</v>
      </c>
      <c r="L101" s="14" t="s">
        <v>84</v>
      </c>
    </row>
    <row r="102" spans="1:12" x14ac:dyDescent="0.3">
      <c r="A102" s="6" t="s">
        <v>42</v>
      </c>
      <c r="B102" s="6" t="s">
        <v>32</v>
      </c>
      <c r="C102" s="7" t="s">
        <v>11</v>
      </c>
      <c r="D102" s="8">
        <f t="shared" si="33"/>
        <v>85500</v>
      </c>
      <c r="E102" s="9">
        <f t="shared" si="33"/>
        <v>7</v>
      </c>
      <c r="F102" s="9">
        <f t="shared" si="33"/>
        <v>25</v>
      </c>
      <c r="G102" s="9">
        <f t="shared" si="33"/>
        <v>9</v>
      </c>
      <c r="H102" s="9">
        <f t="shared" si="33"/>
        <v>0</v>
      </c>
      <c r="I102" s="9">
        <f t="shared" si="33"/>
        <v>6</v>
      </c>
      <c r="J102" s="9">
        <f t="shared" si="33"/>
        <v>4</v>
      </c>
      <c r="K102" s="9">
        <f t="shared" si="32"/>
        <v>0</v>
      </c>
      <c r="L102" s="14" t="s">
        <v>84</v>
      </c>
    </row>
    <row r="103" spans="1:12" x14ac:dyDescent="0.3">
      <c r="A103" s="6" t="s">
        <v>42</v>
      </c>
      <c r="B103" s="6" t="s">
        <v>67</v>
      </c>
      <c r="C103" s="7" t="s">
        <v>11</v>
      </c>
      <c r="D103" s="8">
        <f t="shared" si="33"/>
        <v>88500</v>
      </c>
      <c r="E103" s="9">
        <f t="shared" si="33"/>
        <v>4</v>
      </c>
      <c r="F103" s="9">
        <f t="shared" si="33"/>
        <v>25</v>
      </c>
      <c r="G103" s="9">
        <f t="shared" si="33"/>
        <v>8</v>
      </c>
      <c r="H103" s="9">
        <f t="shared" si="33"/>
        <v>0</v>
      </c>
      <c r="I103" s="9">
        <f t="shared" si="33"/>
        <v>6</v>
      </c>
      <c r="J103" s="9">
        <f t="shared" si="33"/>
        <v>4</v>
      </c>
      <c r="K103" s="9">
        <f t="shared" si="32"/>
        <v>0</v>
      </c>
      <c r="L103" s="14" t="s">
        <v>84</v>
      </c>
    </row>
    <row r="104" spans="1:12" x14ac:dyDescent="0.3">
      <c r="A104" s="6" t="s">
        <v>43</v>
      </c>
      <c r="B104" s="6" t="s">
        <v>68</v>
      </c>
      <c r="C104" s="7" t="s">
        <v>37</v>
      </c>
      <c r="D104" s="8">
        <f>SUM(E4+E$21+E$28)</f>
        <v>93600</v>
      </c>
      <c r="E104" s="9">
        <f t="shared" ref="E104:K109" si="34">SUM(F4+F$21+F$28)</f>
        <v>10</v>
      </c>
      <c r="F104" s="9">
        <f t="shared" si="34"/>
        <v>9</v>
      </c>
      <c r="G104" s="9">
        <f t="shared" si="34"/>
        <v>6</v>
      </c>
      <c r="H104" s="9">
        <f t="shared" si="34"/>
        <v>0</v>
      </c>
      <c r="I104" s="9">
        <f t="shared" si="34"/>
        <v>10</v>
      </c>
      <c r="J104" s="9">
        <f t="shared" si="34"/>
        <v>0</v>
      </c>
      <c r="K104" s="9">
        <f t="shared" si="34"/>
        <v>0</v>
      </c>
      <c r="L104" s="14" t="s">
        <v>84</v>
      </c>
    </row>
    <row r="105" spans="1:12" x14ac:dyDescent="0.3">
      <c r="A105" s="6" t="s">
        <v>43</v>
      </c>
      <c r="B105" s="6" t="s">
        <v>10</v>
      </c>
      <c r="C105" s="7" t="s">
        <v>37</v>
      </c>
      <c r="D105" s="8">
        <f t="shared" ref="D105:J109" si="35">SUM(E5+E$21+E$28)</f>
        <v>103500</v>
      </c>
      <c r="E105" s="9">
        <f t="shared" si="35"/>
        <v>9</v>
      </c>
      <c r="F105" s="9">
        <f t="shared" si="35"/>
        <v>19</v>
      </c>
      <c r="G105" s="9">
        <f t="shared" si="35"/>
        <v>6</v>
      </c>
      <c r="H105" s="9">
        <f t="shared" si="35"/>
        <v>0</v>
      </c>
      <c r="I105" s="9">
        <f t="shared" si="35"/>
        <v>10</v>
      </c>
      <c r="J105" s="9">
        <f t="shared" si="35"/>
        <v>0</v>
      </c>
      <c r="K105" s="9">
        <f t="shared" si="34"/>
        <v>0</v>
      </c>
      <c r="L105" s="14" t="s">
        <v>84</v>
      </c>
    </row>
    <row r="106" spans="1:12" x14ac:dyDescent="0.3">
      <c r="A106" s="6" t="s">
        <v>43</v>
      </c>
      <c r="B106" s="6" t="s">
        <v>24</v>
      </c>
      <c r="C106" s="7" t="s">
        <v>37</v>
      </c>
      <c r="D106" s="8">
        <f t="shared" si="35"/>
        <v>103500</v>
      </c>
      <c r="E106" s="9">
        <f t="shared" si="35"/>
        <v>11</v>
      </c>
      <c r="F106" s="9">
        <f t="shared" si="35"/>
        <v>15</v>
      </c>
      <c r="G106" s="9">
        <f t="shared" si="35"/>
        <v>5</v>
      </c>
      <c r="H106" s="9">
        <f t="shared" si="35"/>
        <v>0</v>
      </c>
      <c r="I106" s="9">
        <f t="shared" si="35"/>
        <v>14</v>
      </c>
      <c r="J106" s="9">
        <f t="shared" si="35"/>
        <v>2</v>
      </c>
      <c r="K106" s="9">
        <f t="shared" si="34"/>
        <v>0</v>
      </c>
      <c r="L106" s="14" t="s">
        <v>84</v>
      </c>
    </row>
    <row r="107" spans="1:12" x14ac:dyDescent="0.3">
      <c r="A107" s="6" t="s">
        <v>43</v>
      </c>
      <c r="B107" s="6" t="s">
        <v>29</v>
      </c>
      <c r="C107" s="7" t="s">
        <v>37</v>
      </c>
      <c r="D107" s="8">
        <f t="shared" si="35"/>
        <v>96000</v>
      </c>
      <c r="E107" s="9">
        <f t="shared" si="35"/>
        <v>9</v>
      </c>
      <c r="F107" s="9">
        <f t="shared" si="35"/>
        <v>21</v>
      </c>
      <c r="G107" s="9">
        <f t="shared" si="35"/>
        <v>6</v>
      </c>
      <c r="H107" s="9">
        <f t="shared" si="35"/>
        <v>0</v>
      </c>
      <c r="I107" s="9">
        <f t="shared" si="35"/>
        <v>14</v>
      </c>
      <c r="J107" s="9">
        <f t="shared" si="35"/>
        <v>0</v>
      </c>
      <c r="K107" s="9">
        <f t="shared" si="34"/>
        <v>0</v>
      </c>
      <c r="L107" s="14" t="s">
        <v>84</v>
      </c>
    </row>
    <row r="108" spans="1:12" x14ac:dyDescent="0.3">
      <c r="A108" s="6" t="s">
        <v>43</v>
      </c>
      <c r="B108" s="6" t="s">
        <v>32</v>
      </c>
      <c r="C108" s="7" t="s">
        <v>37</v>
      </c>
      <c r="D108" s="8">
        <f t="shared" si="35"/>
        <v>91500</v>
      </c>
      <c r="E108" s="9">
        <f t="shared" si="35"/>
        <v>10</v>
      </c>
      <c r="F108" s="9">
        <f t="shared" si="35"/>
        <v>17</v>
      </c>
      <c r="G108" s="9">
        <f t="shared" si="35"/>
        <v>5</v>
      </c>
      <c r="H108" s="9">
        <f t="shared" si="35"/>
        <v>0</v>
      </c>
      <c r="I108" s="9">
        <f t="shared" si="35"/>
        <v>10</v>
      </c>
      <c r="J108" s="9">
        <f t="shared" si="35"/>
        <v>0</v>
      </c>
      <c r="K108" s="9">
        <f t="shared" si="34"/>
        <v>0</v>
      </c>
      <c r="L108" s="14" t="s">
        <v>84</v>
      </c>
    </row>
    <row r="109" spans="1:12" x14ac:dyDescent="0.3">
      <c r="A109" s="6" t="s">
        <v>43</v>
      </c>
      <c r="B109" s="6" t="s">
        <v>67</v>
      </c>
      <c r="C109" s="7" t="s">
        <v>37</v>
      </c>
      <c r="D109" s="8">
        <f t="shared" si="35"/>
        <v>94500</v>
      </c>
      <c r="E109" s="9">
        <f t="shared" si="35"/>
        <v>7</v>
      </c>
      <c r="F109" s="9">
        <f t="shared" si="35"/>
        <v>17</v>
      </c>
      <c r="G109" s="9">
        <f t="shared" si="35"/>
        <v>4</v>
      </c>
      <c r="H109" s="9">
        <f t="shared" si="35"/>
        <v>0</v>
      </c>
      <c r="I109" s="9">
        <f t="shared" si="35"/>
        <v>10</v>
      </c>
      <c r="J109" s="9">
        <f t="shared" si="35"/>
        <v>0</v>
      </c>
      <c r="K109" s="9">
        <f t="shared" si="34"/>
        <v>0</v>
      </c>
      <c r="L109" s="14" t="s">
        <v>84</v>
      </c>
    </row>
    <row r="110" spans="1:12" x14ac:dyDescent="0.3">
      <c r="A110" s="6" t="s">
        <v>43</v>
      </c>
      <c r="B110" s="6" t="s">
        <v>68</v>
      </c>
      <c r="C110" s="7" t="s">
        <v>11</v>
      </c>
      <c r="D110" s="8">
        <f>SUM(E4+E$21+E$27)</f>
        <v>81600</v>
      </c>
      <c r="E110" s="9">
        <f t="shared" ref="E110:K115" si="36">SUM(F4+F$21+F$27)</f>
        <v>7</v>
      </c>
      <c r="F110" s="9">
        <f t="shared" si="36"/>
        <v>17</v>
      </c>
      <c r="G110" s="9">
        <f t="shared" si="36"/>
        <v>7</v>
      </c>
      <c r="H110" s="9">
        <f t="shared" si="36"/>
        <v>0</v>
      </c>
      <c r="I110" s="9">
        <f t="shared" si="36"/>
        <v>10</v>
      </c>
      <c r="J110" s="9">
        <f t="shared" si="36"/>
        <v>0</v>
      </c>
      <c r="K110" s="9">
        <f t="shared" si="36"/>
        <v>0</v>
      </c>
      <c r="L110" s="14" t="s">
        <v>84</v>
      </c>
    </row>
    <row r="111" spans="1:12" x14ac:dyDescent="0.3">
      <c r="A111" s="6" t="s">
        <v>43</v>
      </c>
      <c r="B111" s="6" t="s">
        <v>10</v>
      </c>
      <c r="C111" s="7" t="s">
        <v>11</v>
      </c>
      <c r="D111" s="8">
        <f t="shared" ref="D111:J115" si="37">SUM(E5+E$21+E$27)</f>
        <v>91500</v>
      </c>
      <c r="E111" s="9">
        <f t="shared" si="37"/>
        <v>6</v>
      </c>
      <c r="F111" s="9">
        <f t="shared" si="37"/>
        <v>27</v>
      </c>
      <c r="G111" s="9">
        <f t="shared" si="37"/>
        <v>7</v>
      </c>
      <c r="H111" s="9">
        <f t="shared" si="37"/>
        <v>0</v>
      </c>
      <c r="I111" s="9">
        <f t="shared" si="37"/>
        <v>10</v>
      </c>
      <c r="J111" s="9">
        <f t="shared" si="37"/>
        <v>0</v>
      </c>
      <c r="K111" s="9">
        <f t="shared" si="36"/>
        <v>0</v>
      </c>
      <c r="L111" s="14" t="s">
        <v>84</v>
      </c>
    </row>
    <row r="112" spans="1:12" x14ac:dyDescent="0.3">
      <c r="A112" s="6" t="s">
        <v>43</v>
      </c>
      <c r="B112" s="6" t="s">
        <v>24</v>
      </c>
      <c r="C112" s="7" t="s">
        <v>11</v>
      </c>
      <c r="D112" s="8">
        <f t="shared" si="37"/>
        <v>91500</v>
      </c>
      <c r="E112" s="9">
        <f t="shared" si="37"/>
        <v>8</v>
      </c>
      <c r="F112" s="9">
        <f t="shared" si="37"/>
        <v>23</v>
      </c>
      <c r="G112" s="9">
        <f t="shared" si="37"/>
        <v>6</v>
      </c>
      <c r="H112" s="9">
        <f t="shared" si="37"/>
        <v>0</v>
      </c>
      <c r="I112" s="9">
        <f t="shared" si="37"/>
        <v>14</v>
      </c>
      <c r="J112" s="9">
        <f t="shared" si="37"/>
        <v>2</v>
      </c>
      <c r="K112" s="9">
        <f t="shared" si="36"/>
        <v>0</v>
      </c>
      <c r="L112" s="14" t="s">
        <v>84</v>
      </c>
    </row>
    <row r="113" spans="1:12" x14ac:dyDescent="0.3">
      <c r="A113" s="6" t="s">
        <v>43</v>
      </c>
      <c r="B113" s="6" t="s">
        <v>29</v>
      </c>
      <c r="C113" s="7" t="s">
        <v>11</v>
      </c>
      <c r="D113" s="8">
        <f t="shared" si="37"/>
        <v>84000</v>
      </c>
      <c r="E113" s="9">
        <f t="shared" si="37"/>
        <v>6</v>
      </c>
      <c r="F113" s="9">
        <f t="shared" si="37"/>
        <v>29</v>
      </c>
      <c r="G113" s="9">
        <f t="shared" si="37"/>
        <v>7</v>
      </c>
      <c r="H113" s="9">
        <f t="shared" si="37"/>
        <v>0</v>
      </c>
      <c r="I113" s="9">
        <f t="shared" si="37"/>
        <v>14</v>
      </c>
      <c r="J113" s="9">
        <f t="shared" si="37"/>
        <v>0</v>
      </c>
      <c r="K113" s="9">
        <f t="shared" si="36"/>
        <v>0</v>
      </c>
      <c r="L113" s="14" t="s">
        <v>84</v>
      </c>
    </row>
    <row r="114" spans="1:12" x14ac:dyDescent="0.3">
      <c r="A114" s="6" t="s">
        <v>43</v>
      </c>
      <c r="B114" s="6" t="s">
        <v>32</v>
      </c>
      <c r="C114" s="7" t="s">
        <v>11</v>
      </c>
      <c r="D114" s="8">
        <f t="shared" si="37"/>
        <v>79500</v>
      </c>
      <c r="E114" s="9">
        <f t="shared" si="37"/>
        <v>7</v>
      </c>
      <c r="F114" s="9">
        <f t="shared" si="37"/>
        <v>25</v>
      </c>
      <c r="G114" s="9">
        <f t="shared" si="37"/>
        <v>6</v>
      </c>
      <c r="H114" s="9">
        <f t="shared" si="37"/>
        <v>0</v>
      </c>
      <c r="I114" s="9">
        <f t="shared" si="37"/>
        <v>10</v>
      </c>
      <c r="J114" s="9">
        <f t="shared" si="37"/>
        <v>0</v>
      </c>
      <c r="K114" s="9">
        <f t="shared" si="36"/>
        <v>0</v>
      </c>
      <c r="L114" s="14" t="s">
        <v>84</v>
      </c>
    </row>
    <row r="115" spans="1:12" x14ac:dyDescent="0.3">
      <c r="A115" s="6" t="s">
        <v>43</v>
      </c>
      <c r="B115" s="6" t="s">
        <v>67</v>
      </c>
      <c r="C115" s="7" t="s">
        <v>11</v>
      </c>
      <c r="D115" s="8">
        <f t="shared" si="37"/>
        <v>82500</v>
      </c>
      <c r="E115" s="9">
        <f t="shared" si="37"/>
        <v>4</v>
      </c>
      <c r="F115" s="9">
        <f t="shared" si="37"/>
        <v>25</v>
      </c>
      <c r="G115" s="9">
        <f t="shared" si="37"/>
        <v>5</v>
      </c>
      <c r="H115" s="9">
        <f t="shared" si="37"/>
        <v>0</v>
      </c>
      <c r="I115" s="9">
        <f t="shared" si="37"/>
        <v>10</v>
      </c>
      <c r="J115" s="9">
        <f t="shared" si="37"/>
        <v>0</v>
      </c>
      <c r="K115" s="9">
        <f t="shared" si="36"/>
        <v>0</v>
      </c>
      <c r="L115" s="14" t="s">
        <v>84</v>
      </c>
    </row>
    <row r="116" spans="1:12" x14ac:dyDescent="0.3">
      <c r="A116" s="6" t="s">
        <v>45</v>
      </c>
      <c r="B116" s="6" t="s">
        <v>68</v>
      </c>
      <c r="C116" s="7" t="s">
        <v>37</v>
      </c>
      <c r="D116" s="8">
        <f>SUM(E4+E$22+E$28)</f>
        <v>93600</v>
      </c>
      <c r="E116" s="9">
        <f t="shared" ref="E116:K121" si="38">SUM(F4+F$22+F$28)</f>
        <v>14</v>
      </c>
      <c r="F116" s="9">
        <f t="shared" si="38"/>
        <v>9</v>
      </c>
      <c r="G116" s="9">
        <f t="shared" si="38"/>
        <v>9</v>
      </c>
      <c r="H116" s="9">
        <f t="shared" si="38"/>
        <v>0</v>
      </c>
      <c r="I116" s="9">
        <f t="shared" si="38"/>
        <v>0</v>
      </c>
      <c r="J116" s="9">
        <f t="shared" si="38"/>
        <v>0</v>
      </c>
      <c r="K116" s="9">
        <f t="shared" si="38"/>
        <v>0</v>
      </c>
      <c r="L116" s="14" t="s">
        <v>84</v>
      </c>
    </row>
    <row r="117" spans="1:12" x14ac:dyDescent="0.3">
      <c r="A117" s="6" t="s">
        <v>45</v>
      </c>
      <c r="B117" s="6" t="s">
        <v>10</v>
      </c>
      <c r="C117" s="7" t="s">
        <v>37</v>
      </c>
      <c r="D117" s="8">
        <f t="shared" ref="D117:J121" si="39">SUM(E5+E$22+E$28)</f>
        <v>103500</v>
      </c>
      <c r="E117" s="9">
        <f t="shared" si="39"/>
        <v>13</v>
      </c>
      <c r="F117" s="9">
        <f t="shared" si="39"/>
        <v>19</v>
      </c>
      <c r="G117" s="9">
        <f t="shared" si="39"/>
        <v>9</v>
      </c>
      <c r="H117" s="9">
        <f t="shared" si="39"/>
        <v>0</v>
      </c>
      <c r="I117" s="9">
        <f t="shared" si="39"/>
        <v>0</v>
      </c>
      <c r="J117" s="9">
        <f t="shared" si="39"/>
        <v>0</v>
      </c>
      <c r="K117" s="9">
        <f t="shared" si="38"/>
        <v>0</v>
      </c>
      <c r="L117" s="14" t="s">
        <v>84</v>
      </c>
    </row>
    <row r="118" spans="1:12" x14ac:dyDescent="0.3">
      <c r="A118" s="6" t="s">
        <v>45</v>
      </c>
      <c r="B118" s="6" t="s">
        <v>24</v>
      </c>
      <c r="C118" s="7" t="s">
        <v>37</v>
      </c>
      <c r="D118" s="8">
        <f t="shared" si="39"/>
        <v>103500</v>
      </c>
      <c r="E118" s="9">
        <f t="shared" si="39"/>
        <v>15</v>
      </c>
      <c r="F118" s="9">
        <f t="shared" si="39"/>
        <v>15</v>
      </c>
      <c r="G118" s="9">
        <f t="shared" si="39"/>
        <v>8</v>
      </c>
      <c r="H118" s="9">
        <f t="shared" si="39"/>
        <v>0</v>
      </c>
      <c r="I118" s="9">
        <f t="shared" si="39"/>
        <v>4</v>
      </c>
      <c r="J118" s="9">
        <f t="shared" si="39"/>
        <v>2</v>
      </c>
      <c r="K118" s="9">
        <f t="shared" si="38"/>
        <v>0</v>
      </c>
      <c r="L118" s="14" t="s">
        <v>84</v>
      </c>
    </row>
    <row r="119" spans="1:12" x14ac:dyDescent="0.3">
      <c r="A119" s="6" t="s">
        <v>45</v>
      </c>
      <c r="B119" s="6" t="s">
        <v>29</v>
      </c>
      <c r="C119" s="7" t="s">
        <v>37</v>
      </c>
      <c r="D119" s="8">
        <f t="shared" si="39"/>
        <v>96000</v>
      </c>
      <c r="E119" s="9">
        <f t="shared" si="39"/>
        <v>13</v>
      </c>
      <c r="F119" s="9">
        <f t="shared" si="39"/>
        <v>21</v>
      </c>
      <c r="G119" s="9">
        <f t="shared" si="39"/>
        <v>9</v>
      </c>
      <c r="H119" s="9">
        <f t="shared" si="39"/>
        <v>0</v>
      </c>
      <c r="I119" s="9">
        <f t="shared" si="39"/>
        <v>4</v>
      </c>
      <c r="J119" s="9">
        <f t="shared" si="39"/>
        <v>0</v>
      </c>
      <c r="K119" s="9">
        <f t="shared" si="38"/>
        <v>0</v>
      </c>
      <c r="L119" s="14" t="s">
        <v>84</v>
      </c>
    </row>
    <row r="120" spans="1:12" x14ac:dyDescent="0.3">
      <c r="A120" s="6" t="s">
        <v>45</v>
      </c>
      <c r="B120" s="6" t="s">
        <v>32</v>
      </c>
      <c r="C120" s="7" t="s">
        <v>37</v>
      </c>
      <c r="D120" s="8">
        <f t="shared" si="39"/>
        <v>91500</v>
      </c>
      <c r="E120" s="9">
        <f t="shared" si="39"/>
        <v>14</v>
      </c>
      <c r="F120" s="9">
        <f t="shared" si="39"/>
        <v>17</v>
      </c>
      <c r="G120" s="9">
        <f t="shared" si="39"/>
        <v>8</v>
      </c>
      <c r="H120" s="9">
        <f t="shared" si="39"/>
        <v>0</v>
      </c>
      <c r="I120" s="9">
        <f t="shared" si="39"/>
        <v>0</v>
      </c>
      <c r="J120" s="9">
        <f t="shared" si="39"/>
        <v>0</v>
      </c>
      <c r="K120" s="9">
        <f t="shared" si="38"/>
        <v>0</v>
      </c>
      <c r="L120" s="14" t="s">
        <v>84</v>
      </c>
    </row>
    <row r="121" spans="1:12" x14ac:dyDescent="0.3">
      <c r="A121" s="6" t="s">
        <v>45</v>
      </c>
      <c r="B121" s="6" t="s">
        <v>67</v>
      </c>
      <c r="C121" s="7" t="s">
        <v>37</v>
      </c>
      <c r="D121" s="8">
        <f t="shared" si="39"/>
        <v>94500</v>
      </c>
      <c r="E121" s="9">
        <f t="shared" si="39"/>
        <v>11</v>
      </c>
      <c r="F121" s="9">
        <f t="shared" si="39"/>
        <v>17</v>
      </c>
      <c r="G121" s="9">
        <f t="shared" si="39"/>
        <v>7</v>
      </c>
      <c r="H121" s="9">
        <f t="shared" si="39"/>
        <v>0</v>
      </c>
      <c r="I121" s="9">
        <f t="shared" si="39"/>
        <v>0</v>
      </c>
      <c r="J121" s="9">
        <f t="shared" si="39"/>
        <v>0</v>
      </c>
      <c r="K121" s="9">
        <f t="shared" si="38"/>
        <v>0</v>
      </c>
      <c r="L121" s="14" t="s">
        <v>84</v>
      </c>
    </row>
    <row r="122" spans="1:12" x14ac:dyDescent="0.3">
      <c r="A122" s="6" t="s">
        <v>45</v>
      </c>
      <c r="B122" s="6" t="s">
        <v>68</v>
      </c>
      <c r="C122" s="7" t="s">
        <v>11</v>
      </c>
      <c r="D122" s="8">
        <f>SUM(E4+E$22+E$27)</f>
        <v>81600</v>
      </c>
      <c r="E122" s="9">
        <f t="shared" ref="E122:K127" si="40">SUM(F4+F$22+F$27)</f>
        <v>11</v>
      </c>
      <c r="F122" s="9">
        <f t="shared" si="40"/>
        <v>17</v>
      </c>
      <c r="G122" s="9">
        <f t="shared" si="40"/>
        <v>10</v>
      </c>
      <c r="H122" s="9">
        <f t="shared" si="40"/>
        <v>0</v>
      </c>
      <c r="I122" s="9">
        <f t="shared" si="40"/>
        <v>0</v>
      </c>
      <c r="J122" s="9">
        <f t="shared" si="40"/>
        <v>0</v>
      </c>
      <c r="K122" s="9">
        <f t="shared" si="40"/>
        <v>0</v>
      </c>
      <c r="L122" s="14" t="s">
        <v>84</v>
      </c>
    </row>
    <row r="123" spans="1:12" x14ac:dyDescent="0.3">
      <c r="A123" s="6" t="s">
        <v>45</v>
      </c>
      <c r="B123" s="6" t="s">
        <v>10</v>
      </c>
      <c r="C123" s="7" t="s">
        <v>11</v>
      </c>
      <c r="D123" s="8">
        <f t="shared" ref="D123:J127" si="41">SUM(E5+E$22+E$27)</f>
        <v>91500</v>
      </c>
      <c r="E123" s="9">
        <f t="shared" si="41"/>
        <v>10</v>
      </c>
      <c r="F123" s="9">
        <f t="shared" si="41"/>
        <v>27</v>
      </c>
      <c r="G123" s="9">
        <f t="shared" si="41"/>
        <v>10</v>
      </c>
      <c r="H123" s="9">
        <f t="shared" si="41"/>
        <v>0</v>
      </c>
      <c r="I123" s="9">
        <f t="shared" si="41"/>
        <v>0</v>
      </c>
      <c r="J123" s="9">
        <f t="shared" si="41"/>
        <v>0</v>
      </c>
      <c r="K123" s="9">
        <f t="shared" si="40"/>
        <v>0</v>
      </c>
      <c r="L123" s="14" t="s">
        <v>84</v>
      </c>
    </row>
    <row r="124" spans="1:12" x14ac:dyDescent="0.3">
      <c r="A124" s="6" t="s">
        <v>45</v>
      </c>
      <c r="B124" s="6" t="s">
        <v>24</v>
      </c>
      <c r="C124" s="7" t="s">
        <v>11</v>
      </c>
      <c r="D124" s="8">
        <f t="shared" si="41"/>
        <v>91500</v>
      </c>
      <c r="E124" s="9">
        <f t="shared" si="41"/>
        <v>12</v>
      </c>
      <c r="F124" s="9">
        <f t="shared" si="41"/>
        <v>23</v>
      </c>
      <c r="G124" s="9">
        <f t="shared" si="41"/>
        <v>9</v>
      </c>
      <c r="H124" s="9">
        <f t="shared" si="41"/>
        <v>0</v>
      </c>
      <c r="I124" s="9">
        <f t="shared" si="41"/>
        <v>4</v>
      </c>
      <c r="J124" s="9">
        <f t="shared" si="41"/>
        <v>2</v>
      </c>
      <c r="K124" s="9">
        <f t="shared" si="40"/>
        <v>0</v>
      </c>
      <c r="L124" s="14" t="s">
        <v>84</v>
      </c>
    </row>
    <row r="125" spans="1:12" x14ac:dyDescent="0.3">
      <c r="A125" s="6" t="s">
        <v>45</v>
      </c>
      <c r="B125" s="6" t="s">
        <v>29</v>
      </c>
      <c r="C125" s="7" t="s">
        <v>11</v>
      </c>
      <c r="D125" s="8">
        <f t="shared" si="41"/>
        <v>84000</v>
      </c>
      <c r="E125" s="9">
        <f t="shared" si="41"/>
        <v>10</v>
      </c>
      <c r="F125" s="9">
        <f t="shared" si="41"/>
        <v>29</v>
      </c>
      <c r="G125" s="9">
        <f t="shared" si="41"/>
        <v>10</v>
      </c>
      <c r="H125" s="9">
        <f t="shared" si="41"/>
        <v>0</v>
      </c>
      <c r="I125" s="9">
        <f t="shared" si="41"/>
        <v>4</v>
      </c>
      <c r="J125" s="9">
        <f t="shared" si="41"/>
        <v>0</v>
      </c>
      <c r="K125" s="9">
        <f t="shared" si="40"/>
        <v>0</v>
      </c>
      <c r="L125" s="14" t="s">
        <v>84</v>
      </c>
    </row>
    <row r="126" spans="1:12" x14ac:dyDescent="0.3">
      <c r="A126" s="6" t="s">
        <v>45</v>
      </c>
      <c r="B126" s="6" t="s">
        <v>32</v>
      </c>
      <c r="C126" s="7" t="s">
        <v>11</v>
      </c>
      <c r="D126" s="8">
        <f t="shared" si="41"/>
        <v>79500</v>
      </c>
      <c r="E126" s="9">
        <f t="shared" si="41"/>
        <v>11</v>
      </c>
      <c r="F126" s="9">
        <f t="shared" si="41"/>
        <v>25</v>
      </c>
      <c r="G126" s="9">
        <f t="shared" si="41"/>
        <v>9</v>
      </c>
      <c r="H126" s="9">
        <f t="shared" si="41"/>
        <v>0</v>
      </c>
      <c r="I126" s="9">
        <f t="shared" si="41"/>
        <v>0</v>
      </c>
      <c r="J126" s="9">
        <f t="shared" si="41"/>
        <v>0</v>
      </c>
      <c r="K126" s="9">
        <f t="shared" si="40"/>
        <v>0</v>
      </c>
      <c r="L126" s="14" t="s">
        <v>84</v>
      </c>
    </row>
    <row r="127" spans="1:12" x14ac:dyDescent="0.3">
      <c r="A127" s="6" t="s">
        <v>45</v>
      </c>
      <c r="B127" s="6" t="s">
        <v>67</v>
      </c>
      <c r="C127" s="7" t="s">
        <v>11</v>
      </c>
      <c r="D127" s="8">
        <f t="shared" si="41"/>
        <v>82500</v>
      </c>
      <c r="E127" s="9">
        <f t="shared" si="41"/>
        <v>8</v>
      </c>
      <c r="F127" s="9">
        <f t="shared" si="41"/>
        <v>25</v>
      </c>
      <c r="G127" s="9">
        <f t="shared" si="41"/>
        <v>8</v>
      </c>
      <c r="H127" s="9">
        <f t="shared" si="41"/>
        <v>0</v>
      </c>
      <c r="I127" s="9">
        <f t="shared" si="41"/>
        <v>0</v>
      </c>
      <c r="J127" s="9">
        <f t="shared" si="41"/>
        <v>0</v>
      </c>
      <c r="K127" s="9">
        <f t="shared" si="40"/>
        <v>0</v>
      </c>
      <c r="L127" s="14" t="s">
        <v>84</v>
      </c>
    </row>
    <row r="128" spans="1:12" x14ac:dyDescent="0.3">
      <c r="A128" s="6" t="s">
        <v>8</v>
      </c>
      <c r="B128" s="6" t="s">
        <v>68</v>
      </c>
      <c r="C128" s="7" t="s">
        <v>37</v>
      </c>
      <c r="D128" s="8">
        <f>SUM(E4+E$23+E$28)</f>
        <v>93600</v>
      </c>
      <c r="E128" s="9">
        <f t="shared" ref="E128:K133" si="42">SUM(F4+F$23+F$28)</f>
        <v>9</v>
      </c>
      <c r="F128" s="9">
        <f t="shared" si="42"/>
        <v>18</v>
      </c>
      <c r="G128" s="9">
        <f t="shared" si="42"/>
        <v>6</v>
      </c>
      <c r="H128" s="9">
        <f t="shared" si="42"/>
        <v>0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14" t="s">
        <v>84</v>
      </c>
    </row>
    <row r="129" spans="1:12" x14ac:dyDescent="0.3">
      <c r="A129" s="6" t="s">
        <v>8</v>
      </c>
      <c r="B129" s="6" t="s">
        <v>10</v>
      </c>
      <c r="C129" s="7" t="s">
        <v>37</v>
      </c>
      <c r="D129" s="8">
        <f t="shared" ref="D129:J133" si="43">SUM(E5+E$23+E$28)</f>
        <v>103500</v>
      </c>
      <c r="E129" s="9">
        <f t="shared" si="43"/>
        <v>8</v>
      </c>
      <c r="F129" s="9">
        <f t="shared" si="43"/>
        <v>28</v>
      </c>
      <c r="G129" s="9">
        <f t="shared" si="43"/>
        <v>6</v>
      </c>
      <c r="H129" s="9">
        <f t="shared" si="43"/>
        <v>0</v>
      </c>
      <c r="I129" s="9">
        <f t="shared" si="43"/>
        <v>0</v>
      </c>
      <c r="J129" s="9">
        <f t="shared" si="43"/>
        <v>0</v>
      </c>
      <c r="K129" s="9">
        <f t="shared" si="42"/>
        <v>0</v>
      </c>
      <c r="L129" s="14" t="s">
        <v>84</v>
      </c>
    </row>
    <row r="130" spans="1:12" x14ac:dyDescent="0.3">
      <c r="A130" s="6" t="s">
        <v>8</v>
      </c>
      <c r="B130" s="6" t="s">
        <v>24</v>
      </c>
      <c r="C130" s="7" t="s">
        <v>37</v>
      </c>
      <c r="D130" s="8">
        <f t="shared" si="43"/>
        <v>103500</v>
      </c>
      <c r="E130" s="9">
        <f t="shared" si="43"/>
        <v>10</v>
      </c>
      <c r="F130" s="9">
        <f t="shared" si="43"/>
        <v>24</v>
      </c>
      <c r="G130" s="9">
        <f t="shared" si="43"/>
        <v>5</v>
      </c>
      <c r="H130" s="9">
        <f t="shared" si="43"/>
        <v>0</v>
      </c>
      <c r="I130" s="9">
        <f t="shared" si="43"/>
        <v>4</v>
      </c>
      <c r="J130" s="9">
        <f t="shared" si="43"/>
        <v>2</v>
      </c>
      <c r="K130" s="9">
        <f t="shared" si="42"/>
        <v>0</v>
      </c>
      <c r="L130" s="14" t="s">
        <v>84</v>
      </c>
    </row>
    <row r="131" spans="1:12" x14ac:dyDescent="0.3">
      <c r="A131" s="6" t="s">
        <v>8</v>
      </c>
      <c r="B131" s="6" t="s">
        <v>29</v>
      </c>
      <c r="C131" s="7" t="s">
        <v>37</v>
      </c>
      <c r="D131" s="8">
        <f t="shared" si="43"/>
        <v>96000</v>
      </c>
      <c r="E131" s="9">
        <f t="shared" si="43"/>
        <v>8</v>
      </c>
      <c r="F131" s="9">
        <f t="shared" si="43"/>
        <v>30</v>
      </c>
      <c r="G131" s="9">
        <f t="shared" si="43"/>
        <v>6</v>
      </c>
      <c r="H131" s="9">
        <f t="shared" si="43"/>
        <v>0</v>
      </c>
      <c r="I131" s="9">
        <f t="shared" si="43"/>
        <v>4</v>
      </c>
      <c r="J131" s="9">
        <f t="shared" si="43"/>
        <v>0</v>
      </c>
      <c r="K131" s="9">
        <f t="shared" si="42"/>
        <v>0</v>
      </c>
      <c r="L131" s="14" t="s">
        <v>84</v>
      </c>
    </row>
    <row r="132" spans="1:12" x14ac:dyDescent="0.3">
      <c r="A132" s="6" t="s">
        <v>8</v>
      </c>
      <c r="B132" s="6" t="s">
        <v>32</v>
      </c>
      <c r="C132" s="7" t="s">
        <v>37</v>
      </c>
      <c r="D132" s="8">
        <f t="shared" si="43"/>
        <v>91500</v>
      </c>
      <c r="E132" s="9">
        <f t="shared" si="43"/>
        <v>9</v>
      </c>
      <c r="F132" s="9">
        <f t="shared" si="43"/>
        <v>26</v>
      </c>
      <c r="G132" s="9">
        <f t="shared" si="43"/>
        <v>5</v>
      </c>
      <c r="H132" s="9">
        <f t="shared" si="43"/>
        <v>0</v>
      </c>
      <c r="I132" s="9">
        <f t="shared" si="43"/>
        <v>0</v>
      </c>
      <c r="J132" s="9">
        <f t="shared" si="43"/>
        <v>0</v>
      </c>
      <c r="K132" s="9">
        <f t="shared" si="42"/>
        <v>0</v>
      </c>
      <c r="L132" s="14" t="s">
        <v>84</v>
      </c>
    </row>
    <row r="133" spans="1:12" x14ac:dyDescent="0.3">
      <c r="A133" s="6" t="s">
        <v>8</v>
      </c>
      <c r="B133" s="6" t="s">
        <v>67</v>
      </c>
      <c r="C133" s="7" t="s">
        <v>37</v>
      </c>
      <c r="D133" s="8">
        <f t="shared" si="43"/>
        <v>94500</v>
      </c>
      <c r="E133" s="9">
        <f t="shared" si="43"/>
        <v>6</v>
      </c>
      <c r="F133" s="9">
        <f t="shared" si="43"/>
        <v>26</v>
      </c>
      <c r="G133" s="9">
        <f t="shared" si="43"/>
        <v>4</v>
      </c>
      <c r="H133" s="9">
        <f t="shared" si="43"/>
        <v>0</v>
      </c>
      <c r="I133" s="9">
        <f t="shared" si="43"/>
        <v>0</v>
      </c>
      <c r="J133" s="9">
        <f t="shared" si="43"/>
        <v>0</v>
      </c>
      <c r="K133" s="9">
        <f t="shared" si="42"/>
        <v>0</v>
      </c>
      <c r="L133" s="14" t="s">
        <v>84</v>
      </c>
    </row>
    <row r="134" spans="1:12" x14ac:dyDescent="0.3">
      <c r="A134" s="6" t="s">
        <v>8</v>
      </c>
      <c r="B134" s="6" t="s">
        <v>68</v>
      </c>
      <c r="C134" s="7" t="s">
        <v>11</v>
      </c>
      <c r="D134" s="8">
        <f>SUM(E4+E$23+E$27)</f>
        <v>81600</v>
      </c>
      <c r="E134" s="9">
        <f t="shared" ref="E134:K139" si="44">SUM(F4+F$23+F$27)</f>
        <v>6</v>
      </c>
      <c r="F134" s="9">
        <f t="shared" si="44"/>
        <v>26</v>
      </c>
      <c r="G134" s="9">
        <f t="shared" si="44"/>
        <v>7</v>
      </c>
      <c r="H134" s="9">
        <f t="shared" si="44"/>
        <v>0</v>
      </c>
      <c r="I134" s="9">
        <f t="shared" si="44"/>
        <v>0</v>
      </c>
      <c r="J134" s="9">
        <f t="shared" si="44"/>
        <v>0</v>
      </c>
      <c r="K134" s="9">
        <f t="shared" si="44"/>
        <v>0</v>
      </c>
      <c r="L134" s="14" t="s">
        <v>84</v>
      </c>
    </row>
    <row r="135" spans="1:12" x14ac:dyDescent="0.3">
      <c r="A135" s="6" t="s">
        <v>8</v>
      </c>
      <c r="B135" s="6" t="s">
        <v>10</v>
      </c>
      <c r="C135" s="7" t="s">
        <v>11</v>
      </c>
      <c r="D135" s="8">
        <f t="shared" ref="D135:J139" si="45">SUM(E5+E$23+E$27)</f>
        <v>91500</v>
      </c>
      <c r="E135" s="9">
        <f t="shared" si="45"/>
        <v>5</v>
      </c>
      <c r="F135" s="9">
        <f t="shared" si="45"/>
        <v>36</v>
      </c>
      <c r="G135" s="9">
        <f t="shared" si="45"/>
        <v>7</v>
      </c>
      <c r="H135" s="9">
        <f t="shared" si="45"/>
        <v>0</v>
      </c>
      <c r="I135" s="9">
        <f t="shared" si="45"/>
        <v>0</v>
      </c>
      <c r="J135" s="9">
        <f t="shared" si="45"/>
        <v>0</v>
      </c>
      <c r="K135" s="9">
        <f t="shared" si="44"/>
        <v>0</v>
      </c>
      <c r="L135" s="14" t="s">
        <v>84</v>
      </c>
    </row>
    <row r="136" spans="1:12" x14ac:dyDescent="0.3">
      <c r="A136" s="6" t="s">
        <v>8</v>
      </c>
      <c r="B136" s="6" t="s">
        <v>24</v>
      </c>
      <c r="C136" s="7" t="s">
        <v>11</v>
      </c>
      <c r="D136" s="8">
        <f t="shared" si="45"/>
        <v>91500</v>
      </c>
      <c r="E136" s="9">
        <f t="shared" si="45"/>
        <v>7</v>
      </c>
      <c r="F136" s="9">
        <f t="shared" si="45"/>
        <v>32</v>
      </c>
      <c r="G136" s="9">
        <f t="shared" si="45"/>
        <v>6</v>
      </c>
      <c r="H136" s="9">
        <f t="shared" si="45"/>
        <v>0</v>
      </c>
      <c r="I136" s="9">
        <f t="shared" si="45"/>
        <v>4</v>
      </c>
      <c r="J136" s="9">
        <f t="shared" si="45"/>
        <v>2</v>
      </c>
      <c r="K136" s="9">
        <f t="shared" si="44"/>
        <v>0</v>
      </c>
      <c r="L136" s="14" t="s">
        <v>84</v>
      </c>
    </row>
    <row r="137" spans="1:12" x14ac:dyDescent="0.3">
      <c r="A137" s="6" t="s">
        <v>8</v>
      </c>
      <c r="B137" s="6" t="s">
        <v>29</v>
      </c>
      <c r="C137" s="7" t="s">
        <v>11</v>
      </c>
      <c r="D137" s="8">
        <f t="shared" si="45"/>
        <v>84000</v>
      </c>
      <c r="E137" s="9">
        <f t="shared" si="45"/>
        <v>5</v>
      </c>
      <c r="F137" s="9">
        <f t="shared" si="45"/>
        <v>38</v>
      </c>
      <c r="G137" s="9">
        <f t="shared" si="45"/>
        <v>7</v>
      </c>
      <c r="H137" s="9">
        <f t="shared" si="45"/>
        <v>0</v>
      </c>
      <c r="I137" s="9">
        <f t="shared" si="45"/>
        <v>4</v>
      </c>
      <c r="J137" s="9">
        <f t="shared" si="45"/>
        <v>0</v>
      </c>
      <c r="K137" s="9">
        <f t="shared" si="44"/>
        <v>0</v>
      </c>
      <c r="L137" s="14" t="s">
        <v>84</v>
      </c>
    </row>
    <row r="138" spans="1:12" x14ac:dyDescent="0.3">
      <c r="A138" s="6" t="s">
        <v>8</v>
      </c>
      <c r="B138" s="6" t="s">
        <v>32</v>
      </c>
      <c r="C138" s="7" t="s">
        <v>11</v>
      </c>
      <c r="D138" s="8">
        <f t="shared" si="45"/>
        <v>79500</v>
      </c>
      <c r="E138" s="9">
        <f t="shared" si="45"/>
        <v>6</v>
      </c>
      <c r="F138" s="9">
        <f t="shared" si="45"/>
        <v>34</v>
      </c>
      <c r="G138" s="9">
        <f t="shared" si="45"/>
        <v>6</v>
      </c>
      <c r="H138" s="9">
        <f t="shared" si="45"/>
        <v>0</v>
      </c>
      <c r="I138" s="9">
        <f t="shared" si="45"/>
        <v>0</v>
      </c>
      <c r="J138" s="9">
        <f t="shared" si="45"/>
        <v>0</v>
      </c>
      <c r="K138" s="9">
        <f t="shared" si="44"/>
        <v>0</v>
      </c>
      <c r="L138" s="14" t="s">
        <v>84</v>
      </c>
    </row>
    <row r="139" spans="1:12" x14ac:dyDescent="0.3">
      <c r="A139" s="6" t="s">
        <v>8</v>
      </c>
      <c r="B139" s="6" t="s">
        <v>67</v>
      </c>
      <c r="C139" s="7" t="s">
        <v>11</v>
      </c>
      <c r="D139" s="8">
        <f t="shared" si="45"/>
        <v>82500</v>
      </c>
      <c r="E139" s="9">
        <f t="shared" si="45"/>
        <v>3</v>
      </c>
      <c r="F139" s="9">
        <f t="shared" si="45"/>
        <v>34</v>
      </c>
      <c r="G139" s="9">
        <f t="shared" si="45"/>
        <v>5</v>
      </c>
      <c r="H139" s="9">
        <f t="shared" si="45"/>
        <v>0</v>
      </c>
      <c r="I139" s="9">
        <f t="shared" si="45"/>
        <v>0</v>
      </c>
      <c r="J139" s="9">
        <f t="shared" si="45"/>
        <v>0</v>
      </c>
      <c r="K139" s="9">
        <f t="shared" si="44"/>
        <v>0</v>
      </c>
      <c r="L139" s="14" t="s">
        <v>84</v>
      </c>
    </row>
    <row r="140" spans="1:12" x14ac:dyDescent="0.3">
      <c r="A140" s="6" t="s">
        <v>54</v>
      </c>
      <c r="B140" s="6" t="s">
        <v>68</v>
      </c>
      <c r="C140" s="7" t="s">
        <v>37</v>
      </c>
      <c r="D140" s="8">
        <f>SUM(E4+E$24+E$28)</f>
        <v>129600</v>
      </c>
      <c r="E140" s="9">
        <f t="shared" ref="E140:K145" si="46">SUM(F4+F$24+F$28)</f>
        <v>22</v>
      </c>
      <c r="F140" s="9">
        <f t="shared" si="46"/>
        <v>9</v>
      </c>
      <c r="G140" s="9">
        <f t="shared" si="46"/>
        <v>13</v>
      </c>
      <c r="H140" s="9">
        <f t="shared" si="46"/>
        <v>0</v>
      </c>
      <c r="I140" s="9">
        <f t="shared" si="46"/>
        <v>6</v>
      </c>
      <c r="J140" s="9">
        <f t="shared" si="46"/>
        <v>0</v>
      </c>
      <c r="K140" s="9">
        <f t="shared" si="46"/>
        <v>0</v>
      </c>
      <c r="L140" s="14" t="s">
        <v>84</v>
      </c>
    </row>
    <row r="141" spans="1:12" x14ac:dyDescent="0.3">
      <c r="A141" s="6" t="s">
        <v>54</v>
      </c>
      <c r="B141" s="6" t="s">
        <v>10</v>
      </c>
      <c r="C141" s="7" t="s">
        <v>37</v>
      </c>
      <c r="D141" s="8">
        <f t="shared" ref="D141:J145" si="47">SUM(E5+E$24+E$28)</f>
        <v>139500</v>
      </c>
      <c r="E141" s="9">
        <f t="shared" si="47"/>
        <v>21</v>
      </c>
      <c r="F141" s="9">
        <f t="shared" si="47"/>
        <v>19</v>
      </c>
      <c r="G141" s="9">
        <f t="shared" si="47"/>
        <v>13</v>
      </c>
      <c r="H141" s="9">
        <f t="shared" si="47"/>
        <v>0</v>
      </c>
      <c r="I141" s="9">
        <f t="shared" si="47"/>
        <v>6</v>
      </c>
      <c r="J141" s="9">
        <f t="shared" si="47"/>
        <v>0</v>
      </c>
      <c r="K141" s="9">
        <f t="shared" si="46"/>
        <v>0</v>
      </c>
      <c r="L141" s="14" t="s">
        <v>84</v>
      </c>
    </row>
    <row r="142" spans="1:12" x14ac:dyDescent="0.3">
      <c r="A142" s="6" t="s">
        <v>54</v>
      </c>
      <c r="B142" s="6" t="s">
        <v>24</v>
      </c>
      <c r="C142" s="7" t="s">
        <v>37</v>
      </c>
      <c r="D142" s="8">
        <f t="shared" si="47"/>
        <v>139500</v>
      </c>
      <c r="E142" s="9">
        <f t="shared" si="47"/>
        <v>23</v>
      </c>
      <c r="F142" s="9">
        <f t="shared" si="47"/>
        <v>15</v>
      </c>
      <c r="G142" s="9">
        <f t="shared" si="47"/>
        <v>12</v>
      </c>
      <c r="H142" s="9">
        <f t="shared" si="47"/>
        <v>0</v>
      </c>
      <c r="I142" s="9">
        <f t="shared" si="47"/>
        <v>10</v>
      </c>
      <c r="J142" s="9">
        <f t="shared" si="47"/>
        <v>2</v>
      </c>
      <c r="K142" s="9">
        <f t="shared" si="46"/>
        <v>0</v>
      </c>
      <c r="L142" s="14" t="s">
        <v>84</v>
      </c>
    </row>
    <row r="143" spans="1:12" x14ac:dyDescent="0.3">
      <c r="A143" s="6" t="s">
        <v>54</v>
      </c>
      <c r="B143" s="6" t="s">
        <v>29</v>
      </c>
      <c r="C143" s="7" t="s">
        <v>37</v>
      </c>
      <c r="D143" s="8">
        <f t="shared" si="47"/>
        <v>132000</v>
      </c>
      <c r="E143" s="9">
        <f t="shared" si="47"/>
        <v>21</v>
      </c>
      <c r="F143" s="9">
        <f t="shared" si="47"/>
        <v>21</v>
      </c>
      <c r="G143" s="9">
        <f t="shared" si="47"/>
        <v>13</v>
      </c>
      <c r="H143" s="9">
        <f t="shared" si="47"/>
        <v>0</v>
      </c>
      <c r="I143" s="9">
        <f t="shared" si="47"/>
        <v>10</v>
      </c>
      <c r="J143" s="9">
        <f t="shared" si="47"/>
        <v>0</v>
      </c>
      <c r="K143" s="9">
        <f t="shared" si="46"/>
        <v>0</v>
      </c>
      <c r="L143" s="14" t="s">
        <v>84</v>
      </c>
    </row>
    <row r="144" spans="1:12" x14ac:dyDescent="0.3">
      <c r="A144" s="6" t="s">
        <v>54</v>
      </c>
      <c r="B144" s="6" t="s">
        <v>32</v>
      </c>
      <c r="C144" s="7" t="s">
        <v>37</v>
      </c>
      <c r="D144" s="8">
        <f t="shared" si="47"/>
        <v>127500</v>
      </c>
      <c r="E144" s="9">
        <f t="shared" si="47"/>
        <v>22</v>
      </c>
      <c r="F144" s="9">
        <f t="shared" si="47"/>
        <v>17</v>
      </c>
      <c r="G144" s="9">
        <f t="shared" si="47"/>
        <v>12</v>
      </c>
      <c r="H144" s="9">
        <f t="shared" si="47"/>
        <v>0</v>
      </c>
      <c r="I144" s="9">
        <f t="shared" si="47"/>
        <v>6</v>
      </c>
      <c r="J144" s="9">
        <f t="shared" si="47"/>
        <v>0</v>
      </c>
      <c r="K144" s="9">
        <f t="shared" si="46"/>
        <v>0</v>
      </c>
      <c r="L144" s="14" t="s">
        <v>84</v>
      </c>
    </row>
    <row r="145" spans="1:12" x14ac:dyDescent="0.3">
      <c r="A145" s="6" t="s">
        <v>54</v>
      </c>
      <c r="B145" s="6" t="s">
        <v>67</v>
      </c>
      <c r="C145" s="7" t="s">
        <v>37</v>
      </c>
      <c r="D145" s="8">
        <f t="shared" si="47"/>
        <v>130500</v>
      </c>
      <c r="E145" s="9">
        <f t="shared" si="47"/>
        <v>19</v>
      </c>
      <c r="F145" s="9">
        <f t="shared" si="47"/>
        <v>17</v>
      </c>
      <c r="G145" s="9">
        <f t="shared" si="47"/>
        <v>11</v>
      </c>
      <c r="H145" s="9">
        <f t="shared" si="47"/>
        <v>0</v>
      </c>
      <c r="I145" s="9">
        <f t="shared" si="47"/>
        <v>6</v>
      </c>
      <c r="J145" s="9">
        <f t="shared" si="47"/>
        <v>0</v>
      </c>
      <c r="K145" s="9">
        <f t="shared" si="46"/>
        <v>0</v>
      </c>
      <c r="L145" s="14" t="s">
        <v>84</v>
      </c>
    </row>
    <row r="146" spans="1:12" x14ac:dyDescent="0.3">
      <c r="A146" s="6" t="s">
        <v>54</v>
      </c>
      <c r="B146" s="6" t="s">
        <v>68</v>
      </c>
      <c r="C146" s="7" t="s">
        <v>11</v>
      </c>
      <c r="D146" s="8">
        <f>SUM(E4+E$24+E$27)</f>
        <v>117600</v>
      </c>
      <c r="E146" s="9">
        <f t="shared" ref="E146:K151" si="48">SUM(F4+F$24+F$27)</f>
        <v>19</v>
      </c>
      <c r="F146" s="9">
        <f t="shared" si="48"/>
        <v>17</v>
      </c>
      <c r="G146" s="9">
        <f t="shared" si="48"/>
        <v>14</v>
      </c>
      <c r="H146" s="9">
        <f t="shared" si="48"/>
        <v>0</v>
      </c>
      <c r="I146" s="9">
        <f t="shared" si="48"/>
        <v>6</v>
      </c>
      <c r="J146" s="9">
        <f t="shared" si="48"/>
        <v>0</v>
      </c>
      <c r="K146" s="9">
        <f t="shared" si="48"/>
        <v>0</v>
      </c>
      <c r="L146" s="14" t="s">
        <v>84</v>
      </c>
    </row>
    <row r="147" spans="1:12" x14ac:dyDescent="0.3">
      <c r="A147" s="6" t="s">
        <v>54</v>
      </c>
      <c r="B147" s="6" t="s">
        <v>10</v>
      </c>
      <c r="C147" s="7" t="s">
        <v>11</v>
      </c>
      <c r="D147" s="8">
        <f t="shared" ref="D147:J151" si="49">SUM(E5+E$24+E$27)</f>
        <v>127500</v>
      </c>
      <c r="E147" s="9">
        <f t="shared" si="49"/>
        <v>18</v>
      </c>
      <c r="F147" s="9">
        <f t="shared" si="49"/>
        <v>27</v>
      </c>
      <c r="G147" s="9">
        <f t="shared" si="49"/>
        <v>14</v>
      </c>
      <c r="H147" s="9">
        <f t="shared" si="49"/>
        <v>0</v>
      </c>
      <c r="I147" s="9">
        <f t="shared" si="49"/>
        <v>6</v>
      </c>
      <c r="J147" s="9">
        <f t="shared" si="49"/>
        <v>0</v>
      </c>
      <c r="K147" s="9">
        <f t="shared" si="48"/>
        <v>0</v>
      </c>
      <c r="L147" s="14" t="s">
        <v>84</v>
      </c>
    </row>
    <row r="148" spans="1:12" x14ac:dyDescent="0.3">
      <c r="A148" s="6" t="s">
        <v>54</v>
      </c>
      <c r="B148" s="6" t="s">
        <v>24</v>
      </c>
      <c r="C148" s="7" t="s">
        <v>11</v>
      </c>
      <c r="D148" s="8">
        <f t="shared" si="49"/>
        <v>127500</v>
      </c>
      <c r="E148" s="9">
        <f t="shared" si="49"/>
        <v>20</v>
      </c>
      <c r="F148" s="9">
        <f t="shared" si="49"/>
        <v>23</v>
      </c>
      <c r="G148" s="9">
        <f t="shared" si="49"/>
        <v>13</v>
      </c>
      <c r="H148" s="9">
        <f t="shared" si="49"/>
        <v>0</v>
      </c>
      <c r="I148" s="9">
        <f t="shared" si="49"/>
        <v>10</v>
      </c>
      <c r="J148" s="9">
        <f t="shared" si="49"/>
        <v>2</v>
      </c>
      <c r="K148" s="9">
        <f t="shared" si="48"/>
        <v>0</v>
      </c>
      <c r="L148" s="14" t="s">
        <v>84</v>
      </c>
    </row>
    <row r="149" spans="1:12" x14ac:dyDescent="0.3">
      <c r="A149" s="6" t="s">
        <v>54</v>
      </c>
      <c r="B149" s="6" t="s">
        <v>29</v>
      </c>
      <c r="C149" s="7" t="s">
        <v>11</v>
      </c>
      <c r="D149" s="8">
        <f t="shared" si="49"/>
        <v>120000</v>
      </c>
      <c r="E149" s="9">
        <f t="shared" si="49"/>
        <v>18</v>
      </c>
      <c r="F149" s="9">
        <f t="shared" si="49"/>
        <v>29</v>
      </c>
      <c r="G149" s="9">
        <f t="shared" si="49"/>
        <v>14</v>
      </c>
      <c r="H149" s="9">
        <f t="shared" si="49"/>
        <v>0</v>
      </c>
      <c r="I149" s="9">
        <f t="shared" si="49"/>
        <v>10</v>
      </c>
      <c r="J149" s="9">
        <f t="shared" si="49"/>
        <v>0</v>
      </c>
      <c r="K149" s="9">
        <f t="shared" si="48"/>
        <v>0</v>
      </c>
      <c r="L149" s="14" t="s">
        <v>84</v>
      </c>
    </row>
    <row r="150" spans="1:12" x14ac:dyDescent="0.3">
      <c r="A150" s="6" t="s">
        <v>54</v>
      </c>
      <c r="B150" s="6" t="s">
        <v>32</v>
      </c>
      <c r="C150" s="7" t="s">
        <v>11</v>
      </c>
      <c r="D150" s="8">
        <f t="shared" si="49"/>
        <v>115500</v>
      </c>
      <c r="E150" s="9">
        <f t="shared" si="49"/>
        <v>19</v>
      </c>
      <c r="F150" s="9">
        <f t="shared" si="49"/>
        <v>25</v>
      </c>
      <c r="G150" s="9">
        <f t="shared" si="49"/>
        <v>13</v>
      </c>
      <c r="H150" s="9">
        <f t="shared" si="49"/>
        <v>0</v>
      </c>
      <c r="I150" s="9">
        <f t="shared" si="49"/>
        <v>6</v>
      </c>
      <c r="J150" s="9">
        <f t="shared" si="49"/>
        <v>0</v>
      </c>
      <c r="K150" s="9">
        <f t="shared" si="48"/>
        <v>0</v>
      </c>
      <c r="L150" s="14" t="s">
        <v>84</v>
      </c>
    </row>
    <row r="151" spans="1:12" x14ac:dyDescent="0.3">
      <c r="A151" s="6" t="s">
        <v>54</v>
      </c>
      <c r="B151" s="6" t="s">
        <v>67</v>
      </c>
      <c r="C151" s="7" t="s">
        <v>11</v>
      </c>
      <c r="D151" s="8">
        <f t="shared" si="49"/>
        <v>118500</v>
      </c>
      <c r="E151" s="9">
        <f t="shared" si="49"/>
        <v>16</v>
      </c>
      <c r="F151" s="9">
        <f t="shared" si="49"/>
        <v>25</v>
      </c>
      <c r="G151" s="9">
        <f t="shared" si="49"/>
        <v>12</v>
      </c>
      <c r="H151" s="9">
        <f t="shared" si="49"/>
        <v>0</v>
      </c>
      <c r="I151" s="9">
        <f t="shared" si="49"/>
        <v>6</v>
      </c>
      <c r="J151" s="9">
        <f t="shared" si="49"/>
        <v>0</v>
      </c>
      <c r="K151" s="9">
        <f t="shared" si="48"/>
        <v>0</v>
      </c>
      <c r="L151" s="14" t="s">
        <v>84</v>
      </c>
    </row>
    <row r="152" spans="1:12" x14ac:dyDescent="0.3">
      <c r="A152" s="6" t="s">
        <v>56</v>
      </c>
      <c r="B152" s="6" t="s">
        <v>68</v>
      </c>
      <c r="C152" s="7" t="s">
        <v>37</v>
      </c>
      <c r="D152" s="8">
        <f>SUM(E4+E$25+E$28)</f>
        <v>102600</v>
      </c>
      <c r="E152" s="9">
        <f t="shared" ref="E152:K157" si="50">SUM(F4+F$25+F$28)</f>
        <v>10</v>
      </c>
      <c r="F152" s="9">
        <f t="shared" si="50"/>
        <v>9</v>
      </c>
      <c r="G152" s="9">
        <f t="shared" si="50"/>
        <v>7</v>
      </c>
      <c r="H152" s="9">
        <f t="shared" si="50"/>
        <v>0</v>
      </c>
      <c r="I152" s="9">
        <f t="shared" si="50"/>
        <v>0</v>
      </c>
      <c r="J152" s="9">
        <f t="shared" si="50"/>
        <v>0</v>
      </c>
      <c r="K152" s="9">
        <f t="shared" si="50"/>
        <v>6</v>
      </c>
      <c r="L152" s="14" t="s">
        <v>84</v>
      </c>
    </row>
    <row r="153" spans="1:12" x14ac:dyDescent="0.3">
      <c r="A153" s="6" t="s">
        <v>56</v>
      </c>
      <c r="B153" s="6" t="s">
        <v>10</v>
      </c>
      <c r="C153" s="7" t="s">
        <v>37</v>
      </c>
      <c r="D153" s="8">
        <f t="shared" ref="D153:J157" si="51">SUM(E5+E$25+E$28)</f>
        <v>112500</v>
      </c>
      <c r="E153" s="9">
        <f t="shared" si="51"/>
        <v>9</v>
      </c>
      <c r="F153" s="9">
        <f t="shared" si="51"/>
        <v>19</v>
      </c>
      <c r="G153" s="9">
        <f t="shared" si="51"/>
        <v>7</v>
      </c>
      <c r="H153" s="9">
        <f t="shared" si="51"/>
        <v>0</v>
      </c>
      <c r="I153" s="9">
        <f t="shared" si="51"/>
        <v>0</v>
      </c>
      <c r="J153" s="9">
        <f t="shared" si="51"/>
        <v>0</v>
      </c>
      <c r="K153" s="9">
        <f t="shared" si="50"/>
        <v>6</v>
      </c>
      <c r="L153" s="14" t="s">
        <v>84</v>
      </c>
    </row>
    <row r="154" spans="1:12" x14ac:dyDescent="0.3">
      <c r="A154" s="6" t="s">
        <v>56</v>
      </c>
      <c r="B154" s="6" t="s">
        <v>24</v>
      </c>
      <c r="C154" s="7" t="s">
        <v>37</v>
      </c>
      <c r="D154" s="8">
        <f t="shared" si="51"/>
        <v>112500</v>
      </c>
      <c r="E154" s="9">
        <f t="shared" si="51"/>
        <v>11</v>
      </c>
      <c r="F154" s="9">
        <f t="shared" si="51"/>
        <v>15</v>
      </c>
      <c r="G154" s="9">
        <f t="shared" si="51"/>
        <v>6</v>
      </c>
      <c r="H154" s="9">
        <f t="shared" si="51"/>
        <v>0</v>
      </c>
      <c r="I154" s="9">
        <f t="shared" si="51"/>
        <v>4</v>
      </c>
      <c r="J154" s="9">
        <f t="shared" si="51"/>
        <v>2</v>
      </c>
      <c r="K154" s="9">
        <f t="shared" si="50"/>
        <v>6</v>
      </c>
      <c r="L154" s="14" t="s">
        <v>84</v>
      </c>
    </row>
    <row r="155" spans="1:12" x14ac:dyDescent="0.3">
      <c r="A155" s="6" t="s">
        <v>56</v>
      </c>
      <c r="B155" s="6" t="s">
        <v>29</v>
      </c>
      <c r="C155" s="7" t="s">
        <v>37</v>
      </c>
      <c r="D155" s="8">
        <f t="shared" si="51"/>
        <v>105000</v>
      </c>
      <c r="E155" s="9">
        <f t="shared" si="51"/>
        <v>9</v>
      </c>
      <c r="F155" s="9">
        <f t="shared" si="51"/>
        <v>21</v>
      </c>
      <c r="G155" s="9">
        <f t="shared" si="51"/>
        <v>7</v>
      </c>
      <c r="H155" s="9">
        <f t="shared" si="51"/>
        <v>0</v>
      </c>
      <c r="I155" s="9">
        <f t="shared" si="51"/>
        <v>4</v>
      </c>
      <c r="J155" s="9">
        <f t="shared" si="51"/>
        <v>0</v>
      </c>
      <c r="K155" s="9">
        <f t="shared" si="50"/>
        <v>6</v>
      </c>
      <c r="L155" s="14" t="s">
        <v>84</v>
      </c>
    </row>
    <row r="156" spans="1:12" x14ac:dyDescent="0.3">
      <c r="A156" s="6" t="s">
        <v>56</v>
      </c>
      <c r="B156" s="6" t="s">
        <v>32</v>
      </c>
      <c r="C156" s="7" t="s">
        <v>37</v>
      </c>
      <c r="D156" s="8">
        <f t="shared" si="51"/>
        <v>100500</v>
      </c>
      <c r="E156" s="9">
        <f t="shared" si="51"/>
        <v>10</v>
      </c>
      <c r="F156" s="9">
        <f t="shared" si="51"/>
        <v>17</v>
      </c>
      <c r="G156" s="9">
        <f t="shared" si="51"/>
        <v>6</v>
      </c>
      <c r="H156" s="9">
        <f t="shared" si="51"/>
        <v>0</v>
      </c>
      <c r="I156" s="9">
        <f t="shared" si="51"/>
        <v>0</v>
      </c>
      <c r="J156" s="9">
        <f t="shared" si="51"/>
        <v>0</v>
      </c>
      <c r="K156" s="9">
        <f t="shared" si="50"/>
        <v>6</v>
      </c>
      <c r="L156" s="14" t="s">
        <v>84</v>
      </c>
    </row>
    <row r="157" spans="1:12" x14ac:dyDescent="0.3">
      <c r="A157" s="6" t="s">
        <v>56</v>
      </c>
      <c r="B157" s="6" t="s">
        <v>67</v>
      </c>
      <c r="C157" s="7" t="s">
        <v>37</v>
      </c>
      <c r="D157" s="8">
        <f t="shared" si="51"/>
        <v>103500</v>
      </c>
      <c r="E157" s="9">
        <f t="shared" si="51"/>
        <v>7</v>
      </c>
      <c r="F157" s="9">
        <f t="shared" si="51"/>
        <v>17</v>
      </c>
      <c r="G157" s="9">
        <f t="shared" si="51"/>
        <v>5</v>
      </c>
      <c r="H157" s="9">
        <f t="shared" si="51"/>
        <v>0</v>
      </c>
      <c r="I157" s="9">
        <f t="shared" si="51"/>
        <v>0</v>
      </c>
      <c r="J157" s="9">
        <f t="shared" si="51"/>
        <v>0</v>
      </c>
      <c r="K157" s="9">
        <f t="shared" si="50"/>
        <v>6</v>
      </c>
      <c r="L157" s="14" t="s">
        <v>84</v>
      </c>
    </row>
    <row r="158" spans="1:12" x14ac:dyDescent="0.3">
      <c r="A158" s="6" t="s">
        <v>56</v>
      </c>
      <c r="B158" s="6" t="s">
        <v>68</v>
      </c>
      <c r="C158" s="7" t="s">
        <v>11</v>
      </c>
      <c r="D158" s="8">
        <f>SUM(E4+E$25+E$27)</f>
        <v>90600</v>
      </c>
      <c r="E158" s="9">
        <f t="shared" ref="E158:K163" si="52">SUM(F4+F$25+F$27)</f>
        <v>7</v>
      </c>
      <c r="F158" s="9">
        <f t="shared" si="52"/>
        <v>17</v>
      </c>
      <c r="G158" s="9">
        <f t="shared" si="52"/>
        <v>8</v>
      </c>
      <c r="H158" s="9">
        <f t="shared" si="52"/>
        <v>0</v>
      </c>
      <c r="I158" s="9">
        <f t="shared" si="52"/>
        <v>0</v>
      </c>
      <c r="J158" s="9">
        <f t="shared" si="52"/>
        <v>0</v>
      </c>
      <c r="K158" s="9">
        <f t="shared" si="52"/>
        <v>6</v>
      </c>
      <c r="L158" s="14" t="s">
        <v>84</v>
      </c>
    </row>
    <row r="159" spans="1:12" x14ac:dyDescent="0.3">
      <c r="A159" s="6" t="s">
        <v>56</v>
      </c>
      <c r="B159" s="6" t="s">
        <v>10</v>
      </c>
      <c r="C159" s="7" t="s">
        <v>11</v>
      </c>
      <c r="D159" s="8">
        <f t="shared" ref="D159:J163" si="53">SUM(E5+E$25+E$27)</f>
        <v>100500</v>
      </c>
      <c r="E159" s="9">
        <f t="shared" si="53"/>
        <v>6</v>
      </c>
      <c r="F159" s="9">
        <f t="shared" si="53"/>
        <v>27</v>
      </c>
      <c r="G159" s="9">
        <f t="shared" si="53"/>
        <v>8</v>
      </c>
      <c r="H159" s="9">
        <f t="shared" si="53"/>
        <v>0</v>
      </c>
      <c r="I159" s="9">
        <f t="shared" si="53"/>
        <v>0</v>
      </c>
      <c r="J159" s="9">
        <f t="shared" si="53"/>
        <v>0</v>
      </c>
      <c r="K159" s="9">
        <f t="shared" si="52"/>
        <v>6</v>
      </c>
      <c r="L159" s="14" t="s">
        <v>84</v>
      </c>
    </row>
    <row r="160" spans="1:12" x14ac:dyDescent="0.3">
      <c r="A160" s="6" t="s">
        <v>56</v>
      </c>
      <c r="B160" s="6" t="s">
        <v>24</v>
      </c>
      <c r="C160" s="7" t="s">
        <v>11</v>
      </c>
      <c r="D160" s="8">
        <f t="shared" si="53"/>
        <v>100500</v>
      </c>
      <c r="E160" s="9">
        <f t="shared" si="53"/>
        <v>8</v>
      </c>
      <c r="F160" s="9">
        <f t="shared" si="53"/>
        <v>23</v>
      </c>
      <c r="G160" s="9">
        <f t="shared" si="53"/>
        <v>7</v>
      </c>
      <c r="H160" s="9">
        <f t="shared" si="53"/>
        <v>0</v>
      </c>
      <c r="I160" s="9">
        <f t="shared" si="53"/>
        <v>4</v>
      </c>
      <c r="J160" s="9">
        <f t="shared" si="53"/>
        <v>2</v>
      </c>
      <c r="K160" s="9">
        <f t="shared" si="52"/>
        <v>6</v>
      </c>
      <c r="L160" s="14" t="s">
        <v>84</v>
      </c>
    </row>
    <row r="161" spans="1:12" x14ac:dyDescent="0.3">
      <c r="A161" s="6" t="s">
        <v>56</v>
      </c>
      <c r="B161" s="6" t="s">
        <v>29</v>
      </c>
      <c r="C161" s="7" t="s">
        <v>11</v>
      </c>
      <c r="D161" s="8">
        <f t="shared" si="53"/>
        <v>93000</v>
      </c>
      <c r="E161" s="9">
        <f t="shared" si="53"/>
        <v>6</v>
      </c>
      <c r="F161" s="9">
        <f t="shared" si="53"/>
        <v>29</v>
      </c>
      <c r="G161" s="9">
        <f t="shared" si="53"/>
        <v>8</v>
      </c>
      <c r="H161" s="9">
        <f t="shared" si="53"/>
        <v>0</v>
      </c>
      <c r="I161" s="9">
        <f t="shared" si="53"/>
        <v>4</v>
      </c>
      <c r="J161" s="9">
        <f t="shared" si="53"/>
        <v>0</v>
      </c>
      <c r="K161" s="9">
        <f t="shared" si="52"/>
        <v>6</v>
      </c>
      <c r="L161" s="14" t="s">
        <v>84</v>
      </c>
    </row>
    <row r="162" spans="1:12" x14ac:dyDescent="0.3">
      <c r="A162" s="6" t="s">
        <v>56</v>
      </c>
      <c r="B162" s="6" t="s">
        <v>32</v>
      </c>
      <c r="C162" s="7" t="s">
        <v>11</v>
      </c>
      <c r="D162" s="8">
        <f t="shared" si="53"/>
        <v>88500</v>
      </c>
      <c r="E162" s="9">
        <f t="shared" si="53"/>
        <v>7</v>
      </c>
      <c r="F162" s="9">
        <f t="shared" si="53"/>
        <v>25</v>
      </c>
      <c r="G162" s="9">
        <f t="shared" si="53"/>
        <v>7</v>
      </c>
      <c r="H162" s="9">
        <f t="shared" si="53"/>
        <v>0</v>
      </c>
      <c r="I162" s="9">
        <f t="shared" si="53"/>
        <v>0</v>
      </c>
      <c r="J162" s="9">
        <f t="shared" si="53"/>
        <v>0</v>
      </c>
      <c r="K162" s="9">
        <f t="shared" si="52"/>
        <v>6</v>
      </c>
      <c r="L162" s="14" t="s">
        <v>84</v>
      </c>
    </row>
    <row r="163" spans="1:12" x14ac:dyDescent="0.3">
      <c r="A163" s="6" t="s">
        <v>56</v>
      </c>
      <c r="B163" s="6" t="s">
        <v>67</v>
      </c>
      <c r="C163" s="7" t="s">
        <v>11</v>
      </c>
      <c r="D163" s="8">
        <f t="shared" si="53"/>
        <v>91500</v>
      </c>
      <c r="E163" s="9">
        <f t="shared" si="53"/>
        <v>4</v>
      </c>
      <c r="F163" s="9">
        <f t="shared" si="53"/>
        <v>25</v>
      </c>
      <c r="G163" s="9">
        <f t="shared" si="53"/>
        <v>6</v>
      </c>
      <c r="H163" s="9">
        <f t="shared" si="53"/>
        <v>0</v>
      </c>
      <c r="I163" s="9">
        <f t="shared" si="53"/>
        <v>0</v>
      </c>
      <c r="J163" s="9">
        <f t="shared" si="53"/>
        <v>0</v>
      </c>
      <c r="K163" s="9">
        <f t="shared" si="52"/>
        <v>6</v>
      </c>
      <c r="L163" s="14" t="s">
        <v>84</v>
      </c>
    </row>
    <row r="164" spans="1:12" x14ac:dyDescent="0.3">
      <c r="A164" s="6" t="s">
        <v>59</v>
      </c>
      <c r="B164" s="6" t="s">
        <v>68</v>
      </c>
      <c r="C164" s="7" t="s">
        <v>37</v>
      </c>
      <c r="D164" s="8">
        <f>SUM(E4+E$26+E$28)</f>
        <v>81600</v>
      </c>
      <c r="E164" s="9">
        <f t="shared" ref="E164:K164" si="54">SUM(F4+F$26+F$28)</f>
        <v>22</v>
      </c>
      <c r="F164" s="9">
        <f t="shared" si="54"/>
        <v>0</v>
      </c>
      <c r="G164" s="9">
        <f t="shared" si="54"/>
        <v>6</v>
      </c>
      <c r="H164" s="9">
        <f t="shared" si="54"/>
        <v>0</v>
      </c>
      <c r="I164" s="9">
        <f t="shared" si="54"/>
        <v>0</v>
      </c>
      <c r="J164" s="9">
        <f t="shared" si="54"/>
        <v>0</v>
      </c>
      <c r="K164" s="9">
        <f t="shared" si="54"/>
        <v>0</v>
      </c>
      <c r="L164" s="14" t="s">
        <v>84</v>
      </c>
    </row>
    <row r="165" spans="1:12" x14ac:dyDescent="0.3">
      <c r="A165" s="6" t="s">
        <v>59</v>
      </c>
      <c r="B165" s="6" t="s">
        <v>10</v>
      </c>
      <c r="C165" s="7" t="s">
        <v>37</v>
      </c>
      <c r="D165" s="8">
        <f t="shared" ref="D165:K169" si="55">SUM(E5+E$26+E$28)</f>
        <v>91500</v>
      </c>
      <c r="E165" s="9">
        <f t="shared" si="55"/>
        <v>21</v>
      </c>
      <c r="F165" s="9">
        <f t="shared" si="55"/>
        <v>10</v>
      </c>
      <c r="G165" s="9">
        <f t="shared" si="55"/>
        <v>6</v>
      </c>
      <c r="H165" s="9">
        <f t="shared" si="55"/>
        <v>0</v>
      </c>
      <c r="I165" s="9">
        <f t="shared" si="55"/>
        <v>0</v>
      </c>
      <c r="J165" s="9">
        <f t="shared" si="55"/>
        <v>0</v>
      </c>
      <c r="K165" s="9">
        <f t="shared" si="55"/>
        <v>0</v>
      </c>
      <c r="L165" s="14" t="s">
        <v>84</v>
      </c>
    </row>
    <row r="166" spans="1:12" x14ac:dyDescent="0.3">
      <c r="A166" s="6" t="s">
        <v>59</v>
      </c>
      <c r="B166" s="6" t="s">
        <v>24</v>
      </c>
      <c r="C166" s="7" t="s">
        <v>37</v>
      </c>
      <c r="D166" s="8">
        <f t="shared" si="55"/>
        <v>91500</v>
      </c>
      <c r="E166" s="9">
        <f t="shared" si="55"/>
        <v>23</v>
      </c>
      <c r="F166" s="9">
        <f t="shared" si="55"/>
        <v>6</v>
      </c>
      <c r="G166" s="9">
        <f t="shared" si="55"/>
        <v>5</v>
      </c>
      <c r="H166" s="9">
        <f t="shared" si="55"/>
        <v>0</v>
      </c>
      <c r="I166" s="9">
        <f t="shared" si="55"/>
        <v>4</v>
      </c>
      <c r="J166" s="9">
        <f t="shared" si="55"/>
        <v>2</v>
      </c>
      <c r="K166" s="9">
        <f t="shared" si="55"/>
        <v>0</v>
      </c>
      <c r="L166" s="14" t="s">
        <v>84</v>
      </c>
    </row>
    <row r="167" spans="1:12" x14ac:dyDescent="0.3">
      <c r="A167" s="6" t="s">
        <v>59</v>
      </c>
      <c r="B167" s="6" t="s">
        <v>29</v>
      </c>
      <c r="C167" s="7" t="s">
        <v>37</v>
      </c>
      <c r="D167" s="8">
        <f t="shared" si="55"/>
        <v>84000</v>
      </c>
      <c r="E167" s="9">
        <f t="shared" si="55"/>
        <v>21</v>
      </c>
      <c r="F167" s="9">
        <f t="shared" si="55"/>
        <v>12</v>
      </c>
      <c r="G167" s="9">
        <f t="shared" si="55"/>
        <v>6</v>
      </c>
      <c r="H167" s="9">
        <f t="shared" si="55"/>
        <v>0</v>
      </c>
      <c r="I167" s="9">
        <f t="shared" si="55"/>
        <v>4</v>
      </c>
      <c r="J167" s="9">
        <f t="shared" si="55"/>
        <v>0</v>
      </c>
      <c r="K167" s="9">
        <f t="shared" si="55"/>
        <v>0</v>
      </c>
      <c r="L167" s="14" t="s">
        <v>84</v>
      </c>
    </row>
    <row r="168" spans="1:12" x14ac:dyDescent="0.3">
      <c r="A168" s="6" t="s">
        <v>59</v>
      </c>
      <c r="B168" s="6" t="s">
        <v>32</v>
      </c>
      <c r="C168" s="7" t="s">
        <v>37</v>
      </c>
      <c r="D168" s="8">
        <f t="shared" si="55"/>
        <v>79500</v>
      </c>
      <c r="E168" s="9">
        <f t="shared" si="55"/>
        <v>22</v>
      </c>
      <c r="F168" s="9">
        <f t="shared" si="55"/>
        <v>8</v>
      </c>
      <c r="G168" s="9">
        <f t="shared" si="55"/>
        <v>5</v>
      </c>
      <c r="H168" s="9">
        <f t="shared" si="55"/>
        <v>0</v>
      </c>
      <c r="I168" s="9">
        <f t="shared" si="55"/>
        <v>0</v>
      </c>
      <c r="J168" s="9">
        <f t="shared" si="55"/>
        <v>0</v>
      </c>
      <c r="K168" s="9">
        <f t="shared" si="55"/>
        <v>0</v>
      </c>
      <c r="L168" s="14" t="s">
        <v>84</v>
      </c>
    </row>
    <row r="169" spans="1:12" x14ac:dyDescent="0.3">
      <c r="A169" s="6" t="s">
        <v>59</v>
      </c>
      <c r="B169" s="6" t="s">
        <v>67</v>
      </c>
      <c r="C169" s="7" t="s">
        <v>37</v>
      </c>
      <c r="D169" s="8">
        <f t="shared" si="55"/>
        <v>82500</v>
      </c>
      <c r="E169" s="9">
        <f t="shared" si="55"/>
        <v>19</v>
      </c>
      <c r="F169" s="9">
        <f t="shared" si="55"/>
        <v>8</v>
      </c>
      <c r="G169" s="9">
        <f t="shared" si="55"/>
        <v>4</v>
      </c>
      <c r="H169" s="9">
        <f t="shared" si="55"/>
        <v>0</v>
      </c>
      <c r="I169" s="9">
        <f t="shared" si="55"/>
        <v>0</v>
      </c>
      <c r="J169" s="9">
        <f t="shared" si="55"/>
        <v>0</v>
      </c>
      <c r="K169" s="9">
        <f t="shared" si="55"/>
        <v>0</v>
      </c>
      <c r="L169" s="14" t="s">
        <v>84</v>
      </c>
    </row>
    <row r="170" spans="1:12" x14ac:dyDescent="0.3">
      <c r="A170" s="6" t="s">
        <v>59</v>
      </c>
      <c r="B170" s="6" t="s">
        <v>68</v>
      </c>
      <c r="C170" s="7" t="s">
        <v>11</v>
      </c>
      <c r="D170" s="8">
        <f>SUM(E4+E$26+E$27)</f>
        <v>69600</v>
      </c>
      <c r="E170" s="9">
        <f t="shared" ref="E170:K170" si="56">SUM(F4+F$26+F$27)</f>
        <v>19</v>
      </c>
      <c r="F170" s="9">
        <f t="shared" si="56"/>
        <v>8</v>
      </c>
      <c r="G170" s="9">
        <f t="shared" si="56"/>
        <v>7</v>
      </c>
      <c r="H170" s="9">
        <f t="shared" si="56"/>
        <v>0</v>
      </c>
      <c r="I170" s="9">
        <f t="shared" si="56"/>
        <v>0</v>
      </c>
      <c r="J170" s="9">
        <f t="shared" si="56"/>
        <v>0</v>
      </c>
      <c r="K170" s="9">
        <f t="shared" si="56"/>
        <v>0</v>
      </c>
      <c r="L170" s="14" t="s">
        <v>84</v>
      </c>
    </row>
    <row r="171" spans="1:12" x14ac:dyDescent="0.3">
      <c r="A171" s="6" t="s">
        <v>59</v>
      </c>
      <c r="B171" s="6" t="s">
        <v>10</v>
      </c>
      <c r="C171" s="7" t="s">
        <v>11</v>
      </c>
      <c r="D171" s="8">
        <f t="shared" ref="D171:K175" si="57">SUM(E5+E$26+E$27)</f>
        <v>79500</v>
      </c>
      <c r="E171" s="9">
        <f t="shared" si="57"/>
        <v>18</v>
      </c>
      <c r="F171" s="9">
        <f t="shared" si="57"/>
        <v>18</v>
      </c>
      <c r="G171" s="9">
        <f t="shared" si="57"/>
        <v>7</v>
      </c>
      <c r="H171" s="9">
        <f t="shared" si="57"/>
        <v>0</v>
      </c>
      <c r="I171" s="9">
        <f t="shared" si="57"/>
        <v>0</v>
      </c>
      <c r="J171" s="9">
        <f t="shared" si="57"/>
        <v>0</v>
      </c>
      <c r="K171" s="9">
        <f t="shared" si="57"/>
        <v>0</v>
      </c>
      <c r="L171" s="14" t="s">
        <v>84</v>
      </c>
    </row>
    <row r="172" spans="1:12" x14ac:dyDescent="0.3">
      <c r="A172" s="6" t="s">
        <v>59</v>
      </c>
      <c r="B172" s="6" t="s">
        <v>24</v>
      </c>
      <c r="C172" s="7" t="s">
        <v>11</v>
      </c>
      <c r="D172" s="8">
        <f t="shared" si="57"/>
        <v>79500</v>
      </c>
      <c r="E172" s="9">
        <f t="shared" si="57"/>
        <v>20</v>
      </c>
      <c r="F172" s="9">
        <f t="shared" si="57"/>
        <v>14</v>
      </c>
      <c r="G172" s="9">
        <f t="shared" si="57"/>
        <v>6</v>
      </c>
      <c r="H172" s="9">
        <f t="shared" si="57"/>
        <v>0</v>
      </c>
      <c r="I172" s="9">
        <f t="shared" si="57"/>
        <v>4</v>
      </c>
      <c r="J172" s="9">
        <f t="shared" si="57"/>
        <v>2</v>
      </c>
      <c r="K172" s="9">
        <f t="shared" si="57"/>
        <v>0</v>
      </c>
      <c r="L172" s="14" t="s">
        <v>84</v>
      </c>
    </row>
    <row r="173" spans="1:12" x14ac:dyDescent="0.3">
      <c r="A173" s="6" t="s">
        <v>59</v>
      </c>
      <c r="B173" s="6" t="s">
        <v>29</v>
      </c>
      <c r="C173" s="7" t="s">
        <v>11</v>
      </c>
      <c r="D173" s="8">
        <f t="shared" si="57"/>
        <v>72000</v>
      </c>
      <c r="E173" s="9">
        <f t="shared" si="57"/>
        <v>18</v>
      </c>
      <c r="F173" s="9">
        <f t="shared" si="57"/>
        <v>20</v>
      </c>
      <c r="G173" s="9">
        <f t="shared" si="57"/>
        <v>7</v>
      </c>
      <c r="H173" s="9">
        <f t="shared" si="57"/>
        <v>0</v>
      </c>
      <c r="I173" s="9">
        <f t="shared" si="57"/>
        <v>4</v>
      </c>
      <c r="J173" s="9">
        <f t="shared" si="57"/>
        <v>0</v>
      </c>
      <c r="K173" s="9">
        <f t="shared" si="57"/>
        <v>0</v>
      </c>
      <c r="L173" s="14" t="s">
        <v>84</v>
      </c>
    </row>
    <row r="174" spans="1:12" x14ac:dyDescent="0.3">
      <c r="A174" s="6" t="s">
        <v>59</v>
      </c>
      <c r="B174" s="6" t="s">
        <v>32</v>
      </c>
      <c r="C174" s="7" t="s">
        <v>11</v>
      </c>
      <c r="D174" s="8">
        <f t="shared" si="57"/>
        <v>67500</v>
      </c>
      <c r="E174" s="9">
        <f t="shared" si="57"/>
        <v>19</v>
      </c>
      <c r="F174" s="9">
        <f t="shared" si="57"/>
        <v>16</v>
      </c>
      <c r="G174" s="9">
        <f t="shared" si="57"/>
        <v>6</v>
      </c>
      <c r="H174" s="9">
        <f t="shared" si="57"/>
        <v>0</v>
      </c>
      <c r="I174" s="9">
        <f t="shared" si="57"/>
        <v>0</v>
      </c>
      <c r="J174" s="9">
        <f t="shared" si="57"/>
        <v>0</v>
      </c>
      <c r="K174" s="9">
        <f t="shared" si="57"/>
        <v>0</v>
      </c>
      <c r="L174" s="14" t="s">
        <v>84</v>
      </c>
    </row>
    <row r="175" spans="1:12" x14ac:dyDescent="0.3">
      <c r="A175" s="6" t="s">
        <v>59</v>
      </c>
      <c r="B175" s="6" t="s">
        <v>67</v>
      </c>
      <c r="C175" s="7" t="s">
        <v>11</v>
      </c>
      <c r="D175" s="8">
        <f t="shared" si="57"/>
        <v>70500</v>
      </c>
      <c r="E175" s="9">
        <f t="shared" si="57"/>
        <v>16</v>
      </c>
      <c r="F175" s="9">
        <f t="shared" si="57"/>
        <v>16</v>
      </c>
      <c r="G175" s="9">
        <f t="shared" si="57"/>
        <v>5</v>
      </c>
      <c r="H175" s="9">
        <f t="shared" si="57"/>
        <v>0</v>
      </c>
      <c r="I175" s="9">
        <f t="shared" si="57"/>
        <v>0</v>
      </c>
      <c r="J175" s="9">
        <f t="shared" si="57"/>
        <v>0</v>
      </c>
      <c r="K175" s="9">
        <f t="shared" si="57"/>
        <v>0</v>
      </c>
      <c r="L175" s="14" t="s">
        <v>84</v>
      </c>
    </row>
  </sheetData>
  <mergeCells count="1">
    <mergeCell ref="A2:O2"/>
  </mergeCells>
  <conditionalFormatting sqref="E56:K67 D32:D17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{B05592E0-2765-471A-98E4-48AE2AD58E40}</x14:id>
        </ext>
      </extLst>
    </cfRule>
  </conditionalFormatting>
  <conditionalFormatting sqref="E56:K67 F32:K55 F68:K175 D32:D17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{768AD255-3754-4D40-998B-2D907A30E2DE}</x14:id>
        </ext>
      </extLst>
    </cfRule>
  </conditionalFormatting>
  <conditionalFormatting sqref="E56:K67 F32:K55 F68:K175 D32:D17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{F42D82AC-AC3C-41EA-95B7-34063E260B2B}</x14:id>
        </ext>
      </extLst>
    </cfRule>
  </conditionalFormatting>
  <conditionalFormatting sqref="E32:K17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{12B60A41-25D9-40B4-B9CF-74A3831C0027}</x14:id>
        </ext>
      </extLst>
    </cfRule>
  </conditionalFormatting>
  <conditionalFormatting sqref="E32:K17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{8E881679-29E2-479E-BE71-4F947C6C9C12}</x14:id>
        </ext>
      </extLst>
    </cfRule>
  </conditionalFormatting>
  <conditionalFormatting sqref="E32:K1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{45CD77E3-71E0-4F8A-8F80-9E70562F3E74}</x14:id>
        </ext>
      </extLst>
    </cfRule>
  </conditionalFormatting>
  <conditionalFormatting sqref="E32:K1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{8F712BAE-060C-4DA1-A06C-FFC5D0ECBEC6}</x14:id>
        </ext>
      </extLst>
    </cfRule>
  </conditionalFormatting>
  <conditionalFormatting sqref="F4:O9 I10:O10 F24:O28 H23:O23 F11:O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{5A448730-76B7-4C1A-9B7F-0E0C50B9B3FA}</x14:id>
        </ext>
      </extLst>
    </cfRule>
  </conditionalFormatting>
  <conditionalFormatting sqref="F4:O9 I10:O10 F24:O28 H23:O23 F11:O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{FB6AD8E5-E5CB-4833-8C6A-0B75EC020F7C}</x14:id>
        </ext>
      </extLst>
    </cfRule>
  </conditionalFormatting>
  <conditionalFormatting sqref="E4:E9 E11:E22 E24:E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{0B1F7172-A3A5-4B04-BE86-74466DAE8FEA}</x14:id>
        </ext>
      </extLst>
    </cfRule>
  </conditionalFormatting>
  <conditionalFormatting sqref="F10:H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{08492749-D371-4759-9F42-5CEFB2709AB0}</x14:id>
        </ext>
      </extLst>
    </cfRule>
  </conditionalFormatting>
  <conditionalFormatting sqref="F10:H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{58CBDA85-10E4-488F-9364-2B8C848FCE71}</x14:id>
        </ext>
      </extLst>
    </cfRule>
  </conditionalFormatting>
  <conditionalFormatting sqref="E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{83204C0E-B1F0-493C-B2ED-3F51DB81AB14}</x14:id>
        </ext>
      </extLst>
    </cfRule>
  </conditionalFormatting>
  <conditionalFormatting sqref="F23: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{310888F2-56C8-44A5-A9BC-33564C036790}</x14:id>
        </ext>
      </extLst>
    </cfRule>
  </conditionalFormatting>
  <conditionalFormatting sqref="F23:G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{BC8806B0-4B4A-4257-9D52-A443641E44CE}</x14:id>
        </ext>
      </extLst>
    </cfRule>
  </conditionalFormatting>
  <conditionalFormatting sqref="E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{C198CBC8-FC14-4EB5-A913-D1B01088DD4F}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5592E0-2765-471A-98E4-48AE2AD58E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D32:D175</xm:sqref>
        </x14:conditionalFormatting>
        <x14:conditionalFormatting xmlns:xm="http://schemas.microsoft.com/office/excel/2006/main">
          <x14:cfRule type="dataBar" id="{768AD255-3754-4D40-998B-2D907A30E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F42D82AC-AC3C-41EA-95B7-34063E260B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E56:K67 F32:K55 F68:K175 D32:D175</xm:sqref>
        </x14:conditionalFormatting>
        <x14:conditionalFormatting xmlns:xm="http://schemas.microsoft.com/office/excel/2006/main">
          <x14:cfRule type="dataBar" id="{12B60A41-25D9-40B4-B9CF-74A3831C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8E881679-29E2-479E-BE71-4F947C6C9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45CD77E3-71E0-4F8A-8F80-9E70562F3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8F712BAE-060C-4DA1-A06C-FFC5D0ECB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E32:K175</xm:sqref>
        </x14:conditionalFormatting>
        <x14:conditionalFormatting xmlns:xm="http://schemas.microsoft.com/office/excel/2006/main">
          <x14:cfRule type="dataBar" id="{5A448730-76B7-4C1A-9B7F-0E0C50B9B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F4:O9 I10:O10 F24:O28 H23:O23 F11:O22</xm:sqref>
        </x14:conditionalFormatting>
        <x14:conditionalFormatting xmlns:xm="http://schemas.microsoft.com/office/excel/2006/main">
          <x14:cfRule type="dataBar" id="{FB6AD8E5-E5CB-4833-8C6A-0B75EC02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F4:O9 I10:O10 F24:O28 H23:O23 F11:O22</xm:sqref>
        </x14:conditionalFormatting>
        <x14:conditionalFormatting xmlns:xm="http://schemas.microsoft.com/office/excel/2006/main">
          <x14:cfRule type="dataBar" id="{0B1F7172-A3A5-4B04-BE86-74466DAE8F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E4:E9 E11:E22 E24:E28</xm:sqref>
        </x14:conditionalFormatting>
        <x14:conditionalFormatting xmlns:xm="http://schemas.microsoft.com/office/excel/2006/main">
          <x14:cfRule type="dataBar" id="{08492749-D371-4759-9F42-5CEFB2709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F10:H10</xm:sqref>
        </x14:conditionalFormatting>
        <x14:conditionalFormatting xmlns:xm="http://schemas.microsoft.com/office/excel/2006/main">
          <x14:cfRule type="dataBar" id="{58CBDA85-10E4-488F-9364-2B8C848FC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F10:H10</xm:sqref>
        </x14:conditionalFormatting>
        <x14:conditionalFormatting xmlns:xm="http://schemas.microsoft.com/office/excel/2006/main">
          <x14:cfRule type="dataBar" id="{83204C0E-B1F0-493C-B2ED-3F51DB81A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310888F2-56C8-44A5-A9BC-33564C036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F23:G23</xm:sqref>
        </x14:conditionalFormatting>
        <x14:conditionalFormatting xmlns:xm="http://schemas.microsoft.com/office/excel/2006/main">
          <x14:cfRule type="dataBar" id="{BC8806B0-4B4A-4257-9D52-A443641E4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F23:G23</xm:sqref>
        </x14:conditionalFormatting>
        <x14:conditionalFormatting xmlns:xm="http://schemas.microsoft.com/office/excel/2006/main">
          <x14:cfRule type="dataBar" id="{C198CBC8-FC14-4EB5-A913-D1B01088DD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6"/>
  <sheetViews>
    <sheetView tabSelected="1" workbookViewId="0">
      <selection activeCell="B14" sqref="B14"/>
    </sheetView>
  </sheetViews>
  <sheetFormatPr defaultRowHeight="14.4" x14ac:dyDescent="0.3"/>
  <cols>
    <col min="1" max="1" width="18.21875" customWidth="1"/>
    <col min="2" max="2" width="17.5546875" bestFit="1" customWidth="1"/>
    <col min="3" max="3" width="13.33203125" customWidth="1"/>
    <col min="4" max="4" width="14" customWidth="1"/>
    <col min="5" max="11" width="10.77734375" customWidth="1"/>
  </cols>
  <sheetData>
    <row r="1" spans="1:12" x14ac:dyDescent="0.3">
      <c r="A1" s="5" t="s">
        <v>85</v>
      </c>
      <c r="D1" s="1"/>
      <c r="E1" s="2"/>
      <c r="F1" s="2"/>
      <c r="G1" s="2"/>
      <c r="H1" s="2"/>
      <c r="I1" s="2"/>
      <c r="J1" s="2"/>
      <c r="K1" s="2"/>
      <c r="L1" s="2"/>
    </row>
    <row r="2" spans="1:12" x14ac:dyDescent="0.3">
      <c r="A2" s="3" t="s">
        <v>69</v>
      </c>
      <c r="B2" s="3" t="s">
        <v>70</v>
      </c>
      <c r="C2" s="3" t="s">
        <v>71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25</v>
      </c>
      <c r="J2" s="4" t="s">
        <v>6</v>
      </c>
      <c r="K2" s="4" t="s">
        <v>57</v>
      </c>
      <c r="L2" s="2" t="s">
        <v>65</v>
      </c>
    </row>
    <row r="3" spans="1:12" x14ac:dyDescent="0.3">
      <c r="A3" s="15" t="str">
        <f>Human!A32</f>
        <v>CNC (Advanced)</v>
      </c>
      <c r="B3" s="15" t="str">
        <f>Human!B32</f>
        <v>Absorber/EW</v>
      </c>
      <c r="C3" s="16" t="str">
        <f>Human!C32</f>
        <v>Fusion</v>
      </c>
      <c r="D3" s="17">
        <f>Human!D32</f>
        <v>89500</v>
      </c>
      <c r="E3" s="18">
        <f>Human!E32</f>
        <v>30</v>
      </c>
      <c r="F3" s="18">
        <f>Human!F32</f>
        <v>20</v>
      </c>
      <c r="G3" s="18">
        <f>Human!G32</f>
        <v>1</v>
      </c>
      <c r="H3" s="18">
        <f>Human!H32</f>
        <v>0</v>
      </c>
      <c r="I3" s="18">
        <f>Human!I32</f>
        <v>0</v>
      </c>
      <c r="J3" s="18">
        <f>Human!J32</f>
        <v>0</v>
      </c>
      <c r="K3" s="18">
        <f>Human!K32</f>
        <v>0</v>
      </c>
      <c r="L3" s="19" t="str">
        <f>Human!L32</f>
        <v>Human</v>
      </c>
    </row>
    <row r="4" spans="1:12" x14ac:dyDescent="0.3">
      <c r="A4" s="15" t="str">
        <f>Human!A33</f>
        <v>CNC (Advanced)</v>
      </c>
      <c r="B4" s="15" t="str">
        <f>Human!B33</f>
        <v>AI</v>
      </c>
      <c r="C4" s="16" t="str">
        <f>Human!C33</f>
        <v>Fusion</v>
      </c>
      <c r="D4" s="17">
        <f>Human!D33</f>
        <v>98500</v>
      </c>
      <c r="E4" s="18">
        <f>Human!E33</f>
        <v>33</v>
      </c>
      <c r="F4" s="18">
        <f>Human!F33</f>
        <v>23</v>
      </c>
      <c r="G4" s="18">
        <f>Human!G33</f>
        <v>2</v>
      </c>
      <c r="H4" s="18">
        <f>Human!H33</f>
        <v>0</v>
      </c>
      <c r="I4" s="18">
        <f>Human!I33</f>
        <v>0</v>
      </c>
      <c r="J4" s="18">
        <f>Human!J33</f>
        <v>0</v>
      </c>
      <c r="K4" s="18">
        <f>Human!K33</f>
        <v>0</v>
      </c>
      <c r="L4" s="19" t="str">
        <f>Human!L33</f>
        <v>Human</v>
      </c>
    </row>
    <row r="5" spans="1:12" x14ac:dyDescent="0.3">
      <c r="A5" s="15" t="str">
        <f>Human!A34</f>
        <v>CNC (Advanced)</v>
      </c>
      <c r="B5" s="15" t="str">
        <f>Human!B34</f>
        <v>Assault</v>
      </c>
      <c r="C5" s="16" t="str">
        <f>Human!C34</f>
        <v>Fusion</v>
      </c>
      <c r="D5" s="17">
        <f>Human!D34</f>
        <v>98500</v>
      </c>
      <c r="E5" s="18">
        <f>Human!E34</f>
        <v>28</v>
      </c>
      <c r="F5" s="18">
        <f>Human!F34</f>
        <v>15</v>
      </c>
      <c r="G5" s="18">
        <f>Human!G34</f>
        <v>3</v>
      </c>
      <c r="H5" s="18">
        <f>Human!H34</f>
        <v>0</v>
      </c>
      <c r="I5" s="18">
        <f>Human!I34</f>
        <v>4</v>
      </c>
      <c r="J5" s="18">
        <f>Human!J34</f>
        <v>2</v>
      </c>
      <c r="K5" s="18">
        <f>Human!K34</f>
        <v>0</v>
      </c>
      <c r="L5" s="19" t="str">
        <f>Human!L34</f>
        <v>Human</v>
      </c>
    </row>
    <row r="6" spans="1:12" x14ac:dyDescent="0.3">
      <c r="A6" s="15" t="str">
        <f>Human!A35</f>
        <v>CNC (Advanced)</v>
      </c>
      <c r="B6" s="15" t="str">
        <f>Human!B35</f>
        <v>Combat</v>
      </c>
      <c r="C6" s="16" t="str">
        <f>Human!C35</f>
        <v>Fusion</v>
      </c>
      <c r="D6" s="17">
        <f>Human!D35</f>
        <v>94000</v>
      </c>
      <c r="E6" s="18">
        <f>Human!E35</f>
        <v>24</v>
      </c>
      <c r="F6" s="18">
        <f>Human!F35</f>
        <v>23</v>
      </c>
      <c r="G6" s="18">
        <f>Human!G35</f>
        <v>1</v>
      </c>
      <c r="H6" s="18">
        <f>Human!H35</f>
        <v>0</v>
      </c>
      <c r="I6" s="18">
        <f>Human!I35</f>
        <v>4</v>
      </c>
      <c r="J6" s="18">
        <f>Human!J35</f>
        <v>0</v>
      </c>
      <c r="K6" s="18">
        <f>Human!K35</f>
        <v>0</v>
      </c>
      <c r="L6" s="19" t="str">
        <f>Human!L35</f>
        <v>Human</v>
      </c>
    </row>
    <row r="7" spans="1:12" x14ac:dyDescent="0.3">
      <c r="A7" s="15" t="str">
        <f>Human!A36</f>
        <v>CNC (Advanced)</v>
      </c>
      <c r="B7" s="15" t="str">
        <f>Human!B36</f>
        <v>Bridge</v>
      </c>
      <c r="C7" s="16" t="str">
        <f>Human!C36</f>
        <v>Fusion</v>
      </c>
      <c r="D7" s="17">
        <f>Human!D36</f>
        <v>89500</v>
      </c>
      <c r="E7" s="18">
        <f>Human!E36</f>
        <v>30</v>
      </c>
      <c r="F7" s="18">
        <f>Human!F36</f>
        <v>20</v>
      </c>
      <c r="G7" s="18">
        <f>Human!G36</f>
        <v>2</v>
      </c>
      <c r="H7" s="18">
        <f>Human!H36</f>
        <v>0</v>
      </c>
      <c r="I7" s="18">
        <f>Human!I36</f>
        <v>0</v>
      </c>
      <c r="J7" s="18">
        <f>Human!J36</f>
        <v>0</v>
      </c>
      <c r="K7" s="18">
        <f>Human!K36</f>
        <v>0</v>
      </c>
      <c r="L7" s="19" t="str">
        <f>Human!L36</f>
        <v>Human</v>
      </c>
    </row>
    <row r="8" spans="1:12" x14ac:dyDescent="0.3">
      <c r="A8" s="15" t="str">
        <f>Human!A37</f>
        <v>CNC (Advanced)</v>
      </c>
      <c r="B8" s="15" t="str">
        <f>Human!B37</f>
        <v>Deflector/Disruptor</v>
      </c>
      <c r="C8" s="16" t="str">
        <f>Human!C37</f>
        <v>Fusion</v>
      </c>
      <c r="D8" s="17">
        <f>Human!D37</f>
        <v>89500</v>
      </c>
      <c r="E8" s="18">
        <f>Human!E37</f>
        <v>30</v>
      </c>
      <c r="F8" s="18">
        <f>Human!F37</f>
        <v>16</v>
      </c>
      <c r="G8" s="18">
        <f>Human!G37</f>
        <v>1</v>
      </c>
      <c r="H8" s="18">
        <f>Human!H37</f>
        <v>0</v>
      </c>
      <c r="I8" s="18">
        <f>Human!I37</f>
        <v>0</v>
      </c>
      <c r="J8" s="18">
        <f>Human!J37</f>
        <v>0</v>
      </c>
      <c r="K8" s="18">
        <f>Human!K37</f>
        <v>0</v>
      </c>
      <c r="L8" s="19" t="str">
        <f>Human!L37</f>
        <v>Human</v>
      </c>
    </row>
    <row r="9" spans="1:12" x14ac:dyDescent="0.3">
      <c r="A9" s="15" t="str">
        <f>Human!A38</f>
        <v>CNC (Advanced)</v>
      </c>
      <c r="B9" s="15" t="str">
        <f>Human!B38</f>
        <v>Absorber/EW</v>
      </c>
      <c r="C9" s="16" t="str">
        <f>Human!C38</f>
        <v>Antimatter</v>
      </c>
      <c r="D9" s="17">
        <f>Human!D38</f>
        <v>94000</v>
      </c>
      <c r="E9" s="18">
        <f>Human!E38</f>
        <v>32</v>
      </c>
      <c r="F9" s="18">
        <f>Human!F38</f>
        <v>22</v>
      </c>
      <c r="G9" s="18">
        <f>Human!G38</f>
        <v>1</v>
      </c>
      <c r="H9" s="18">
        <f>Human!H38</f>
        <v>0</v>
      </c>
      <c r="I9" s="18">
        <f>Human!I38</f>
        <v>0</v>
      </c>
      <c r="J9" s="18">
        <f>Human!J38</f>
        <v>0</v>
      </c>
      <c r="K9" s="18">
        <f>Human!K38</f>
        <v>0</v>
      </c>
      <c r="L9" s="19" t="str">
        <f>Human!L38</f>
        <v>Human</v>
      </c>
    </row>
    <row r="10" spans="1:12" x14ac:dyDescent="0.3">
      <c r="A10" s="15" t="str">
        <f>Human!A39</f>
        <v>CNC (Advanced)</v>
      </c>
      <c r="B10" s="15" t="str">
        <f>Human!B39</f>
        <v>AI</v>
      </c>
      <c r="C10" s="16" t="str">
        <f>Human!C39</f>
        <v>Antimatter</v>
      </c>
      <c r="D10" s="17">
        <f>Human!D39</f>
        <v>103000</v>
      </c>
      <c r="E10" s="18">
        <f>Human!E39</f>
        <v>35</v>
      </c>
      <c r="F10" s="18">
        <f>Human!F39</f>
        <v>25</v>
      </c>
      <c r="G10" s="18">
        <f>Human!G39</f>
        <v>2</v>
      </c>
      <c r="H10" s="18">
        <f>Human!H39</f>
        <v>0</v>
      </c>
      <c r="I10" s="18">
        <f>Human!I39</f>
        <v>0</v>
      </c>
      <c r="J10" s="18">
        <f>Human!J39</f>
        <v>0</v>
      </c>
      <c r="K10" s="18">
        <f>Human!K39</f>
        <v>0</v>
      </c>
      <c r="L10" s="19" t="str">
        <f>Human!L39</f>
        <v>Human</v>
      </c>
    </row>
    <row r="11" spans="1:12" x14ac:dyDescent="0.3">
      <c r="A11" s="15" t="str">
        <f>Human!A40</f>
        <v>CNC (Advanced)</v>
      </c>
      <c r="B11" s="15" t="str">
        <f>Human!B40</f>
        <v>Assault</v>
      </c>
      <c r="C11" s="16" t="str">
        <f>Human!C40</f>
        <v>Antimatter</v>
      </c>
      <c r="D11" s="17">
        <f>Human!D40</f>
        <v>103000</v>
      </c>
      <c r="E11" s="18">
        <f>Human!E40</f>
        <v>30</v>
      </c>
      <c r="F11" s="18">
        <f>Human!F40</f>
        <v>17</v>
      </c>
      <c r="G11" s="18">
        <f>Human!G40</f>
        <v>3</v>
      </c>
      <c r="H11" s="18">
        <f>Human!H40</f>
        <v>0</v>
      </c>
      <c r="I11" s="18">
        <f>Human!I40</f>
        <v>4</v>
      </c>
      <c r="J11" s="18">
        <f>Human!J40</f>
        <v>2</v>
      </c>
      <c r="K11" s="18">
        <f>Human!K40</f>
        <v>0</v>
      </c>
      <c r="L11" s="19" t="str">
        <f>Human!L40</f>
        <v>Human</v>
      </c>
    </row>
    <row r="12" spans="1:12" x14ac:dyDescent="0.3">
      <c r="A12" s="15" t="str">
        <f>Human!A41</f>
        <v>CNC (Advanced)</v>
      </c>
      <c r="B12" s="15" t="str">
        <f>Human!B41</f>
        <v>Combat</v>
      </c>
      <c r="C12" s="16" t="str">
        <f>Human!C41</f>
        <v>Antimatter</v>
      </c>
      <c r="D12" s="17">
        <f>Human!D41</f>
        <v>98500</v>
      </c>
      <c r="E12" s="18">
        <f>Human!E41</f>
        <v>26</v>
      </c>
      <c r="F12" s="18">
        <f>Human!F41</f>
        <v>25</v>
      </c>
      <c r="G12" s="18">
        <f>Human!G41</f>
        <v>1</v>
      </c>
      <c r="H12" s="18">
        <f>Human!H41</f>
        <v>0</v>
      </c>
      <c r="I12" s="18">
        <f>Human!I41</f>
        <v>4</v>
      </c>
      <c r="J12" s="18">
        <f>Human!J41</f>
        <v>0</v>
      </c>
      <c r="K12" s="18">
        <f>Human!K41</f>
        <v>0</v>
      </c>
      <c r="L12" s="19" t="str">
        <f>Human!L41</f>
        <v>Human</v>
      </c>
    </row>
    <row r="13" spans="1:12" x14ac:dyDescent="0.3">
      <c r="A13" s="15" t="str">
        <f>Human!A42</f>
        <v>CNC (Advanced)</v>
      </c>
      <c r="B13" s="15" t="str">
        <f>Human!B42</f>
        <v>Bridge</v>
      </c>
      <c r="C13" s="16" t="str">
        <f>Human!C42</f>
        <v>Antimatter</v>
      </c>
      <c r="D13" s="17">
        <f>Human!D42</f>
        <v>94000</v>
      </c>
      <c r="E13" s="18">
        <f>Human!E42</f>
        <v>32</v>
      </c>
      <c r="F13" s="18">
        <f>Human!F42</f>
        <v>22</v>
      </c>
      <c r="G13" s="18">
        <f>Human!G42</f>
        <v>2</v>
      </c>
      <c r="H13" s="18">
        <f>Human!H42</f>
        <v>0</v>
      </c>
      <c r="I13" s="18">
        <f>Human!I42</f>
        <v>0</v>
      </c>
      <c r="J13" s="18">
        <f>Human!J42</f>
        <v>0</v>
      </c>
      <c r="K13" s="18">
        <f>Human!K42</f>
        <v>0</v>
      </c>
      <c r="L13" s="19" t="str">
        <f>Human!L42</f>
        <v>Human</v>
      </c>
    </row>
    <row r="14" spans="1:12" x14ac:dyDescent="0.3">
      <c r="A14" s="15" t="str">
        <f>Human!A43</f>
        <v>CNC (Advanced)</v>
      </c>
      <c r="B14" s="15" t="str">
        <f>Human!B43</f>
        <v>Deflector/Disruptor</v>
      </c>
      <c r="C14" s="16" t="str">
        <f>Human!C43</f>
        <v>Antimatter</v>
      </c>
      <c r="D14" s="17">
        <f>Human!D43</f>
        <v>94000</v>
      </c>
      <c r="E14" s="18">
        <f>Human!E43</f>
        <v>32</v>
      </c>
      <c r="F14" s="18">
        <f>Human!F43</f>
        <v>18</v>
      </c>
      <c r="G14" s="18">
        <f>Human!G43</f>
        <v>1</v>
      </c>
      <c r="H14" s="18">
        <f>Human!H43</f>
        <v>0</v>
      </c>
      <c r="I14" s="18">
        <f>Human!I43</f>
        <v>0</v>
      </c>
      <c r="J14" s="18">
        <f>Human!J43</f>
        <v>0</v>
      </c>
      <c r="K14" s="18">
        <f>Human!K43</f>
        <v>0</v>
      </c>
      <c r="L14" s="19" t="str">
        <f>Human!L43</f>
        <v>Human</v>
      </c>
    </row>
    <row r="15" spans="1:12" x14ac:dyDescent="0.3">
      <c r="A15" s="15" t="str">
        <f>Human!A44</f>
        <v>Battle</v>
      </c>
      <c r="B15" s="15" t="str">
        <f>Human!B44</f>
        <v>Absorber/EW</v>
      </c>
      <c r="C15" s="16" t="str">
        <f>Human!C44</f>
        <v>Fusion</v>
      </c>
      <c r="D15" s="17">
        <f>Human!D44</f>
        <v>88500</v>
      </c>
      <c r="E15" s="18">
        <f>Human!E44</f>
        <v>22</v>
      </c>
      <c r="F15" s="18">
        <f>Human!F44</f>
        <v>24</v>
      </c>
      <c r="G15" s="18">
        <f>Human!G44</f>
        <v>3</v>
      </c>
      <c r="H15" s="18">
        <f>Human!H44</f>
        <v>0</v>
      </c>
      <c r="I15" s="18">
        <f>Human!I44</f>
        <v>0</v>
      </c>
      <c r="J15" s="18">
        <f>Human!J44</f>
        <v>0</v>
      </c>
      <c r="K15" s="18">
        <f>Human!K44</f>
        <v>0</v>
      </c>
      <c r="L15" s="19" t="str">
        <f>Human!L44</f>
        <v>Human</v>
      </c>
    </row>
    <row r="16" spans="1:12" x14ac:dyDescent="0.3">
      <c r="A16" s="15" t="str">
        <f>Human!A45</f>
        <v>Battle</v>
      </c>
      <c r="B16" s="15" t="str">
        <f>Human!B45</f>
        <v>AI</v>
      </c>
      <c r="C16" s="16" t="str">
        <f>Human!C45</f>
        <v>Fusion</v>
      </c>
      <c r="D16" s="17">
        <f>Human!D45</f>
        <v>97500</v>
      </c>
      <c r="E16" s="18">
        <f>Human!E45</f>
        <v>25</v>
      </c>
      <c r="F16" s="18">
        <f>Human!F45</f>
        <v>27</v>
      </c>
      <c r="G16" s="18">
        <f>Human!G45</f>
        <v>4</v>
      </c>
      <c r="H16" s="18">
        <f>Human!H45</f>
        <v>0</v>
      </c>
      <c r="I16" s="18">
        <f>Human!I45</f>
        <v>0</v>
      </c>
      <c r="J16" s="18">
        <f>Human!J45</f>
        <v>0</v>
      </c>
      <c r="K16" s="18">
        <f>Human!K45</f>
        <v>0</v>
      </c>
      <c r="L16" s="19" t="str">
        <f>Human!L45</f>
        <v>Human</v>
      </c>
    </row>
    <row r="17" spans="1:12" x14ac:dyDescent="0.3">
      <c r="A17" s="15" t="str">
        <f>Human!A46</f>
        <v>Battle</v>
      </c>
      <c r="B17" s="15" t="str">
        <f>Human!B46</f>
        <v>Assault</v>
      </c>
      <c r="C17" s="16" t="str">
        <f>Human!C46</f>
        <v>Fusion</v>
      </c>
      <c r="D17" s="17">
        <f>Human!D46</f>
        <v>97500</v>
      </c>
      <c r="E17" s="18">
        <f>Human!E46</f>
        <v>20</v>
      </c>
      <c r="F17" s="18">
        <f>Human!F46</f>
        <v>19</v>
      </c>
      <c r="G17" s="18">
        <f>Human!G46</f>
        <v>5</v>
      </c>
      <c r="H17" s="18">
        <f>Human!H46</f>
        <v>0</v>
      </c>
      <c r="I17" s="18">
        <f>Human!I46</f>
        <v>4</v>
      </c>
      <c r="J17" s="18">
        <f>Human!J46</f>
        <v>2</v>
      </c>
      <c r="K17" s="18">
        <f>Human!K46</f>
        <v>0</v>
      </c>
      <c r="L17" s="19" t="str">
        <f>Human!L46</f>
        <v>Human</v>
      </c>
    </row>
    <row r="18" spans="1:12" x14ac:dyDescent="0.3">
      <c r="A18" s="15" t="str">
        <f>Human!A47</f>
        <v>Battle</v>
      </c>
      <c r="B18" s="15" t="str">
        <f>Human!B47</f>
        <v>Combat</v>
      </c>
      <c r="C18" s="16" t="str">
        <f>Human!C47</f>
        <v>Fusion</v>
      </c>
      <c r="D18" s="17">
        <f>Human!D47</f>
        <v>93000</v>
      </c>
      <c r="E18" s="18">
        <f>Human!E47</f>
        <v>16</v>
      </c>
      <c r="F18" s="18">
        <f>Human!F47</f>
        <v>27</v>
      </c>
      <c r="G18" s="18">
        <f>Human!G47</f>
        <v>3</v>
      </c>
      <c r="H18" s="18">
        <f>Human!H47</f>
        <v>0</v>
      </c>
      <c r="I18" s="18">
        <f>Human!I47</f>
        <v>4</v>
      </c>
      <c r="J18" s="18">
        <f>Human!J47</f>
        <v>0</v>
      </c>
      <c r="K18" s="18">
        <f>Human!K47</f>
        <v>0</v>
      </c>
      <c r="L18" s="19" t="str">
        <f>Human!L47</f>
        <v>Human</v>
      </c>
    </row>
    <row r="19" spans="1:12" x14ac:dyDescent="0.3">
      <c r="A19" s="15" t="str">
        <f>Human!A48</f>
        <v>Battle</v>
      </c>
      <c r="B19" s="15" t="str">
        <f>Human!B48</f>
        <v>Bridge</v>
      </c>
      <c r="C19" s="16" t="str">
        <f>Human!C48</f>
        <v>Fusion</v>
      </c>
      <c r="D19" s="17">
        <f>Human!D48</f>
        <v>88500</v>
      </c>
      <c r="E19" s="18">
        <f>Human!E48</f>
        <v>22</v>
      </c>
      <c r="F19" s="18">
        <f>Human!F48</f>
        <v>24</v>
      </c>
      <c r="G19" s="18">
        <f>Human!G48</f>
        <v>4</v>
      </c>
      <c r="H19" s="18">
        <f>Human!H48</f>
        <v>0</v>
      </c>
      <c r="I19" s="18">
        <f>Human!I48</f>
        <v>0</v>
      </c>
      <c r="J19" s="18">
        <f>Human!J48</f>
        <v>0</v>
      </c>
      <c r="K19" s="18">
        <f>Human!K48</f>
        <v>0</v>
      </c>
      <c r="L19" s="19" t="str">
        <f>Human!L48</f>
        <v>Human</v>
      </c>
    </row>
    <row r="20" spans="1:12" x14ac:dyDescent="0.3">
      <c r="A20" s="15" t="str">
        <f>Human!A49</f>
        <v>Battle</v>
      </c>
      <c r="B20" s="15" t="str">
        <f>Human!B49</f>
        <v>Deflector/Disruptor</v>
      </c>
      <c r="C20" s="16" t="str">
        <f>Human!C49</f>
        <v>Fusion</v>
      </c>
      <c r="D20" s="17">
        <f>Human!D49</f>
        <v>88500</v>
      </c>
      <c r="E20" s="18">
        <f>Human!E49</f>
        <v>22</v>
      </c>
      <c r="F20" s="18">
        <f>Human!F49</f>
        <v>20</v>
      </c>
      <c r="G20" s="18">
        <f>Human!G49</f>
        <v>3</v>
      </c>
      <c r="H20" s="18">
        <f>Human!H49</f>
        <v>0</v>
      </c>
      <c r="I20" s="18">
        <f>Human!I49</f>
        <v>0</v>
      </c>
      <c r="J20" s="18">
        <f>Human!J49</f>
        <v>0</v>
      </c>
      <c r="K20" s="18">
        <f>Human!K49</f>
        <v>0</v>
      </c>
      <c r="L20" s="19" t="str">
        <f>Human!L49</f>
        <v>Human</v>
      </c>
    </row>
    <row r="21" spans="1:12" x14ac:dyDescent="0.3">
      <c r="A21" s="15" t="str">
        <f>Human!A50</f>
        <v>Battle</v>
      </c>
      <c r="B21" s="15" t="str">
        <f>Human!B50</f>
        <v>Absorber/EW</v>
      </c>
      <c r="C21" s="16" t="str">
        <f>Human!C50</f>
        <v>Antimatter</v>
      </c>
      <c r="D21" s="17">
        <f>Human!D50</f>
        <v>93000</v>
      </c>
      <c r="E21" s="18">
        <f>Human!E50</f>
        <v>24</v>
      </c>
      <c r="F21" s="18">
        <f>Human!F50</f>
        <v>26</v>
      </c>
      <c r="G21" s="18">
        <f>Human!G50</f>
        <v>3</v>
      </c>
      <c r="H21" s="18">
        <f>Human!H50</f>
        <v>0</v>
      </c>
      <c r="I21" s="18">
        <f>Human!I50</f>
        <v>0</v>
      </c>
      <c r="J21" s="18">
        <f>Human!J50</f>
        <v>0</v>
      </c>
      <c r="K21" s="18">
        <f>Human!K50</f>
        <v>0</v>
      </c>
      <c r="L21" s="19" t="str">
        <f>Human!L50</f>
        <v>Human</v>
      </c>
    </row>
    <row r="22" spans="1:12" x14ac:dyDescent="0.3">
      <c r="A22" s="15" t="str">
        <f>Human!A51</f>
        <v>Battle</v>
      </c>
      <c r="B22" s="15" t="str">
        <f>Human!B51</f>
        <v>AI</v>
      </c>
      <c r="C22" s="16" t="str">
        <f>Human!C51</f>
        <v>Antimatter</v>
      </c>
      <c r="D22" s="17">
        <f>Human!D51</f>
        <v>102000</v>
      </c>
      <c r="E22" s="18">
        <f>Human!E51</f>
        <v>27</v>
      </c>
      <c r="F22" s="18">
        <f>Human!F51</f>
        <v>29</v>
      </c>
      <c r="G22" s="18">
        <f>Human!G51</f>
        <v>4</v>
      </c>
      <c r="H22" s="18">
        <f>Human!H51</f>
        <v>0</v>
      </c>
      <c r="I22" s="18">
        <f>Human!I51</f>
        <v>0</v>
      </c>
      <c r="J22" s="18">
        <f>Human!J51</f>
        <v>0</v>
      </c>
      <c r="K22" s="18">
        <f>Human!K51</f>
        <v>0</v>
      </c>
      <c r="L22" s="19" t="str">
        <f>Human!L51</f>
        <v>Human</v>
      </c>
    </row>
    <row r="23" spans="1:12" x14ac:dyDescent="0.3">
      <c r="A23" s="15" t="str">
        <f>Human!A52</f>
        <v>Battle</v>
      </c>
      <c r="B23" s="15" t="str">
        <f>Human!B52</f>
        <v>Assault</v>
      </c>
      <c r="C23" s="16" t="str">
        <f>Human!C52</f>
        <v>Antimatter</v>
      </c>
      <c r="D23" s="17">
        <f>Human!D52</f>
        <v>102000</v>
      </c>
      <c r="E23" s="18">
        <f>Human!E52</f>
        <v>22</v>
      </c>
      <c r="F23" s="18">
        <f>Human!F52</f>
        <v>21</v>
      </c>
      <c r="G23" s="18">
        <f>Human!G52</f>
        <v>5</v>
      </c>
      <c r="H23" s="18">
        <f>Human!H52</f>
        <v>0</v>
      </c>
      <c r="I23" s="18">
        <f>Human!I52</f>
        <v>4</v>
      </c>
      <c r="J23" s="18">
        <f>Human!J52</f>
        <v>2</v>
      </c>
      <c r="K23" s="18">
        <f>Human!K52</f>
        <v>0</v>
      </c>
      <c r="L23" s="19" t="str">
        <f>Human!L52</f>
        <v>Human</v>
      </c>
    </row>
    <row r="24" spans="1:12" x14ac:dyDescent="0.3">
      <c r="A24" s="15" t="str">
        <f>Human!A53</f>
        <v>Battle</v>
      </c>
      <c r="B24" s="15" t="str">
        <f>Human!B53</f>
        <v>Combat</v>
      </c>
      <c r="C24" s="16" t="str">
        <f>Human!C53</f>
        <v>Antimatter</v>
      </c>
      <c r="D24" s="17">
        <f>Human!D53</f>
        <v>97500</v>
      </c>
      <c r="E24" s="18">
        <f>Human!E53</f>
        <v>18</v>
      </c>
      <c r="F24" s="18">
        <f>Human!F53</f>
        <v>29</v>
      </c>
      <c r="G24" s="18">
        <f>Human!G53</f>
        <v>3</v>
      </c>
      <c r="H24" s="18">
        <f>Human!H53</f>
        <v>0</v>
      </c>
      <c r="I24" s="18">
        <f>Human!I53</f>
        <v>4</v>
      </c>
      <c r="J24" s="18">
        <f>Human!J53</f>
        <v>0</v>
      </c>
      <c r="K24" s="18">
        <f>Human!K53</f>
        <v>0</v>
      </c>
      <c r="L24" s="19" t="str">
        <f>Human!L53</f>
        <v>Human</v>
      </c>
    </row>
    <row r="25" spans="1:12" x14ac:dyDescent="0.3">
      <c r="A25" s="15" t="str">
        <f>Human!A54</f>
        <v>Battle</v>
      </c>
      <c r="B25" s="15" t="str">
        <f>Human!B54</f>
        <v>Bridge</v>
      </c>
      <c r="C25" s="16" t="str">
        <f>Human!C54</f>
        <v>Antimatter</v>
      </c>
      <c r="D25" s="17">
        <f>Human!D54</f>
        <v>93000</v>
      </c>
      <c r="E25" s="18">
        <f>Human!E54</f>
        <v>24</v>
      </c>
      <c r="F25" s="18">
        <f>Human!F54</f>
        <v>26</v>
      </c>
      <c r="G25" s="18">
        <f>Human!G54</f>
        <v>4</v>
      </c>
      <c r="H25" s="18">
        <f>Human!H54</f>
        <v>0</v>
      </c>
      <c r="I25" s="18">
        <f>Human!I54</f>
        <v>0</v>
      </c>
      <c r="J25" s="18">
        <f>Human!J54</f>
        <v>0</v>
      </c>
      <c r="K25" s="18">
        <f>Human!K54</f>
        <v>0</v>
      </c>
      <c r="L25" s="19" t="str">
        <f>Human!L54</f>
        <v>Human</v>
      </c>
    </row>
    <row r="26" spans="1:12" x14ac:dyDescent="0.3">
      <c r="A26" s="15" t="str">
        <f>Human!A55</f>
        <v>Battle</v>
      </c>
      <c r="B26" s="15" t="str">
        <f>Human!B55</f>
        <v>Deflector/Disruptor</v>
      </c>
      <c r="C26" s="16" t="str">
        <f>Human!C55</f>
        <v>Antimatter</v>
      </c>
      <c r="D26" s="17">
        <f>Human!D55</f>
        <v>93000</v>
      </c>
      <c r="E26" s="18">
        <f>Human!E55</f>
        <v>24</v>
      </c>
      <c r="F26" s="18">
        <f>Human!F55</f>
        <v>22</v>
      </c>
      <c r="G26" s="18">
        <f>Human!G55</f>
        <v>3</v>
      </c>
      <c r="H26" s="18">
        <f>Human!H55</f>
        <v>0</v>
      </c>
      <c r="I26" s="18">
        <f>Human!I55</f>
        <v>0</v>
      </c>
      <c r="J26" s="18">
        <f>Human!J55</f>
        <v>0</v>
      </c>
      <c r="K26" s="18">
        <f>Human!K55</f>
        <v>0</v>
      </c>
      <c r="L26" s="19" t="str">
        <f>Human!L55</f>
        <v>Human</v>
      </c>
    </row>
    <row r="27" spans="1:12" x14ac:dyDescent="0.3">
      <c r="A27" s="15" t="str">
        <f>Human!A56</f>
        <v>Barrage</v>
      </c>
      <c r="B27" s="15" t="str">
        <f>Human!B56</f>
        <v>Absorber/EW</v>
      </c>
      <c r="C27" s="16" t="str">
        <f>Human!C56</f>
        <v>Fusion</v>
      </c>
      <c r="D27" s="17">
        <f>Human!D56</f>
        <v>91500</v>
      </c>
      <c r="E27" s="18">
        <f>Human!E56</f>
        <v>12</v>
      </c>
      <c r="F27" s="18">
        <f>Human!F56</f>
        <v>18</v>
      </c>
      <c r="G27" s="18">
        <f>Human!G56</f>
        <v>4</v>
      </c>
      <c r="H27" s="18">
        <f>Human!H56</f>
        <v>0</v>
      </c>
      <c r="I27" s="18">
        <f>Human!I56</f>
        <v>8</v>
      </c>
      <c r="J27" s="18">
        <f>Human!J56</f>
        <v>3</v>
      </c>
      <c r="K27" s="18">
        <f>Human!K56</f>
        <v>0</v>
      </c>
      <c r="L27" s="19" t="str">
        <f>Human!L56</f>
        <v>Human</v>
      </c>
    </row>
    <row r="28" spans="1:12" x14ac:dyDescent="0.3">
      <c r="A28" s="15" t="str">
        <f>Human!A57</f>
        <v>Barrage</v>
      </c>
      <c r="B28" s="15" t="str">
        <f>Human!B57</f>
        <v>AI</v>
      </c>
      <c r="C28" s="16" t="str">
        <f>Human!C57</f>
        <v>Fusion</v>
      </c>
      <c r="D28" s="17">
        <f>Human!D57</f>
        <v>100500</v>
      </c>
      <c r="E28" s="18">
        <f>Human!E57</f>
        <v>15</v>
      </c>
      <c r="F28" s="18">
        <f>Human!F57</f>
        <v>21</v>
      </c>
      <c r="G28" s="18">
        <f>Human!G57</f>
        <v>5</v>
      </c>
      <c r="H28" s="18">
        <f>Human!H57</f>
        <v>0</v>
      </c>
      <c r="I28" s="18">
        <f>Human!I57</f>
        <v>8</v>
      </c>
      <c r="J28" s="18">
        <f>Human!J57</f>
        <v>3</v>
      </c>
      <c r="K28" s="18">
        <f>Human!K57</f>
        <v>0</v>
      </c>
      <c r="L28" s="19" t="str">
        <f>Human!L57</f>
        <v>Human</v>
      </c>
    </row>
    <row r="29" spans="1:12" x14ac:dyDescent="0.3">
      <c r="A29" s="15" t="str">
        <f>Human!A58</f>
        <v>Barrage</v>
      </c>
      <c r="B29" s="15" t="str">
        <f>Human!B58</f>
        <v>Assault</v>
      </c>
      <c r="C29" s="16" t="str">
        <f>Human!C58</f>
        <v>Fusion</v>
      </c>
      <c r="D29" s="17">
        <f>Human!D58</f>
        <v>100500</v>
      </c>
      <c r="E29" s="18">
        <f>Human!E58</f>
        <v>10</v>
      </c>
      <c r="F29" s="18">
        <f>Human!F58</f>
        <v>13</v>
      </c>
      <c r="G29" s="18">
        <f>Human!G58</f>
        <v>6</v>
      </c>
      <c r="H29" s="18">
        <f>Human!H58</f>
        <v>0</v>
      </c>
      <c r="I29" s="18">
        <f>Human!I58</f>
        <v>12</v>
      </c>
      <c r="J29" s="18">
        <f>Human!J58</f>
        <v>5</v>
      </c>
      <c r="K29" s="18">
        <f>Human!K58</f>
        <v>0</v>
      </c>
      <c r="L29" s="19" t="str">
        <f>Human!L58</f>
        <v>Human</v>
      </c>
    </row>
    <row r="30" spans="1:12" x14ac:dyDescent="0.3">
      <c r="A30" s="15" t="str">
        <f>Human!A59</f>
        <v>Barrage</v>
      </c>
      <c r="B30" s="15" t="str">
        <f>Human!B59</f>
        <v>Combat</v>
      </c>
      <c r="C30" s="16" t="str">
        <f>Human!C59</f>
        <v>Fusion</v>
      </c>
      <c r="D30" s="17">
        <f>Human!D59</f>
        <v>96000</v>
      </c>
      <c r="E30" s="18">
        <f>Human!E59</f>
        <v>6</v>
      </c>
      <c r="F30" s="18">
        <f>Human!F59</f>
        <v>21</v>
      </c>
      <c r="G30" s="18">
        <f>Human!G59</f>
        <v>4</v>
      </c>
      <c r="H30" s="18">
        <f>Human!H59</f>
        <v>0</v>
      </c>
      <c r="I30" s="18">
        <f>Human!I59</f>
        <v>12</v>
      </c>
      <c r="J30" s="18">
        <f>Human!J59</f>
        <v>3</v>
      </c>
      <c r="K30" s="18">
        <f>Human!K59</f>
        <v>0</v>
      </c>
      <c r="L30" s="19" t="str">
        <f>Human!L59</f>
        <v>Human</v>
      </c>
    </row>
    <row r="31" spans="1:12" x14ac:dyDescent="0.3">
      <c r="A31" s="15" t="str">
        <f>Human!A60</f>
        <v>Barrage</v>
      </c>
      <c r="B31" s="15" t="str">
        <f>Human!B60</f>
        <v>Bridge</v>
      </c>
      <c r="C31" s="16" t="str">
        <f>Human!C60</f>
        <v>Fusion</v>
      </c>
      <c r="D31" s="17">
        <f>Human!D60</f>
        <v>91500</v>
      </c>
      <c r="E31" s="18">
        <f>Human!E60</f>
        <v>12</v>
      </c>
      <c r="F31" s="18">
        <f>Human!F60</f>
        <v>18</v>
      </c>
      <c r="G31" s="18">
        <f>Human!G60</f>
        <v>5</v>
      </c>
      <c r="H31" s="18">
        <f>Human!H60</f>
        <v>0</v>
      </c>
      <c r="I31" s="18">
        <f>Human!I60</f>
        <v>8</v>
      </c>
      <c r="J31" s="18">
        <f>Human!J60</f>
        <v>3</v>
      </c>
      <c r="K31" s="18">
        <f>Human!K60</f>
        <v>0</v>
      </c>
      <c r="L31" s="19" t="str">
        <f>Human!L60</f>
        <v>Human</v>
      </c>
    </row>
    <row r="32" spans="1:12" x14ac:dyDescent="0.3">
      <c r="A32" s="15" t="str">
        <f>Human!A61</f>
        <v>Barrage</v>
      </c>
      <c r="B32" s="15" t="str">
        <f>Human!B61</f>
        <v>Deflector/Disruptor</v>
      </c>
      <c r="C32" s="16" t="str">
        <f>Human!C61</f>
        <v>Fusion</v>
      </c>
      <c r="D32" s="17">
        <f>Human!D61</f>
        <v>91500</v>
      </c>
      <c r="E32" s="18">
        <f>Human!E61</f>
        <v>12</v>
      </c>
      <c r="F32" s="18">
        <f>Human!F61</f>
        <v>14</v>
      </c>
      <c r="G32" s="18">
        <f>Human!G61</f>
        <v>4</v>
      </c>
      <c r="H32" s="18">
        <f>Human!H61</f>
        <v>0</v>
      </c>
      <c r="I32" s="18">
        <f>Human!I61</f>
        <v>8</v>
      </c>
      <c r="J32" s="18">
        <f>Human!J61</f>
        <v>3</v>
      </c>
      <c r="K32" s="18">
        <f>Human!K61</f>
        <v>0</v>
      </c>
      <c r="L32" s="19" t="str">
        <f>Human!L61</f>
        <v>Human</v>
      </c>
    </row>
    <row r="33" spans="1:12" x14ac:dyDescent="0.3">
      <c r="A33" s="15" t="str">
        <f>Human!A62</f>
        <v>Barrage</v>
      </c>
      <c r="B33" s="15" t="str">
        <f>Human!B62</f>
        <v>Absorber/EW</v>
      </c>
      <c r="C33" s="16" t="str">
        <f>Human!C62</f>
        <v>Antimatter</v>
      </c>
      <c r="D33" s="17">
        <f>Human!D62</f>
        <v>96000</v>
      </c>
      <c r="E33" s="18">
        <f>Human!E62</f>
        <v>14</v>
      </c>
      <c r="F33" s="18">
        <f>Human!F62</f>
        <v>20</v>
      </c>
      <c r="G33" s="18">
        <f>Human!G62</f>
        <v>4</v>
      </c>
      <c r="H33" s="18">
        <f>Human!H62</f>
        <v>0</v>
      </c>
      <c r="I33" s="18">
        <f>Human!I62</f>
        <v>8</v>
      </c>
      <c r="J33" s="18">
        <f>Human!J62</f>
        <v>3</v>
      </c>
      <c r="K33" s="18">
        <f>Human!K62</f>
        <v>0</v>
      </c>
      <c r="L33" s="19" t="str">
        <f>Human!L62</f>
        <v>Human</v>
      </c>
    </row>
    <row r="34" spans="1:12" x14ac:dyDescent="0.3">
      <c r="A34" s="15" t="str">
        <f>Human!A63</f>
        <v>Barrage</v>
      </c>
      <c r="B34" s="15" t="str">
        <f>Human!B63</f>
        <v>AI</v>
      </c>
      <c r="C34" s="16" t="str">
        <f>Human!C63</f>
        <v>Antimatter</v>
      </c>
      <c r="D34" s="17">
        <f>Human!D63</f>
        <v>105000</v>
      </c>
      <c r="E34" s="18">
        <f>Human!E63</f>
        <v>17</v>
      </c>
      <c r="F34" s="18">
        <f>Human!F63</f>
        <v>23</v>
      </c>
      <c r="G34" s="18">
        <f>Human!G63</f>
        <v>5</v>
      </c>
      <c r="H34" s="18">
        <f>Human!H63</f>
        <v>0</v>
      </c>
      <c r="I34" s="18">
        <f>Human!I63</f>
        <v>8</v>
      </c>
      <c r="J34" s="18">
        <f>Human!J63</f>
        <v>3</v>
      </c>
      <c r="K34" s="18">
        <f>Human!K63</f>
        <v>0</v>
      </c>
      <c r="L34" s="19" t="str">
        <f>Human!L63</f>
        <v>Human</v>
      </c>
    </row>
    <row r="35" spans="1:12" x14ac:dyDescent="0.3">
      <c r="A35" s="15" t="str">
        <f>Human!A64</f>
        <v>Barrage</v>
      </c>
      <c r="B35" s="15" t="str">
        <f>Human!B64</f>
        <v>Assault</v>
      </c>
      <c r="C35" s="16" t="str">
        <f>Human!C64</f>
        <v>Antimatter</v>
      </c>
      <c r="D35" s="17">
        <f>Human!D64</f>
        <v>105000</v>
      </c>
      <c r="E35" s="18">
        <f>Human!E64</f>
        <v>12</v>
      </c>
      <c r="F35" s="18">
        <f>Human!F64</f>
        <v>15</v>
      </c>
      <c r="G35" s="18">
        <f>Human!G64</f>
        <v>6</v>
      </c>
      <c r="H35" s="18">
        <f>Human!H64</f>
        <v>0</v>
      </c>
      <c r="I35" s="18">
        <f>Human!I64</f>
        <v>12</v>
      </c>
      <c r="J35" s="18">
        <f>Human!J64</f>
        <v>5</v>
      </c>
      <c r="K35" s="18">
        <f>Human!K64</f>
        <v>0</v>
      </c>
      <c r="L35" s="19" t="str">
        <f>Human!L64</f>
        <v>Human</v>
      </c>
    </row>
    <row r="36" spans="1:12" x14ac:dyDescent="0.3">
      <c r="A36" s="15" t="str">
        <f>Human!A65</f>
        <v>Barrage</v>
      </c>
      <c r="B36" s="15" t="str">
        <f>Human!B65</f>
        <v>Combat</v>
      </c>
      <c r="C36" s="16" t="str">
        <f>Human!C65</f>
        <v>Antimatter</v>
      </c>
      <c r="D36" s="17">
        <f>Human!D65</f>
        <v>100500</v>
      </c>
      <c r="E36" s="18">
        <f>Human!E65</f>
        <v>8</v>
      </c>
      <c r="F36" s="18">
        <f>Human!F65</f>
        <v>23</v>
      </c>
      <c r="G36" s="18">
        <f>Human!G65</f>
        <v>4</v>
      </c>
      <c r="H36" s="18">
        <f>Human!H65</f>
        <v>0</v>
      </c>
      <c r="I36" s="18">
        <f>Human!I65</f>
        <v>12</v>
      </c>
      <c r="J36" s="18">
        <f>Human!J65</f>
        <v>3</v>
      </c>
      <c r="K36" s="18">
        <f>Human!K65</f>
        <v>0</v>
      </c>
      <c r="L36" s="19" t="str">
        <f>Human!L65</f>
        <v>Human</v>
      </c>
    </row>
    <row r="37" spans="1:12" x14ac:dyDescent="0.3">
      <c r="A37" s="15" t="str">
        <f>Human!A66</f>
        <v>Barrage</v>
      </c>
      <c r="B37" s="15" t="str">
        <f>Human!B66</f>
        <v>Bridge</v>
      </c>
      <c r="C37" s="16" t="str">
        <f>Human!C66</f>
        <v>Antimatter</v>
      </c>
      <c r="D37" s="17">
        <f>Human!D66</f>
        <v>96000</v>
      </c>
      <c r="E37" s="18">
        <f>Human!E66</f>
        <v>14</v>
      </c>
      <c r="F37" s="18">
        <f>Human!F66</f>
        <v>20</v>
      </c>
      <c r="G37" s="18">
        <f>Human!G66</f>
        <v>5</v>
      </c>
      <c r="H37" s="18">
        <f>Human!H66</f>
        <v>0</v>
      </c>
      <c r="I37" s="18">
        <f>Human!I66</f>
        <v>8</v>
      </c>
      <c r="J37" s="18">
        <f>Human!J66</f>
        <v>3</v>
      </c>
      <c r="K37" s="18">
        <f>Human!K66</f>
        <v>0</v>
      </c>
      <c r="L37" s="19" t="str">
        <f>Human!L66</f>
        <v>Human</v>
      </c>
    </row>
    <row r="38" spans="1:12" x14ac:dyDescent="0.3">
      <c r="A38" s="15" t="str">
        <f>Human!A67</f>
        <v>Barrage</v>
      </c>
      <c r="B38" s="15" t="str">
        <f>Human!B67</f>
        <v>Deflector/Disruptor</v>
      </c>
      <c r="C38" s="16" t="str">
        <f>Human!C67</f>
        <v>Antimatter</v>
      </c>
      <c r="D38" s="17">
        <f>Human!D67</f>
        <v>96000</v>
      </c>
      <c r="E38" s="18">
        <f>Human!E67</f>
        <v>14</v>
      </c>
      <c r="F38" s="18">
        <f>Human!F67</f>
        <v>16</v>
      </c>
      <c r="G38" s="18">
        <f>Human!G67</f>
        <v>4</v>
      </c>
      <c r="H38" s="18">
        <f>Human!H67</f>
        <v>0</v>
      </c>
      <c r="I38" s="18">
        <f>Human!I67</f>
        <v>8</v>
      </c>
      <c r="J38" s="18">
        <f>Human!J67</f>
        <v>3</v>
      </c>
      <c r="K38" s="18">
        <f>Human!K67</f>
        <v>0</v>
      </c>
      <c r="L38" s="19" t="str">
        <f>Human!L67</f>
        <v>Human</v>
      </c>
    </row>
    <row r="39" spans="1:12" x14ac:dyDescent="0.3">
      <c r="A39" s="15" t="str">
        <f>Human!A68</f>
        <v>Bio War</v>
      </c>
      <c r="B39" s="15" t="str">
        <f>Human!B68</f>
        <v>Absorber/EW</v>
      </c>
      <c r="C39" s="16" t="str">
        <f>Human!C68</f>
        <v>Fusion</v>
      </c>
      <c r="D39" s="17">
        <f>Human!D68</f>
        <v>67500</v>
      </c>
      <c r="E39" s="18">
        <f>Human!E68</f>
        <v>21</v>
      </c>
      <c r="F39" s="18">
        <f>Human!F68</f>
        <v>16</v>
      </c>
      <c r="G39" s="18">
        <f>Human!G68</f>
        <v>1</v>
      </c>
      <c r="H39" s="18">
        <f>Human!H68</f>
        <v>0</v>
      </c>
      <c r="I39" s="18">
        <f>Human!I68</f>
        <v>0</v>
      </c>
      <c r="J39" s="18">
        <f>Human!J68</f>
        <v>0</v>
      </c>
      <c r="K39" s="18">
        <f>Human!K68</f>
        <v>0</v>
      </c>
      <c r="L39" s="19" t="str">
        <f>Human!L68</f>
        <v>Human</v>
      </c>
    </row>
    <row r="40" spans="1:12" x14ac:dyDescent="0.3">
      <c r="A40" s="15" t="str">
        <f>Human!A69</f>
        <v>Bio War</v>
      </c>
      <c r="B40" s="15" t="str">
        <f>Human!B69</f>
        <v>AI</v>
      </c>
      <c r="C40" s="16" t="str">
        <f>Human!C69</f>
        <v>Fusion</v>
      </c>
      <c r="D40" s="17">
        <f>Human!D69</f>
        <v>76500</v>
      </c>
      <c r="E40" s="18">
        <f>Human!E69</f>
        <v>24</v>
      </c>
      <c r="F40" s="18">
        <f>Human!F69</f>
        <v>19</v>
      </c>
      <c r="G40" s="18">
        <f>Human!G69</f>
        <v>2</v>
      </c>
      <c r="H40" s="18">
        <f>Human!H69</f>
        <v>0</v>
      </c>
      <c r="I40" s="18">
        <f>Human!I69</f>
        <v>0</v>
      </c>
      <c r="J40" s="18">
        <f>Human!J69</f>
        <v>0</v>
      </c>
      <c r="K40" s="18">
        <f>Human!K69</f>
        <v>0</v>
      </c>
      <c r="L40" s="19" t="str">
        <f>Human!L69</f>
        <v>Human</v>
      </c>
    </row>
    <row r="41" spans="1:12" x14ac:dyDescent="0.3">
      <c r="A41" s="15" t="str">
        <f>Human!A70</f>
        <v>Bio War</v>
      </c>
      <c r="B41" s="15" t="str">
        <f>Human!B70</f>
        <v>Assault</v>
      </c>
      <c r="C41" s="16" t="str">
        <f>Human!C70</f>
        <v>Fusion</v>
      </c>
      <c r="D41" s="17">
        <f>Human!D70</f>
        <v>76500</v>
      </c>
      <c r="E41" s="18">
        <f>Human!E70</f>
        <v>19</v>
      </c>
      <c r="F41" s="18">
        <f>Human!F70</f>
        <v>11</v>
      </c>
      <c r="G41" s="18">
        <f>Human!G70</f>
        <v>3</v>
      </c>
      <c r="H41" s="18">
        <f>Human!H70</f>
        <v>0</v>
      </c>
      <c r="I41" s="18">
        <f>Human!I70</f>
        <v>4</v>
      </c>
      <c r="J41" s="18">
        <f>Human!J70</f>
        <v>2</v>
      </c>
      <c r="K41" s="18">
        <f>Human!K70</f>
        <v>0</v>
      </c>
      <c r="L41" s="19" t="str">
        <f>Human!L70</f>
        <v>Human</v>
      </c>
    </row>
    <row r="42" spans="1:12" x14ac:dyDescent="0.3">
      <c r="A42" s="15" t="str">
        <f>Human!A71</f>
        <v>Bio War</v>
      </c>
      <c r="B42" s="15" t="str">
        <f>Human!B71</f>
        <v>Combat</v>
      </c>
      <c r="C42" s="16" t="str">
        <f>Human!C71</f>
        <v>Fusion</v>
      </c>
      <c r="D42" s="17">
        <f>Human!D71</f>
        <v>72000</v>
      </c>
      <c r="E42" s="18">
        <f>Human!E71</f>
        <v>15</v>
      </c>
      <c r="F42" s="18">
        <f>Human!F71</f>
        <v>19</v>
      </c>
      <c r="G42" s="18">
        <f>Human!G71</f>
        <v>1</v>
      </c>
      <c r="H42" s="18">
        <f>Human!H71</f>
        <v>0</v>
      </c>
      <c r="I42" s="18">
        <f>Human!I71</f>
        <v>4</v>
      </c>
      <c r="J42" s="18">
        <f>Human!J71</f>
        <v>0</v>
      </c>
      <c r="K42" s="18">
        <f>Human!K71</f>
        <v>0</v>
      </c>
      <c r="L42" s="19" t="str">
        <f>Human!L71</f>
        <v>Human</v>
      </c>
    </row>
    <row r="43" spans="1:12" x14ac:dyDescent="0.3">
      <c r="A43" s="15" t="str">
        <f>Human!A72</f>
        <v>Bio War</v>
      </c>
      <c r="B43" s="15" t="str">
        <f>Human!B72</f>
        <v>Bridge</v>
      </c>
      <c r="C43" s="16" t="str">
        <f>Human!C72</f>
        <v>Fusion</v>
      </c>
      <c r="D43" s="17">
        <f>Human!D72</f>
        <v>67500</v>
      </c>
      <c r="E43" s="18">
        <f>Human!E72</f>
        <v>21</v>
      </c>
      <c r="F43" s="18">
        <f>Human!F72</f>
        <v>16</v>
      </c>
      <c r="G43" s="18">
        <f>Human!G72</f>
        <v>2</v>
      </c>
      <c r="H43" s="18">
        <f>Human!H72</f>
        <v>0</v>
      </c>
      <c r="I43" s="18">
        <f>Human!I72</f>
        <v>0</v>
      </c>
      <c r="J43" s="18">
        <f>Human!J72</f>
        <v>0</v>
      </c>
      <c r="K43" s="18">
        <f>Human!K72</f>
        <v>0</v>
      </c>
      <c r="L43" s="19" t="str">
        <f>Human!L72</f>
        <v>Human</v>
      </c>
    </row>
    <row r="44" spans="1:12" x14ac:dyDescent="0.3">
      <c r="A44" s="15" t="str">
        <f>Human!A73</f>
        <v>Bio War</v>
      </c>
      <c r="B44" s="15" t="str">
        <f>Human!B73</f>
        <v>Deflector/Disruptor</v>
      </c>
      <c r="C44" s="16" t="str">
        <f>Human!C73</f>
        <v>Fusion</v>
      </c>
      <c r="D44" s="17">
        <f>Human!D73</f>
        <v>67500</v>
      </c>
      <c r="E44" s="18">
        <f>Human!E73</f>
        <v>21</v>
      </c>
      <c r="F44" s="18">
        <f>Human!F73</f>
        <v>12</v>
      </c>
      <c r="G44" s="18">
        <f>Human!G73</f>
        <v>1</v>
      </c>
      <c r="H44" s="18">
        <f>Human!H73</f>
        <v>0</v>
      </c>
      <c r="I44" s="18">
        <f>Human!I73</f>
        <v>0</v>
      </c>
      <c r="J44" s="18">
        <f>Human!J73</f>
        <v>0</v>
      </c>
      <c r="K44" s="18">
        <f>Human!K73</f>
        <v>0</v>
      </c>
      <c r="L44" s="19" t="str">
        <f>Human!L73</f>
        <v>Human</v>
      </c>
    </row>
    <row r="45" spans="1:12" x14ac:dyDescent="0.3">
      <c r="A45" s="15" t="str">
        <f>Human!A74</f>
        <v>Bio War</v>
      </c>
      <c r="B45" s="15" t="str">
        <f>Human!B74</f>
        <v>Absorber/EW</v>
      </c>
      <c r="C45" s="16" t="str">
        <f>Human!C74</f>
        <v>Antimatter</v>
      </c>
      <c r="D45" s="17">
        <f>Human!D74</f>
        <v>72000</v>
      </c>
      <c r="E45" s="18">
        <f>Human!E74</f>
        <v>23</v>
      </c>
      <c r="F45" s="18">
        <f>Human!F74</f>
        <v>18</v>
      </c>
      <c r="G45" s="18">
        <f>Human!G74</f>
        <v>1</v>
      </c>
      <c r="H45" s="18">
        <f>Human!H74</f>
        <v>0</v>
      </c>
      <c r="I45" s="18">
        <f>Human!I74</f>
        <v>0</v>
      </c>
      <c r="J45" s="18">
        <f>Human!J74</f>
        <v>0</v>
      </c>
      <c r="K45" s="18">
        <f>Human!K74</f>
        <v>0</v>
      </c>
      <c r="L45" s="19" t="str">
        <f>Human!L74</f>
        <v>Human</v>
      </c>
    </row>
    <row r="46" spans="1:12" x14ac:dyDescent="0.3">
      <c r="A46" s="15" t="str">
        <f>Human!A75</f>
        <v>Bio War</v>
      </c>
      <c r="B46" s="15" t="str">
        <f>Human!B75</f>
        <v>AI</v>
      </c>
      <c r="C46" s="16" t="str">
        <f>Human!C75</f>
        <v>Antimatter</v>
      </c>
      <c r="D46" s="17">
        <f>Human!D75</f>
        <v>81000</v>
      </c>
      <c r="E46" s="18">
        <f>Human!E75</f>
        <v>26</v>
      </c>
      <c r="F46" s="18">
        <f>Human!F75</f>
        <v>21</v>
      </c>
      <c r="G46" s="18">
        <f>Human!G75</f>
        <v>2</v>
      </c>
      <c r="H46" s="18">
        <f>Human!H75</f>
        <v>0</v>
      </c>
      <c r="I46" s="18">
        <f>Human!I75</f>
        <v>0</v>
      </c>
      <c r="J46" s="18">
        <f>Human!J75</f>
        <v>0</v>
      </c>
      <c r="K46" s="18">
        <f>Human!K75</f>
        <v>0</v>
      </c>
      <c r="L46" s="19" t="str">
        <f>Human!L75</f>
        <v>Human</v>
      </c>
    </row>
    <row r="47" spans="1:12" x14ac:dyDescent="0.3">
      <c r="A47" s="15" t="str">
        <f>Human!A76</f>
        <v>Bio War</v>
      </c>
      <c r="B47" s="15" t="str">
        <f>Human!B76</f>
        <v>Assault</v>
      </c>
      <c r="C47" s="16" t="str">
        <f>Human!C76</f>
        <v>Antimatter</v>
      </c>
      <c r="D47" s="17">
        <f>Human!D76</f>
        <v>81000</v>
      </c>
      <c r="E47" s="18">
        <f>Human!E76</f>
        <v>21</v>
      </c>
      <c r="F47" s="18">
        <f>Human!F76</f>
        <v>13</v>
      </c>
      <c r="G47" s="18">
        <f>Human!G76</f>
        <v>3</v>
      </c>
      <c r="H47" s="18">
        <f>Human!H76</f>
        <v>0</v>
      </c>
      <c r="I47" s="18">
        <f>Human!I76</f>
        <v>4</v>
      </c>
      <c r="J47" s="18">
        <f>Human!J76</f>
        <v>2</v>
      </c>
      <c r="K47" s="18">
        <f>Human!K76</f>
        <v>0</v>
      </c>
      <c r="L47" s="19" t="str">
        <f>Human!L76</f>
        <v>Human</v>
      </c>
    </row>
    <row r="48" spans="1:12" x14ac:dyDescent="0.3">
      <c r="A48" s="15" t="str">
        <f>Human!A77</f>
        <v>Bio War</v>
      </c>
      <c r="B48" s="15" t="str">
        <f>Human!B77</f>
        <v>Combat</v>
      </c>
      <c r="C48" s="16" t="str">
        <f>Human!C77</f>
        <v>Antimatter</v>
      </c>
      <c r="D48" s="17">
        <f>Human!D77</f>
        <v>76500</v>
      </c>
      <c r="E48" s="18">
        <f>Human!E77</f>
        <v>17</v>
      </c>
      <c r="F48" s="18">
        <f>Human!F77</f>
        <v>21</v>
      </c>
      <c r="G48" s="18">
        <f>Human!G77</f>
        <v>1</v>
      </c>
      <c r="H48" s="18">
        <f>Human!H77</f>
        <v>0</v>
      </c>
      <c r="I48" s="18">
        <f>Human!I77</f>
        <v>4</v>
      </c>
      <c r="J48" s="18">
        <f>Human!J77</f>
        <v>0</v>
      </c>
      <c r="K48" s="18">
        <f>Human!K77</f>
        <v>0</v>
      </c>
      <c r="L48" s="19" t="str">
        <f>Human!L77</f>
        <v>Human</v>
      </c>
    </row>
    <row r="49" spans="1:12" x14ac:dyDescent="0.3">
      <c r="A49" s="15" t="str">
        <f>Human!A78</f>
        <v>Bio War</v>
      </c>
      <c r="B49" s="15" t="str">
        <f>Human!B78</f>
        <v>Bridge</v>
      </c>
      <c r="C49" s="16" t="str">
        <f>Human!C78</f>
        <v>Antimatter</v>
      </c>
      <c r="D49" s="17">
        <f>Human!D78</f>
        <v>72000</v>
      </c>
      <c r="E49" s="18">
        <f>Human!E78</f>
        <v>23</v>
      </c>
      <c r="F49" s="18">
        <f>Human!F78</f>
        <v>18</v>
      </c>
      <c r="G49" s="18">
        <f>Human!G78</f>
        <v>2</v>
      </c>
      <c r="H49" s="18">
        <f>Human!H78</f>
        <v>0</v>
      </c>
      <c r="I49" s="18">
        <f>Human!I78</f>
        <v>0</v>
      </c>
      <c r="J49" s="18">
        <f>Human!J78</f>
        <v>0</v>
      </c>
      <c r="K49" s="18">
        <f>Human!K78</f>
        <v>0</v>
      </c>
      <c r="L49" s="19" t="str">
        <f>Human!L78</f>
        <v>Human</v>
      </c>
    </row>
    <row r="50" spans="1:12" x14ac:dyDescent="0.3">
      <c r="A50" s="15" t="str">
        <f>Human!A79</f>
        <v>Bio War</v>
      </c>
      <c r="B50" s="15" t="str">
        <f>Human!B79</f>
        <v>Deflector/Disruptor</v>
      </c>
      <c r="C50" s="16" t="str">
        <f>Human!C79</f>
        <v>Antimatter</v>
      </c>
      <c r="D50" s="17">
        <f>Human!D79</f>
        <v>72000</v>
      </c>
      <c r="E50" s="18">
        <f>Human!E79</f>
        <v>23</v>
      </c>
      <c r="F50" s="18">
        <f>Human!F79</f>
        <v>14</v>
      </c>
      <c r="G50" s="18">
        <f>Human!G79</f>
        <v>1</v>
      </c>
      <c r="H50" s="18">
        <f>Human!H79</f>
        <v>0</v>
      </c>
      <c r="I50" s="18">
        <f>Human!I79</f>
        <v>0</v>
      </c>
      <c r="J50" s="18">
        <f>Human!J79</f>
        <v>0</v>
      </c>
      <c r="K50" s="18">
        <f>Human!K79</f>
        <v>0</v>
      </c>
      <c r="L50" s="19" t="str">
        <f>Human!L79</f>
        <v>Human</v>
      </c>
    </row>
    <row r="51" spans="1:12" x14ac:dyDescent="0.3">
      <c r="A51" s="15" t="str">
        <f>Human!A80</f>
        <v>Projector</v>
      </c>
      <c r="B51" s="15" t="str">
        <f>Human!B80</f>
        <v>Absorber/EW</v>
      </c>
      <c r="C51" s="16" t="str">
        <f>Human!C80</f>
        <v>Fusion</v>
      </c>
      <c r="D51" s="17">
        <f>Human!D80</f>
        <v>88500</v>
      </c>
      <c r="E51" s="18">
        <f>Human!E80</f>
        <v>22</v>
      </c>
      <c r="F51" s="18">
        <f>Human!F80</f>
        <v>24</v>
      </c>
      <c r="G51" s="18">
        <f>Human!G80</f>
        <v>0</v>
      </c>
      <c r="H51" s="18">
        <f>Human!H80</f>
        <v>3</v>
      </c>
      <c r="I51" s="18">
        <f>Human!I80</f>
        <v>0</v>
      </c>
      <c r="J51" s="18">
        <f>Human!J80</f>
        <v>0</v>
      </c>
      <c r="K51" s="18">
        <f>Human!K80</f>
        <v>0</v>
      </c>
      <c r="L51" s="19" t="str">
        <f>Human!L80</f>
        <v>Human</v>
      </c>
    </row>
    <row r="52" spans="1:12" x14ac:dyDescent="0.3">
      <c r="A52" s="15" t="str">
        <f>Human!A81</f>
        <v>Projector</v>
      </c>
      <c r="B52" s="15" t="str">
        <f>Human!B81</f>
        <v>AI</v>
      </c>
      <c r="C52" s="16" t="str">
        <f>Human!C81</f>
        <v>Fusion</v>
      </c>
      <c r="D52" s="17">
        <f>Human!D81</f>
        <v>97500</v>
      </c>
      <c r="E52" s="18">
        <f>Human!E81</f>
        <v>25</v>
      </c>
      <c r="F52" s="18">
        <f>Human!F81</f>
        <v>27</v>
      </c>
      <c r="G52" s="18">
        <f>Human!G81</f>
        <v>1</v>
      </c>
      <c r="H52" s="18">
        <f>Human!H81</f>
        <v>3</v>
      </c>
      <c r="I52" s="18">
        <f>Human!I81</f>
        <v>0</v>
      </c>
      <c r="J52" s="18">
        <f>Human!J81</f>
        <v>0</v>
      </c>
      <c r="K52" s="18">
        <f>Human!K81</f>
        <v>0</v>
      </c>
      <c r="L52" s="19" t="str">
        <f>Human!L81</f>
        <v>Human</v>
      </c>
    </row>
    <row r="53" spans="1:12" x14ac:dyDescent="0.3">
      <c r="A53" s="15" t="str">
        <f>Human!A82</f>
        <v>Projector</v>
      </c>
      <c r="B53" s="15" t="str">
        <f>Human!B82</f>
        <v>Assault</v>
      </c>
      <c r="C53" s="16" t="str">
        <f>Human!C82</f>
        <v>Fusion</v>
      </c>
      <c r="D53" s="17">
        <f>Human!D82</f>
        <v>97500</v>
      </c>
      <c r="E53" s="18">
        <f>Human!E82</f>
        <v>20</v>
      </c>
      <c r="F53" s="18">
        <f>Human!F82</f>
        <v>19</v>
      </c>
      <c r="G53" s="18">
        <f>Human!G82</f>
        <v>2</v>
      </c>
      <c r="H53" s="18">
        <f>Human!H82</f>
        <v>3</v>
      </c>
      <c r="I53" s="18">
        <f>Human!I82</f>
        <v>4</v>
      </c>
      <c r="J53" s="18">
        <f>Human!J82</f>
        <v>2</v>
      </c>
      <c r="K53" s="18">
        <f>Human!K82</f>
        <v>0</v>
      </c>
      <c r="L53" s="19" t="str">
        <f>Human!L82</f>
        <v>Human</v>
      </c>
    </row>
    <row r="54" spans="1:12" x14ac:dyDescent="0.3">
      <c r="A54" s="15" t="str">
        <f>Human!A83</f>
        <v>Projector</v>
      </c>
      <c r="B54" s="15" t="str">
        <f>Human!B83</f>
        <v>Combat</v>
      </c>
      <c r="C54" s="16" t="str">
        <f>Human!C83</f>
        <v>Fusion</v>
      </c>
      <c r="D54" s="17">
        <f>Human!D83</f>
        <v>93000</v>
      </c>
      <c r="E54" s="18">
        <f>Human!E83</f>
        <v>16</v>
      </c>
      <c r="F54" s="18">
        <f>Human!F83</f>
        <v>27</v>
      </c>
      <c r="G54" s="18">
        <f>Human!G83</f>
        <v>0</v>
      </c>
      <c r="H54" s="18">
        <f>Human!H83</f>
        <v>3</v>
      </c>
      <c r="I54" s="18">
        <f>Human!I83</f>
        <v>4</v>
      </c>
      <c r="J54" s="18">
        <f>Human!J83</f>
        <v>0</v>
      </c>
      <c r="K54" s="18">
        <f>Human!K83</f>
        <v>0</v>
      </c>
      <c r="L54" s="19" t="str">
        <f>Human!L83</f>
        <v>Human</v>
      </c>
    </row>
    <row r="55" spans="1:12" x14ac:dyDescent="0.3">
      <c r="A55" s="15" t="str">
        <f>Human!A84</f>
        <v>Projector</v>
      </c>
      <c r="B55" s="15" t="str">
        <f>Human!B84</f>
        <v>Bridge</v>
      </c>
      <c r="C55" s="16" t="str">
        <f>Human!C84</f>
        <v>Fusion</v>
      </c>
      <c r="D55" s="17">
        <f>Human!D84</f>
        <v>88500</v>
      </c>
      <c r="E55" s="18">
        <f>Human!E84</f>
        <v>22</v>
      </c>
      <c r="F55" s="18">
        <f>Human!F84</f>
        <v>24</v>
      </c>
      <c r="G55" s="18">
        <f>Human!G84</f>
        <v>1</v>
      </c>
      <c r="H55" s="18">
        <f>Human!H84</f>
        <v>3</v>
      </c>
      <c r="I55" s="18">
        <f>Human!I84</f>
        <v>0</v>
      </c>
      <c r="J55" s="18">
        <f>Human!J84</f>
        <v>0</v>
      </c>
      <c r="K55" s="18">
        <f>Human!K84</f>
        <v>0</v>
      </c>
      <c r="L55" s="19" t="str">
        <f>Human!L84</f>
        <v>Human</v>
      </c>
    </row>
    <row r="56" spans="1:12" x14ac:dyDescent="0.3">
      <c r="A56" s="15" t="str">
        <f>Human!A85</f>
        <v>Projector</v>
      </c>
      <c r="B56" s="15" t="str">
        <f>Human!B85</f>
        <v>Deflector/Disruptor</v>
      </c>
      <c r="C56" s="16" t="str">
        <f>Human!C85</f>
        <v>Fusion</v>
      </c>
      <c r="D56" s="17">
        <f>Human!D85</f>
        <v>88500</v>
      </c>
      <c r="E56" s="18">
        <f>Human!E85</f>
        <v>22</v>
      </c>
      <c r="F56" s="18">
        <f>Human!F85</f>
        <v>20</v>
      </c>
      <c r="G56" s="18">
        <f>Human!G85</f>
        <v>0</v>
      </c>
      <c r="H56" s="18">
        <f>Human!H85</f>
        <v>3</v>
      </c>
      <c r="I56" s="18">
        <f>Human!I85</f>
        <v>0</v>
      </c>
      <c r="J56" s="18">
        <f>Human!J85</f>
        <v>0</v>
      </c>
      <c r="K56" s="18">
        <f>Human!K85</f>
        <v>0</v>
      </c>
      <c r="L56" s="19" t="str">
        <f>Human!L85</f>
        <v>Human</v>
      </c>
    </row>
    <row r="57" spans="1:12" x14ac:dyDescent="0.3">
      <c r="A57" s="15" t="str">
        <f>Human!A86</f>
        <v>Projector</v>
      </c>
      <c r="B57" s="15" t="str">
        <f>Human!B86</f>
        <v>Absorber/EW</v>
      </c>
      <c r="C57" s="16" t="str">
        <f>Human!C86</f>
        <v>Antimatter</v>
      </c>
      <c r="D57" s="17">
        <f>Human!D86</f>
        <v>93000</v>
      </c>
      <c r="E57" s="18">
        <f>Human!E86</f>
        <v>24</v>
      </c>
      <c r="F57" s="18">
        <f>Human!F86</f>
        <v>26</v>
      </c>
      <c r="G57" s="18">
        <f>Human!G86</f>
        <v>0</v>
      </c>
      <c r="H57" s="18">
        <f>Human!H86</f>
        <v>3</v>
      </c>
      <c r="I57" s="18">
        <f>Human!I86</f>
        <v>0</v>
      </c>
      <c r="J57" s="18">
        <f>Human!J86</f>
        <v>0</v>
      </c>
      <c r="K57" s="18">
        <f>Human!K86</f>
        <v>0</v>
      </c>
      <c r="L57" s="19" t="str">
        <f>Human!L86</f>
        <v>Human</v>
      </c>
    </row>
    <row r="58" spans="1:12" x14ac:dyDescent="0.3">
      <c r="A58" s="15" t="str">
        <f>Human!A87</f>
        <v>Projector</v>
      </c>
      <c r="B58" s="15" t="str">
        <f>Human!B87</f>
        <v>AI</v>
      </c>
      <c r="C58" s="16" t="str">
        <f>Human!C87</f>
        <v>Antimatter</v>
      </c>
      <c r="D58" s="17">
        <f>Human!D87</f>
        <v>102000</v>
      </c>
      <c r="E58" s="18">
        <f>Human!E87</f>
        <v>27</v>
      </c>
      <c r="F58" s="18">
        <f>Human!F87</f>
        <v>29</v>
      </c>
      <c r="G58" s="18">
        <f>Human!G87</f>
        <v>1</v>
      </c>
      <c r="H58" s="18">
        <f>Human!H87</f>
        <v>3</v>
      </c>
      <c r="I58" s="18">
        <f>Human!I87</f>
        <v>0</v>
      </c>
      <c r="J58" s="18">
        <f>Human!J87</f>
        <v>0</v>
      </c>
      <c r="K58" s="18">
        <f>Human!K87</f>
        <v>0</v>
      </c>
      <c r="L58" s="19" t="str">
        <f>Human!L87</f>
        <v>Human</v>
      </c>
    </row>
    <row r="59" spans="1:12" x14ac:dyDescent="0.3">
      <c r="A59" s="15" t="str">
        <f>Human!A88</f>
        <v>Projector</v>
      </c>
      <c r="B59" s="15" t="str">
        <f>Human!B88</f>
        <v>Assault</v>
      </c>
      <c r="C59" s="16" t="str">
        <f>Human!C88</f>
        <v>Antimatter</v>
      </c>
      <c r="D59" s="17">
        <f>Human!D88</f>
        <v>102000</v>
      </c>
      <c r="E59" s="18">
        <f>Human!E88</f>
        <v>22</v>
      </c>
      <c r="F59" s="18">
        <f>Human!F88</f>
        <v>21</v>
      </c>
      <c r="G59" s="18">
        <f>Human!G88</f>
        <v>2</v>
      </c>
      <c r="H59" s="18">
        <f>Human!H88</f>
        <v>3</v>
      </c>
      <c r="I59" s="18">
        <f>Human!I88</f>
        <v>4</v>
      </c>
      <c r="J59" s="18">
        <f>Human!J88</f>
        <v>2</v>
      </c>
      <c r="K59" s="18">
        <f>Human!K88</f>
        <v>0</v>
      </c>
      <c r="L59" s="19" t="str">
        <f>Human!L88</f>
        <v>Human</v>
      </c>
    </row>
    <row r="60" spans="1:12" x14ac:dyDescent="0.3">
      <c r="A60" s="15" t="str">
        <f>Human!A89</f>
        <v>Projector</v>
      </c>
      <c r="B60" s="15" t="str">
        <f>Human!B89</f>
        <v>Combat</v>
      </c>
      <c r="C60" s="16" t="str">
        <f>Human!C89</f>
        <v>Antimatter</v>
      </c>
      <c r="D60" s="17">
        <f>Human!D89</f>
        <v>97500</v>
      </c>
      <c r="E60" s="18">
        <f>Human!E89</f>
        <v>18</v>
      </c>
      <c r="F60" s="18">
        <f>Human!F89</f>
        <v>29</v>
      </c>
      <c r="G60" s="18">
        <f>Human!G89</f>
        <v>0</v>
      </c>
      <c r="H60" s="18">
        <f>Human!H89</f>
        <v>3</v>
      </c>
      <c r="I60" s="18">
        <f>Human!I89</f>
        <v>4</v>
      </c>
      <c r="J60" s="18">
        <f>Human!J89</f>
        <v>0</v>
      </c>
      <c r="K60" s="18">
        <f>Human!K89</f>
        <v>0</v>
      </c>
      <c r="L60" s="19" t="str">
        <f>Human!L89</f>
        <v>Human</v>
      </c>
    </row>
    <row r="61" spans="1:12" x14ac:dyDescent="0.3">
      <c r="A61" s="15" t="str">
        <f>Human!A90</f>
        <v>Projector</v>
      </c>
      <c r="B61" s="15" t="str">
        <f>Human!B90</f>
        <v>Bridge</v>
      </c>
      <c r="C61" s="16" t="str">
        <f>Human!C90</f>
        <v>Antimatter</v>
      </c>
      <c r="D61" s="17">
        <f>Human!D90</f>
        <v>93000</v>
      </c>
      <c r="E61" s="18">
        <f>Human!E90</f>
        <v>24</v>
      </c>
      <c r="F61" s="18">
        <f>Human!F90</f>
        <v>26</v>
      </c>
      <c r="G61" s="18">
        <f>Human!G90</f>
        <v>1</v>
      </c>
      <c r="H61" s="18">
        <f>Human!H90</f>
        <v>3</v>
      </c>
      <c r="I61" s="18">
        <f>Human!I90</f>
        <v>0</v>
      </c>
      <c r="J61" s="18">
        <f>Human!J90</f>
        <v>0</v>
      </c>
      <c r="K61" s="18">
        <f>Human!K90</f>
        <v>0</v>
      </c>
      <c r="L61" s="19" t="str">
        <f>Human!L90</f>
        <v>Human</v>
      </c>
    </row>
    <row r="62" spans="1:12" x14ac:dyDescent="0.3">
      <c r="A62" s="15" t="str">
        <f>Human!A91</f>
        <v>Projector</v>
      </c>
      <c r="B62" s="15" t="str">
        <f>Human!B91</f>
        <v>Deflector/Disruptor</v>
      </c>
      <c r="C62" s="16" t="str">
        <f>Human!C91</f>
        <v>Antimatter</v>
      </c>
      <c r="D62" s="17">
        <f>Human!D91</f>
        <v>93000</v>
      </c>
      <c r="E62" s="18">
        <f>Human!E91</f>
        <v>24</v>
      </c>
      <c r="F62" s="18">
        <f>Human!F91</f>
        <v>22</v>
      </c>
      <c r="G62" s="18">
        <f>Human!G91</f>
        <v>0</v>
      </c>
      <c r="H62" s="18">
        <f>Human!H91</f>
        <v>3</v>
      </c>
      <c r="I62" s="18">
        <f>Human!I91</f>
        <v>0</v>
      </c>
      <c r="J62" s="18">
        <f>Human!J91</f>
        <v>0</v>
      </c>
      <c r="K62" s="18">
        <f>Human!K91</f>
        <v>0</v>
      </c>
      <c r="L62" s="19" t="str">
        <f>Human!L91</f>
        <v>Human</v>
      </c>
    </row>
    <row r="63" spans="1:12" x14ac:dyDescent="0.3">
      <c r="A63" s="15" t="str">
        <f>Human!A92</f>
        <v>War</v>
      </c>
      <c r="B63" s="15" t="str">
        <f>Human!B92</f>
        <v>Absorber/EW</v>
      </c>
      <c r="C63" s="16" t="str">
        <f>Human!C92</f>
        <v>Fusion</v>
      </c>
      <c r="D63" s="17">
        <f>Human!D92</f>
        <v>73500</v>
      </c>
      <c r="E63" s="18">
        <f>Human!E92</f>
        <v>18</v>
      </c>
      <c r="F63" s="18">
        <f>Human!F92</f>
        <v>12</v>
      </c>
      <c r="G63" s="18">
        <f>Human!G92</f>
        <v>5</v>
      </c>
      <c r="H63" s="18">
        <f>Human!H92</f>
        <v>0</v>
      </c>
      <c r="I63" s="18">
        <f>Human!I92</f>
        <v>8</v>
      </c>
      <c r="J63" s="18">
        <f>Human!J92</f>
        <v>0</v>
      </c>
      <c r="K63" s="18">
        <f>Human!K92</f>
        <v>0</v>
      </c>
      <c r="L63" s="19" t="str">
        <f>Human!L92</f>
        <v>Human</v>
      </c>
    </row>
    <row r="64" spans="1:12" x14ac:dyDescent="0.3">
      <c r="A64" s="15" t="str">
        <f>Human!A93</f>
        <v>War</v>
      </c>
      <c r="B64" s="15" t="str">
        <f>Human!B93</f>
        <v>AI</v>
      </c>
      <c r="C64" s="16" t="str">
        <f>Human!C93</f>
        <v>Fusion</v>
      </c>
      <c r="D64" s="17">
        <f>Human!D93</f>
        <v>82500</v>
      </c>
      <c r="E64" s="18">
        <f>Human!E93</f>
        <v>21</v>
      </c>
      <c r="F64" s="18">
        <f>Human!F93</f>
        <v>15</v>
      </c>
      <c r="G64" s="18">
        <f>Human!G93</f>
        <v>6</v>
      </c>
      <c r="H64" s="18">
        <f>Human!H93</f>
        <v>0</v>
      </c>
      <c r="I64" s="18">
        <f>Human!I93</f>
        <v>8</v>
      </c>
      <c r="J64" s="18">
        <f>Human!J93</f>
        <v>0</v>
      </c>
      <c r="K64" s="18">
        <f>Human!K93</f>
        <v>0</v>
      </c>
      <c r="L64" s="19" t="str">
        <f>Human!L93</f>
        <v>Human</v>
      </c>
    </row>
    <row r="65" spans="1:12" x14ac:dyDescent="0.3">
      <c r="A65" s="15" t="str">
        <f>Human!A94</f>
        <v>War</v>
      </c>
      <c r="B65" s="15" t="str">
        <f>Human!B94</f>
        <v>Assault</v>
      </c>
      <c r="C65" s="16" t="str">
        <f>Human!C94</f>
        <v>Fusion</v>
      </c>
      <c r="D65" s="17">
        <f>Human!D94</f>
        <v>82500</v>
      </c>
      <c r="E65" s="18">
        <f>Human!E94</f>
        <v>16</v>
      </c>
      <c r="F65" s="18">
        <f>Human!F94</f>
        <v>7</v>
      </c>
      <c r="G65" s="18">
        <f>Human!G94</f>
        <v>7</v>
      </c>
      <c r="H65" s="18">
        <f>Human!H94</f>
        <v>0</v>
      </c>
      <c r="I65" s="18">
        <f>Human!I94</f>
        <v>12</v>
      </c>
      <c r="J65" s="18">
        <f>Human!J94</f>
        <v>2</v>
      </c>
      <c r="K65" s="18">
        <f>Human!K94</f>
        <v>0</v>
      </c>
      <c r="L65" s="19" t="str">
        <f>Human!L94</f>
        <v>Human</v>
      </c>
    </row>
    <row r="66" spans="1:12" x14ac:dyDescent="0.3">
      <c r="A66" s="15" t="str">
        <f>Human!A95</f>
        <v>War</v>
      </c>
      <c r="B66" s="15" t="str">
        <f>Human!B95</f>
        <v>Combat</v>
      </c>
      <c r="C66" s="16" t="str">
        <f>Human!C95</f>
        <v>Fusion</v>
      </c>
      <c r="D66" s="17">
        <f>Human!D95</f>
        <v>78000</v>
      </c>
      <c r="E66" s="18">
        <f>Human!E95</f>
        <v>12</v>
      </c>
      <c r="F66" s="18">
        <f>Human!F95</f>
        <v>15</v>
      </c>
      <c r="G66" s="18">
        <f>Human!G95</f>
        <v>5</v>
      </c>
      <c r="H66" s="18">
        <f>Human!H95</f>
        <v>0</v>
      </c>
      <c r="I66" s="18">
        <f>Human!I95</f>
        <v>12</v>
      </c>
      <c r="J66" s="18">
        <f>Human!J95</f>
        <v>0</v>
      </c>
      <c r="K66" s="18">
        <f>Human!K95</f>
        <v>0</v>
      </c>
      <c r="L66" s="19" t="str">
        <f>Human!L95</f>
        <v>Human</v>
      </c>
    </row>
    <row r="67" spans="1:12" x14ac:dyDescent="0.3">
      <c r="A67" s="15" t="str">
        <f>Human!A96</f>
        <v>War</v>
      </c>
      <c r="B67" s="15" t="str">
        <f>Human!B96</f>
        <v>Bridge</v>
      </c>
      <c r="C67" s="16" t="str">
        <f>Human!C96</f>
        <v>Fusion</v>
      </c>
      <c r="D67" s="17">
        <f>Human!D96</f>
        <v>73500</v>
      </c>
      <c r="E67" s="18">
        <f>Human!E96</f>
        <v>18</v>
      </c>
      <c r="F67" s="18">
        <f>Human!F96</f>
        <v>12</v>
      </c>
      <c r="G67" s="18">
        <f>Human!G96</f>
        <v>6</v>
      </c>
      <c r="H67" s="18">
        <f>Human!H96</f>
        <v>0</v>
      </c>
      <c r="I67" s="18">
        <f>Human!I96</f>
        <v>8</v>
      </c>
      <c r="J67" s="18">
        <f>Human!J96</f>
        <v>0</v>
      </c>
      <c r="K67" s="18">
        <f>Human!K96</f>
        <v>0</v>
      </c>
      <c r="L67" s="19" t="str">
        <f>Human!L96</f>
        <v>Human</v>
      </c>
    </row>
    <row r="68" spans="1:12" x14ac:dyDescent="0.3">
      <c r="A68" s="15" t="str">
        <f>Human!A97</f>
        <v>War</v>
      </c>
      <c r="B68" s="15" t="str">
        <f>Human!B97</f>
        <v>Deflector/Disruptor</v>
      </c>
      <c r="C68" s="16" t="str">
        <f>Human!C97</f>
        <v>Fusion</v>
      </c>
      <c r="D68" s="17">
        <f>Human!D97</f>
        <v>73500</v>
      </c>
      <c r="E68" s="18">
        <f>Human!E97</f>
        <v>18</v>
      </c>
      <c r="F68" s="18">
        <f>Human!F97</f>
        <v>8</v>
      </c>
      <c r="G68" s="18">
        <f>Human!G97</f>
        <v>5</v>
      </c>
      <c r="H68" s="18">
        <f>Human!H97</f>
        <v>0</v>
      </c>
      <c r="I68" s="18">
        <f>Human!I97</f>
        <v>8</v>
      </c>
      <c r="J68" s="18">
        <f>Human!J97</f>
        <v>0</v>
      </c>
      <c r="K68" s="18">
        <f>Human!K97</f>
        <v>0</v>
      </c>
      <c r="L68" s="19" t="str">
        <f>Human!L97</f>
        <v>Human</v>
      </c>
    </row>
    <row r="69" spans="1:12" x14ac:dyDescent="0.3">
      <c r="A69" s="15" t="str">
        <f>Human!A98</f>
        <v>War</v>
      </c>
      <c r="B69" s="15" t="str">
        <f>Human!B98</f>
        <v>Absorber/EW</v>
      </c>
      <c r="C69" s="16" t="str">
        <f>Human!C98</f>
        <v>Antimatter</v>
      </c>
      <c r="D69" s="17">
        <f>Human!D98</f>
        <v>78000</v>
      </c>
      <c r="E69" s="18">
        <f>Human!E98</f>
        <v>20</v>
      </c>
      <c r="F69" s="18">
        <f>Human!F98</f>
        <v>14</v>
      </c>
      <c r="G69" s="18">
        <f>Human!G98</f>
        <v>5</v>
      </c>
      <c r="H69" s="18">
        <f>Human!H98</f>
        <v>0</v>
      </c>
      <c r="I69" s="18">
        <f>Human!I98</f>
        <v>8</v>
      </c>
      <c r="J69" s="18">
        <f>Human!J98</f>
        <v>0</v>
      </c>
      <c r="K69" s="18">
        <f>Human!K98</f>
        <v>0</v>
      </c>
      <c r="L69" s="19" t="str">
        <f>Human!L98</f>
        <v>Human</v>
      </c>
    </row>
    <row r="70" spans="1:12" x14ac:dyDescent="0.3">
      <c r="A70" s="15" t="str">
        <f>Human!A99</f>
        <v>War</v>
      </c>
      <c r="B70" s="15" t="str">
        <f>Human!B99</f>
        <v>AI</v>
      </c>
      <c r="C70" s="16" t="str">
        <f>Human!C99</f>
        <v>Antimatter</v>
      </c>
      <c r="D70" s="17">
        <f>Human!D99</f>
        <v>87000</v>
      </c>
      <c r="E70" s="18">
        <f>Human!E99</f>
        <v>23</v>
      </c>
      <c r="F70" s="18">
        <f>Human!F99</f>
        <v>17</v>
      </c>
      <c r="G70" s="18">
        <f>Human!G99</f>
        <v>6</v>
      </c>
      <c r="H70" s="18">
        <f>Human!H99</f>
        <v>0</v>
      </c>
      <c r="I70" s="18">
        <f>Human!I99</f>
        <v>8</v>
      </c>
      <c r="J70" s="18">
        <f>Human!J99</f>
        <v>0</v>
      </c>
      <c r="K70" s="18">
        <f>Human!K99</f>
        <v>0</v>
      </c>
      <c r="L70" s="19" t="str">
        <f>Human!L99</f>
        <v>Human</v>
      </c>
    </row>
    <row r="71" spans="1:12" x14ac:dyDescent="0.3">
      <c r="A71" s="15" t="str">
        <f>Human!A100</f>
        <v>War</v>
      </c>
      <c r="B71" s="15" t="str">
        <f>Human!B100</f>
        <v>Assault</v>
      </c>
      <c r="C71" s="16" t="str">
        <f>Human!C100</f>
        <v>Antimatter</v>
      </c>
      <c r="D71" s="17">
        <f>Human!D100</f>
        <v>87000</v>
      </c>
      <c r="E71" s="18">
        <f>Human!E100</f>
        <v>18</v>
      </c>
      <c r="F71" s="18">
        <f>Human!F100</f>
        <v>9</v>
      </c>
      <c r="G71" s="18">
        <f>Human!G100</f>
        <v>7</v>
      </c>
      <c r="H71" s="18">
        <f>Human!H100</f>
        <v>0</v>
      </c>
      <c r="I71" s="18">
        <f>Human!I100</f>
        <v>12</v>
      </c>
      <c r="J71" s="18">
        <f>Human!J100</f>
        <v>2</v>
      </c>
      <c r="K71" s="18">
        <f>Human!K100</f>
        <v>0</v>
      </c>
      <c r="L71" s="19" t="str">
        <f>Human!L100</f>
        <v>Human</v>
      </c>
    </row>
    <row r="72" spans="1:12" x14ac:dyDescent="0.3">
      <c r="A72" s="15" t="str">
        <f>Human!A101</f>
        <v>War</v>
      </c>
      <c r="B72" s="15" t="str">
        <f>Human!B101</f>
        <v>Combat</v>
      </c>
      <c r="C72" s="16" t="str">
        <f>Human!C101</f>
        <v>Antimatter</v>
      </c>
      <c r="D72" s="17">
        <f>Human!D101</f>
        <v>82500</v>
      </c>
      <c r="E72" s="18">
        <f>Human!E101</f>
        <v>14</v>
      </c>
      <c r="F72" s="18">
        <f>Human!F101</f>
        <v>17</v>
      </c>
      <c r="G72" s="18">
        <f>Human!G101</f>
        <v>5</v>
      </c>
      <c r="H72" s="18">
        <f>Human!H101</f>
        <v>0</v>
      </c>
      <c r="I72" s="18">
        <f>Human!I101</f>
        <v>12</v>
      </c>
      <c r="J72" s="18">
        <f>Human!J101</f>
        <v>0</v>
      </c>
      <c r="K72" s="18">
        <f>Human!K101</f>
        <v>0</v>
      </c>
      <c r="L72" s="19" t="str">
        <f>Human!L101</f>
        <v>Human</v>
      </c>
    </row>
    <row r="73" spans="1:12" x14ac:dyDescent="0.3">
      <c r="A73" s="15" t="str">
        <f>Human!A102</f>
        <v>War</v>
      </c>
      <c r="B73" s="15" t="str">
        <f>Human!B102</f>
        <v>Bridge</v>
      </c>
      <c r="C73" s="16" t="str">
        <f>Human!C102</f>
        <v>Antimatter</v>
      </c>
      <c r="D73" s="17">
        <f>Human!D102</f>
        <v>78000</v>
      </c>
      <c r="E73" s="18">
        <f>Human!E102</f>
        <v>20</v>
      </c>
      <c r="F73" s="18">
        <f>Human!F102</f>
        <v>14</v>
      </c>
      <c r="G73" s="18">
        <f>Human!G102</f>
        <v>6</v>
      </c>
      <c r="H73" s="18">
        <f>Human!H102</f>
        <v>0</v>
      </c>
      <c r="I73" s="18">
        <f>Human!I102</f>
        <v>8</v>
      </c>
      <c r="J73" s="18">
        <f>Human!J102</f>
        <v>0</v>
      </c>
      <c r="K73" s="18">
        <f>Human!K102</f>
        <v>0</v>
      </c>
      <c r="L73" s="19" t="str">
        <f>Human!L102</f>
        <v>Human</v>
      </c>
    </row>
    <row r="74" spans="1:12" x14ac:dyDescent="0.3">
      <c r="A74" s="15" t="str">
        <f>Human!A103</f>
        <v>War</v>
      </c>
      <c r="B74" s="15" t="str">
        <f>Human!B103</f>
        <v>Deflector/Disruptor</v>
      </c>
      <c r="C74" s="16" t="str">
        <f>Human!C103</f>
        <v>Antimatter</v>
      </c>
      <c r="D74" s="17">
        <f>Human!D103</f>
        <v>78000</v>
      </c>
      <c r="E74" s="18">
        <f>Human!E103</f>
        <v>20</v>
      </c>
      <c r="F74" s="18">
        <f>Human!F103</f>
        <v>10</v>
      </c>
      <c r="G74" s="18">
        <f>Human!G103</f>
        <v>5</v>
      </c>
      <c r="H74" s="18">
        <f>Human!H103</f>
        <v>0</v>
      </c>
      <c r="I74" s="18">
        <f>Human!I103</f>
        <v>8</v>
      </c>
      <c r="J74" s="18">
        <f>Human!J103</f>
        <v>0</v>
      </c>
      <c r="K74" s="18">
        <f>Human!K103</f>
        <v>0</v>
      </c>
      <c r="L74" s="19" t="str">
        <f>Human!L103</f>
        <v>Human</v>
      </c>
    </row>
    <row r="75" spans="1:12" x14ac:dyDescent="0.3">
      <c r="A75" s="15" t="str">
        <f>Human!A104</f>
        <v>Blazer</v>
      </c>
      <c r="B75" s="15" t="str">
        <f>Human!B104</f>
        <v>Absorber/EW</v>
      </c>
      <c r="C75" s="16" t="str">
        <f>Human!C104</f>
        <v>Fusion</v>
      </c>
      <c r="D75" s="17">
        <f>Human!D104</f>
        <v>88500</v>
      </c>
      <c r="E75" s="18">
        <f>Human!E104</f>
        <v>12</v>
      </c>
      <c r="F75" s="18">
        <f>Human!F104</f>
        <v>18</v>
      </c>
      <c r="G75" s="18">
        <f>Human!G104</f>
        <v>0</v>
      </c>
      <c r="H75" s="18">
        <f>Human!H104</f>
        <v>0</v>
      </c>
      <c r="I75" s="18">
        <f>Human!I104</f>
        <v>11</v>
      </c>
      <c r="J75" s="18">
        <f>Human!J104</f>
        <v>0</v>
      </c>
      <c r="K75" s="18">
        <f>Human!K104</f>
        <v>0</v>
      </c>
      <c r="L75" s="19" t="str">
        <f>Human!L104</f>
        <v>Human</v>
      </c>
    </row>
    <row r="76" spans="1:12" x14ac:dyDescent="0.3">
      <c r="A76" s="15" t="str">
        <f>Human!A105</f>
        <v>Blazer</v>
      </c>
      <c r="B76" s="15" t="str">
        <f>Human!B105</f>
        <v>AI</v>
      </c>
      <c r="C76" s="16" t="str">
        <f>Human!C105</f>
        <v>Fusion</v>
      </c>
      <c r="D76" s="17">
        <f>Human!D105</f>
        <v>97500</v>
      </c>
      <c r="E76" s="18">
        <f>Human!E105</f>
        <v>15</v>
      </c>
      <c r="F76" s="18">
        <f>Human!F105</f>
        <v>21</v>
      </c>
      <c r="G76" s="18">
        <f>Human!G105</f>
        <v>1</v>
      </c>
      <c r="H76" s="18">
        <f>Human!H105</f>
        <v>0</v>
      </c>
      <c r="I76" s="18">
        <f>Human!I105</f>
        <v>11</v>
      </c>
      <c r="J76" s="18">
        <f>Human!J105</f>
        <v>0</v>
      </c>
      <c r="K76" s="18">
        <f>Human!K105</f>
        <v>0</v>
      </c>
      <c r="L76" s="19" t="str">
        <f>Human!L105</f>
        <v>Human</v>
      </c>
    </row>
    <row r="77" spans="1:12" x14ac:dyDescent="0.3">
      <c r="A77" s="15" t="str">
        <f>Human!A106</f>
        <v>Blazer</v>
      </c>
      <c r="B77" s="15" t="str">
        <f>Human!B106</f>
        <v>Assault</v>
      </c>
      <c r="C77" s="16" t="str">
        <f>Human!C106</f>
        <v>Fusion</v>
      </c>
      <c r="D77" s="17">
        <f>Human!D106</f>
        <v>97500</v>
      </c>
      <c r="E77" s="18">
        <f>Human!E106</f>
        <v>10</v>
      </c>
      <c r="F77" s="18">
        <f>Human!F106</f>
        <v>13</v>
      </c>
      <c r="G77" s="18">
        <f>Human!G106</f>
        <v>2</v>
      </c>
      <c r="H77" s="18">
        <f>Human!H106</f>
        <v>0</v>
      </c>
      <c r="I77" s="18">
        <f>Human!I106</f>
        <v>15</v>
      </c>
      <c r="J77" s="18">
        <f>Human!J106</f>
        <v>2</v>
      </c>
      <c r="K77" s="18">
        <f>Human!K106</f>
        <v>0</v>
      </c>
      <c r="L77" s="19" t="str">
        <f>Human!L106</f>
        <v>Human</v>
      </c>
    </row>
    <row r="78" spans="1:12" x14ac:dyDescent="0.3">
      <c r="A78" s="15" t="str">
        <f>Human!A107</f>
        <v>Blazer</v>
      </c>
      <c r="B78" s="15" t="str">
        <f>Human!B107</f>
        <v>Combat</v>
      </c>
      <c r="C78" s="16" t="str">
        <f>Human!C107</f>
        <v>Fusion</v>
      </c>
      <c r="D78" s="17">
        <f>Human!D107</f>
        <v>93000</v>
      </c>
      <c r="E78" s="18">
        <f>Human!E107</f>
        <v>6</v>
      </c>
      <c r="F78" s="18">
        <f>Human!F107</f>
        <v>21</v>
      </c>
      <c r="G78" s="18">
        <f>Human!G107</f>
        <v>0</v>
      </c>
      <c r="H78" s="18">
        <f>Human!H107</f>
        <v>0</v>
      </c>
      <c r="I78" s="18">
        <f>Human!I107</f>
        <v>15</v>
      </c>
      <c r="J78" s="18">
        <f>Human!J107</f>
        <v>0</v>
      </c>
      <c r="K78" s="18">
        <f>Human!K107</f>
        <v>0</v>
      </c>
      <c r="L78" s="19" t="str">
        <f>Human!L107</f>
        <v>Human</v>
      </c>
    </row>
    <row r="79" spans="1:12" x14ac:dyDescent="0.3">
      <c r="A79" s="15" t="str">
        <f>Human!A108</f>
        <v>Blazer</v>
      </c>
      <c r="B79" s="15" t="str">
        <f>Human!B108</f>
        <v>Bridge</v>
      </c>
      <c r="C79" s="16" t="str">
        <f>Human!C108</f>
        <v>Fusion</v>
      </c>
      <c r="D79" s="17">
        <f>Human!D108</f>
        <v>88500</v>
      </c>
      <c r="E79" s="18">
        <f>Human!E108</f>
        <v>12</v>
      </c>
      <c r="F79" s="18">
        <f>Human!F108</f>
        <v>18</v>
      </c>
      <c r="G79" s="18">
        <f>Human!G108</f>
        <v>1</v>
      </c>
      <c r="H79" s="18">
        <f>Human!H108</f>
        <v>0</v>
      </c>
      <c r="I79" s="18">
        <f>Human!I108</f>
        <v>11</v>
      </c>
      <c r="J79" s="18">
        <f>Human!J108</f>
        <v>0</v>
      </c>
      <c r="K79" s="18">
        <f>Human!K108</f>
        <v>0</v>
      </c>
      <c r="L79" s="19" t="str">
        <f>Human!L108</f>
        <v>Human</v>
      </c>
    </row>
    <row r="80" spans="1:12" x14ac:dyDescent="0.3">
      <c r="A80" s="15" t="str">
        <f>Human!A109</f>
        <v>Blazer</v>
      </c>
      <c r="B80" s="15" t="str">
        <f>Human!B109</f>
        <v>Deflector/Disruptor</v>
      </c>
      <c r="C80" s="16" t="str">
        <f>Human!C109</f>
        <v>Fusion</v>
      </c>
      <c r="D80" s="17">
        <f>Human!D109</f>
        <v>88500</v>
      </c>
      <c r="E80" s="18">
        <f>Human!E109</f>
        <v>12</v>
      </c>
      <c r="F80" s="18">
        <f>Human!F109</f>
        <v>14</v>
      </c>
      <c r="G80" s="18">
        <f>Human!G109</f>
        <v>0</v>
      </c>
      <c r="H80" s="18">
        <f>Human!H109</f>
        <v>0</v>
      </c>
      <c r="I80" s="18">
        <f>Human!I109</f>
        <v>11</v>
      </c>
      <c r="J80" s="18">
        <f>Human!J109</f>
        <v>0</v>
      </c>
      <c r="K80" s="18">
        <f>Human!K109</f>
        <v>0</v>
      </c>
      <c r="L80" s="19" t="str">
        <f>Human!L109</f>
        <v>Human</v>
      </c>
    </row>
    <row r="81" spans="1:12" x14ac:dyDescent="0.3">
      <c r="A81" s="15" t="str">
        <f>Human!A110</f>
        <v>Blazer</v>
      </c>
      <c r="B81" s="15" t="str">
        <f>Human!B110</f>
        <v>Absorber/EW</v>
      </c>
      <c r="C81" s="16" t="str">
        <f>Human!C110</f>
        <v>Antimatter</v>
      </c>
      <c r="D81" s="17">
        <f>Human!D110</f>
        <v>93000</v>
      </c>
      <c r="E81" s="18">
        <f>Human!E110</f>
        <v>14</v>
      </c>
      <c r="F81" s="18">
        <f>Human!F110</f>
        <v>20</v>
      </c>
      <c r="G81" s="18">
        <f>Human!G110</f>
        <v>0</v>
      </c>
      <c r="H81" s="18">
        <f>Human!H110</f>
        <v>0</v>
      </c>
      <c r="I81" s="18">
        <f>Human!I110</f>
        <v>11</v>
      </c>
      <c r="J81" s="18">
        <f>Human!J110</f>
        <v>0</v>
      </c>
      <c r="K81" s="18">
        <f>Human!K110</f>
        <v>0</v>
      </c>
      <c r="L81" s="19" t="str">
        <f>Human!L110</f>
        <v>Human</v>
      </c>
    </row>
    <row r="82" spans="1:12" x14ac:dyDescent="0.3">
      <c r="A82" s="15" t="str">
        <f>Human!A111</f>
        <v>Blazer</v>
      </c>
      <c r="B82" s="15" t="str">
        <f>Human!B111</f>
        <v>AI</v>
      </c>
      <c r="C82" s="16" t="str">
        <f>Human!C111</f>
        <v>Antimatter</v>
      </c>
      <c r="D82" s="17">
        <f>Human!D111</f>
        <v>102000</v>
      </c>
      <c r="E82" s="18">
        <f>Human!E111</f>
        <v>17</v>
      </c>
      <c r="F82" s="18">
        <f>Human!F111</f>
        <v>23</v>
      </c>
      <c r="G82" s="18">
        <f>Human!G111</f>
        <v>1</v>
      </c>
      <c r="H82" s="18">
        <f>Human!H111</f>
        <v>0</v>
      </c>
      <c r="I82" s="18">
        <f>Human!I111</f>
        <v>11</v>
      </c>
      <c r="J82" s="18">
        <f>Human!J111</f>
        <v>0</v>
      </c>
      <c r="K82" s="18">
        <f>Human!K111</f>
        <v>0</v>
      </c>
      <c r="L82" s="19" t="str">
        <f>Human!L111</f>
        <v>Human</v>
      </c>
    </row>
    <row r="83" spans="1:12" x14ac:dyDescent="0.3">
      <c r="A83" s="15" t="str">
        <f>Human!A112</f>
        <v>Blazer</v>
      </c>
      <c r="B83" s="15" t="str">
        <f>Human!B112</f>
        <v>Assault</v>
      </c>
      <c r="C83" s="16" t="str">
        <f>Human!C112</f>
        <v>Antimatter</v>
      </c>
      <c r="D83" s="17">
        <f>Human!D112</f>
        <v>102000</v>
      </c>
      <c r="E83" s="18">
        <f>Human!E112</f>
        <v>12</v>
      </c>
      <c r="F83" s="18">
        <f>Human!F112</f>
        <v>15</v>
      </c>
      <c r="G83" s="18">
        <f>Human!G112</f>
        <v>2</v>
      </c>
      <c r="H83" s="18">
        <f>Human!H112</f>
        <v>0</v>
      </c>
      <c r="I83" s="18">
        <f>Human!I112</f>
        <v>15</v>
      </c>
      <c r="J83" s="18">
        <f>Human!J112</f>
        <v>2</v>
      </c>
      <c r="K83" s="18">
        <f>Human!K112</f>
        <v>0</v>
      </c>
      <c r="L83" s="19" t="str">
        <f>Human!L112</f>
        <v>Human</v>
      </c>
    </row>
    <row r="84" spans="1:12" x14ac:dyDescent="0.3">
      <c r="A84" s="15" t="str">
        <f>Human!A113</f>
        <v>Blazer</v>
      </c>
      <c r="B84" s="15" t="str">
        <f>Human!B113</f>
        <v>Combat</v>
      </c>
      <c r="C84" s="16" t="str">
        <f>Human!C113</f>
        <v>Antimatter</v>
      </c>
      <c r="D84" s="17">
        <f>Human!D113</f>
        <v>97500</v>
      </c>
      <c r="E84" s="18">
        <f>Human!E113</f>
        <v>8</v>
      </c>
      <c r="F84" s="18">
        <f>Human!F113</f>
        <v>23</v>
      </c>
      <c r="G84" s="18">
        <f>Human!G113</f>
        <v>0</v>
      </c>
      <c r="H84" s="18">
        <f>Human!H113</f>
        <v>0</v>
      </c>
      <c r="I84" s="18">
        <f>Human!I113</f>
        <v>15</v>
      </c>
      <c r="J84" s="18">
        <f>Human!J113</f>
        <v>0</v>
      </c>
      <c r="K84" s="18">
        <f>Human!K113</f>
        <v>0</v>
      </c>
      <c r="L84" s="19" t="str">
        <f>Human!L113</f>
        <v>Human</v>
      </c>
    </row>
    <row r="85" spans="1:12" x14ac:dyDescent="0.3">
      <c r="A85" s="15" t="str">
        <f>Human!A114</f>
        <v>Blazer</v>
      </c>
      <c r="B85" s="15" t="str">
        <f>Human!B114</f>
        <v>Bridge</v>
      </c>
      <c r="C85" s="16" t="str">
        <f>Human!C114</f>
        <v>Antimatter</v>
      </c>
      <c r="D85" s="17">
        <f>Human!D114</f>
        <v>93000</v>
      </c>
      <c r="E85" s="18">
        <f>Human!E114</f>
        <v>14</v>
      </c>
      <c r="F85" s="18">
        <f>Human!F114</f>
        <v>20</v>
      </c>
      <c r="G85" s="18">
        <f>Human!G114</f>
        <v>1</v>
      </c>
      <c r="H85" s="18">
        <f>Human!H114</f>
        <v>0</v>
      </c>
      <c r="I85" s="18">
        <f>Human!I114</f>
        <v>11</v>
      </c>
      <c r="J85" s="18">
        <f>Human!J114</f>
        <v>0</v>
      </c>
      <c r="K85" s="18">
        <f>Human!K114</f>
        <v>0</v>
      </c>
      <c r="L85" s="19" t="str">
        <f>Human!L114</f>
        <v>Human</v>
      </c>
    </row>
    <row r="86" spans="1:12" x14ac:dyDescent="0.3">
      <c r="A86" s="15" t="str">
        <f>Human!A115</f>
        <v>Blazer</v>
      </c>
      <c r="B86" s="15" t="str">
        <f>Human!B115</f>
        <v>Deflector/Disruptor</v>
      </c>
      <c r="C86" s="16" t="str">
        <f>Human!C115</f>
        <v>Antimatter</v>
      </c>
      <c r="D86" s="17">
        <f>Human!D115</f>
        <v>93000</v>
      </c>
      <c r="E86" s="18">
        <f>Human!E115</f>
        <v>14</v>
      </c>
      <c r="F86" s="18">
        <f>Human!F115</f>
        <v>16</v>
      </c>
      <c r="G86" s="18">
        <f>Human!G115</f>
        <v>0</v>
      </c>
      <c r="H86" s="18">
        <f>Human!H115</f>
        <v>0</v>
      </c>
      <c r="I86" s="18">
        <f>Human!I115</f>
        <v>11</v>
      </c>
      <c r="J86" s="18">
        <f>Human!J115</f>
        <v>0</v>
      </c>
      <c r="K86" s="18">
        <f>Human!K115</f>
        <v>0</v>
      </c>
      <c r="L86" s="19" t="str">
        <f>Human!L115</f>
        <v>Human</v>
      </c>
    </row>
    <row r="87" spans="1:12" x14ac:dyDescent="0.3">
      <c r="A87" s="15" t="str">
        <f>Human!A116</f>
        <v>COL</v>
      </c>
      <c r="B87" s="15" t="str">
        <f>Human!B116</f>
        <v>Absorber/EW</v>
      </c>
      <c r="C87" s="16" t="str">
        <f>Human!C116</f>
        <v>Fusion</v>
      </c>
      <c r="D87" s="17">
        <f>Human!D116</f>
        <v>88500</v>
      </c>
      <c r="E87" s="18">
        <f>Human!E116</f>
        <v>16</v>
      </c>
      <c r="F87" s="18">
        <f>Human!F116</f>
        <v>18</v>
      </c>
      <c r="G87" s="18">
        <f>Human!G116</f>
        <v>4</v>
      </c>
      <c r="H87" s="18">
        <f>Human!H116</f>
        <v>0</v>
      </c>
      <c r="I87" s="18">
        <f>Human!I116</f>
        <v>0</v>
      </c>
      <c r="J87" s="18">
        <f>Human!J116</f>
        <v>0</v>
      </c>
      <c r="K87" s="18">
        <f>Human!K116</f>
        <v>0</v>
      </c>
      <c r="L87" s="19" t="str">
        <f>Human!L116</f>
        <v>Human</v>
      </c>
    </row>
    <row r="88" spans="1:12" x14ac:dyDescent="0.3">
      <c r="A88" s="15" t="str">
        <f>Human!A117</f>
        <v>COL</v>
      </c>
      <c r="B88" s="15" t="str">
        <f>Human!B117</f>
        <v>AI</v>
      </c>
      <c r="C88" s="16" t="str">
        <f>Human!C117</f>
        <v>Fusion</v>
      </c>
      <c r="D88" s="17">
        <f>Human!D117</f>
        <v>97500</v>
      </c>
      <c r="E88" s="18">
        <f>Human!E117</f>
        <v>19</v>
      </c>
      <c r="F88" s="18">
        <f>Human!F117</f>
        <v>21</v>
      </c>
      <c r="G88" s="18">
        <f>Human!G117</f>
        <v>5</v>
      </c>
      <c r="H88" s="18">
        <f>Human!H117</f>
        <v>0</v>
      </c>
      <c r="I88" s="18">
        <f>Human!I117</f>
        <v>0</v>
      </c>
      <c r="J88" s="18">
        <f>Human!J117</f>
        <v>0</v>
      </c>
      <c r="K88" s="18">
        <f>Human!K117</f>
        <v>0</v>
      </c>
      <c r="L88" s="19" t="str">
        <f>Human!L117</f>
        <v>Human</v>
      </c>
    </row>
    <row r="89" spans="1:12" x14ac:dyDescent="0.3">
      <c r="A89" s="15" t="str">
        <f>Human!A118</f>
        <v>COL</v>
      </c>
      <c r="B89" s="15" t="str">
        <f>Human!B118</f>
        <v>Assault</v>
      </c>
      <c r="C89" s="16" t="str">
        <f>Human!C118</f>
        <v>Fusion</v>
      </c>
      <c r="D89" s="17">
        <f>Human!D118</f>
        <v>97500</v>
      </c>
      <c r="E89" s="18">
        <f>Human!E118</f>
        <v>14</v>
      </c>
      <c r="F89" s="18">
        <f>Human!F118</f>
        <v>13</v>
      </c>
      <c r="G89" s="18">
        <f>Human!G118</f>
        <v>6</v>
      </c>
      <c r="H89" s="18">
        <f>Human!H118</f>
        <v>0</v>
      </c>
      <c r="I89" s="18">
        <f>Human!I118</f>
        <v>4</v>
      </c>
      <c r="J89" s="18">
        <f>Human!J118</f>
        <v>2</v>
      </c>
      <c r="K89" s="18">
        <f>Human!K118</f>
        <v>0</v>
      </c>
      <c r="L89" s="19" t="str">
        <f>Human!L118</f>
        <v>Human</v>
      </c>
    </row>
    <row r="90" spans="1:12" x14ac:dyDescent="0.3">
      <c r="A90" s="15" t="str">
        <f>Human!A119</f>
        <v>COL</v>
      </c>
      <c r="B90" s="15" t="str">
        <f>Human!B119</f>
        <v>Combat</v>
      </c>
      <c r="C90" s="16" t="str">
        <f>Human!C119</f>
        <v>Fusion</v>
      </c>
      <c r="D90" s="17">
        <f>Human!D119</f>
        <v>93000</v>
      </c>
      <c r="E90" s="18">
        <f>Human!E119</f>
        <v>10</v>
      </c>
      <c r="F90" s="18">
        <f>Human!F119</f>
        <v>21</v>
      </c>
      <c r="G90" s="18">
        <f>Human!G119</f>
        <v>4</v>
      </c>
      <c r="H90" s="18">
        <f>Human!H119</f>
        <v>0</v>
      </c>
      <c r="I90" s="18">
        <f>Human!I119</f>
        <v>4</v>
      </c>
      <c r="J90" s="18">
        <f>Human!J119</f>
        <v>0</v>
      </c>
      <c r="K90" s="18">
        <f>Human!K119</f>
        <v>0</v>
      </c>
      <c r="L90" s="19" t="str">
        <f>Human!L119</f>
        <v>Human</v>
      </c>
    </row>
    <row r="91" spans="1:12" x14ac:dyDescent="0.3">
      <c r="A91" s="15" t="str">
        <f>Human!A120</f>
        <v>COL</v>
      </c>
      <c r="B91" s="15" t="str">
        <f>Human!B120</f>
        <v>Bridge</v>
      </c>
      <c r="C91" s="16" t="str">
        <f>Human!C120</f>
        <v>Fusion</v>
      </c>
      <c r="D91" s="17">
        <f>Human!D120</f>
        <v>88500</v>
      </c>
      <c r="E91" s="18">
        <f>Human!E120</f>
        <v>16</v>
      </c>
      <c r="F91" s="18">
        <f>Human!F120</f>
        <v>18</v>
      </c>
      <c r="G91" s="18">
        <f>Human!G120</f>
        <v>5</v>
      </c>
      <c r="H91" s="18">
        <f>Human!H120</f>
        <v>0</v>
      </c>
      <c r="I91" s="18">
        <f>Human!I120</f>
        <v>0</v>
      </c>
      <c r="J91" s="18">
        <f>Human!J120</f>
        <v>0</v>
      </c>
      <c r="K91" s="18">
        <f>Human!K120</f>
        <v>0</v>
      </c>
      <c r="L91" s="19" t="str">
        <f>Human!L120</f>
        <v>Human</v>
      </c>
    </row>
    <row r="92" spans="1:12" x14ac:dyDescent="0.3">
      <c r="A92" s="15" t="str">
        <f>Human!A121</f>
        <v>COL</v>
      </c>
      <c r="B92" s="15" t="str">
        <f>Human!B121</f>
        <v>Deflector/Disruptor</v>
      </c>
      <c r="C92" s="16" t="str">
        <f>Human!C121</f>
        <v>Fusion</v>
      </c>
      <c r="D92" s="17">
        <f>Human!D121</f>
        <v>88500</v>
      </c>
      <c r="E92" s="18">
        <f>Human!E121</f>
        <v>16</v>
      </c>
      <c r="F92" s="18">
        <f>Human!F121</f>
        <v>14</v>
      </c>
      <c r="G92" s="18">
        <f>Human!G121</f>
        <v>4</v>
      </c>
      <c r="H92" s="18">
        <f>Human!H121</f>
        <v>0</v>
      </c>
      <c r="I92" s="18">
        <f>Human!I121</f>
        <v>0</v>
      </c>
      <c r="J92" s="18">
        <f>Human!J121</f>
        <v>0</v>
      </c>
      <c r="K92" s="18">
        <f>Human!K121</f>
        <v>0</v>
      </c>
      <c r="L92" s="19" t="str">
        <f>Human!L121</f>
        <v>Human</v>
      </c>
    </row>
    <row r="93" spans="1:12" x14ac:dyDescent="0.3">
      <c r="A93" s="15" t="str">
        <f>Human!A122</f>
        <v>COL</v>
      </c>
      <c r="B93" s="15" t="str">
        <f>Human!B122</f>
        <v>Absorber/EW</v>
      </c>
      <c r="C93" s="16" t="str">
        <f>Human!C122</f>
        <v>Antimatter</v>
      </c>
      <c r="D93" s="17">
        <f>Human!D122</f>
        <v>93000</v>
      </c>
      <c r="E93" s="18">
        <f>Human!E122</f>
        <v>18</v>
      </c>
      <c r="F93" s="18">
        <f>Human!F122</f>
        <v>20</v>
      </c>
      <c r="G93" s="18">
        <f>Human!G122</f>
        <v>4</v>
      </c>
      <c r="H93" s="18">
        <f>Human!H122</f>
        <v>0</v>
      </c>
      <c r="I93" s="18">
        <f>Human!I122</f>
        <v>0</v>
      </c>
      <c r="J93" s="18">
        <f>Human!J122</f>
        <v>0</v>
      </c>
      <c r="K93" s="18">
        <f>Human!K122</f>
        <v>0</v>
      </c>
      <c r="L93" s="19" t="str">
        <f>Human!L122</f>
        <v>Human</v>
      </c>
    </row>
    <row r="94" spans="1:12" x14ac:dyDescent="0.3">
      <c r="A94" s="15" t="str">
        <f>Human!A123</f>
        <v>COL</v>
      </c>
      <c r="B94" s="15" t="str">
        <f>Human!B123</f>
        <v>AI</v>
      </c>
      <c r="C94" s="16" t="str">
        <f>Human!C123</f>
        <v>Antimatter</v>
      </c>
      <c r="D94" s="17">
        <f>Human!D123</f>
        <v>102000</v>
      </c>
      <c r="E94" s="18">
        <f>Human!E123</f>
        <v>21</v>
      </c>
      <c r="F94" s="18">
        <f>Human!F123</f>
        <v>23</v>
      </c>
      <c r="G94" s="18">
        <f>Human!G123</f>
        <v>5</v>
      </c>
      <c r="H94" s="18">
        <f>Human!H123</f>
        <v>0</v>
      </c>
      <c r="I94" s="18">
        <f>Human!I123</f>
        <v>0</v>
      </c>
      <c r="J94" s="18">
        <f>Human!J123</f>
        <v>0</v>
      </c>
      <c r="K94" s="18">
        <f>Human!K123</f>
        <v>0</v>
      </c>
      <c r="L94" s="19" t="str">
        <f>Human!L123</f>
        <v>Human</v>
      </c>
    </row>
    <row r="95" spans="1:12" x14ac:dyDescent="0.3">
      <c r="A95" s="15" t="str">
        <f>Human!A124</f>
        <v>COL</v>
      </c>
      <c r="B95" s="15" t="str">
        <f>Human!B124</f>
        <v>Assault</v>
      </c>
      <c r="C95" s="16" t="str">
        <f>Human!C124</f>
        <v>Antimatter</v>
      </c>
      <c r="D95" s="17">
        <f>Human!D124</f>
        <v>102000</v>
      </c>
      <c r="E95" s="18">
        <f>Human!E124</f>
        <v>16</v>
      </c>
      <c r="F95" s="18">
        <f>Human!F124</f>
        <v>15</v>
      </c>
      <c r="G95" s="18">
        <f>Human!G124</f>
        <v>6</v>
      </c>
      <c r="H95" s="18">
        <f>Human!H124</f>
        <v>0</v>
      </c>
      <c r="I95" s="18">
        <f>Human!I124</f>
        <v>4</v>
      </c>
      <c r="J95" s="18">
        <f>Human!J124</f>
        <v>2</v>
      </c>
      <c r="K95" s="18">
        <f>Human!K124</f>
        <v>0</v>
      </c>
      <c r="L95" s="19" t="str">
        <f>Human!L124</f>
        <v>Human</v>
      </c>
    </row>
    <row r="96" spans="1:12" x14ac:dyDescent="0.3">
      <c r="A96" s="15" t="str">
        <f>Human!A125</f>
        <v>COL</v>
      </c>
      <c r="B96" s="15" t="str">
        <f>Human!B125</f>
        <v>Combat</v>
      </c>
      <c r="C96" s="16" t="str">
        <f>Human!C125</f>
        <v>Antimatter</v>
      </c>
      <c r="D96" s="17">
        <f>Human!D125</f>
        <v>97500</v>
      </c>
      <c r="E96" s="18">
        <f>Human!E125</f>
        <v>12</v>
      </c>
      <c r="F96" s="18">
        <f>Human!F125</f>
        <v>23</v>
      </c>
      <c r="G96" s="18">
        <f>Human!G125</f>
        <v>4</v>
      </c>
      <c r="H96" s="18">
        <f>Human!H125</f>
        <v>0</v>
      </c>
      <c r="I96" s="18">
        <f>Human!I125</f>
        <v>4</v>
      </c>
      <c r="J96" s="18">
        <f>Human!J125</f>
        <v>0</v>
      </c>
      <c r="K96" s="18">
        <f>Human!K125</f>
        <v>0</v>
      </c>
      <c r="L96" s="19" t="str">
        <f>Human!L125</f>
        <v>Human</v>
      </c>
    </row>
    <row r="97" spans="1:12" x14ac:dyDescent="0.3">
      <c r="A97" s="15" t="str">
        <f>Human!A126</f>
        <v>COL</v>
      </c>
      <c r="B97" s="15" t="str">
        <f>Human!B126</f>
        <v>Bridge</v>
      </c>
      <c r="C97" s="16" t="str">
        <f>Human!C126</f>
        <v>Antimatter</v>
      </c>
      <c r="D97" s="17">
        <f>Human!D126</f>
        <v>93000</v>
      </c>
      <c r="E97" s="18">
        <f>Human!E126</f>
        <v>18</v>
      </c>
      <c r="F97" s="18">
        <f>Human!F126</f>
        <v>20</v>
      </c>
      <c r="G97" s="18">
        <f>Human!G126</f>
        <v>5</v>
      </c>
      <c r="H97" s="18">
        <f>Human!H126</f>
        <v>0</v>
      </c>
      <c r="I97" s="18">
        <f>Human!I126</f>
        <v>0</v>
      </c>
      <c r="J97" s="18">
        <f>Human!J126</f>
        <v>0</v>
      </c>
      <c r="K97" s="18">
        <f>Human!K126</f>
        <v>0</v>
      </c>
      <c r="L97" s="19" t="str">
        <f>Human!L126</f>
        <v>Human</v>
      </c>
    </row>
    <row r="98" spans="1:12" x14ac:dyDescent="0.3">
      <c r="A98" s="15" t="str">
        <f>Human!A127</f>
        <v>COL</v>
      </c>
      <c r="B98" s="15" t="str">
        <f>Human!B127</f>
        <v>Deflector/Disruptor</v>
      </c>
      <c r="C98" s="16" t="str">
        <f>Human!C127</f>
        <v>Antimatter</v>
      </c>
      <c r="D98" s="17">
        <f>Human!D127</f>
        <v>93000</v>
      </c>
      <c r="E98" s="18">
        <f>Human!E127</f>
        <v>18</v>
      </c>
      <c r="F98" s="18">
        <f>Human!F127</f>
        <v>16</v>
      </c>
      <c r="G98" s="18">
        <f>Human!G127</f>
        <v>4</v>
      </c>
      <c r="H98" s="18">
        <f>Human!H127</f>
        <v>0</v>
      </c>
      <c r="I98" s="18">
        <f>Human!I127</f>
        <v>0</v>
      </c>
      <c r="J98" s="18">
        <f>Human!J127</f>
        <v>0</v>
      </c>
      <c r="K98" s="18">
        <f>Human!K127</f>
        <v>0</v>
      </c>
      <c r="L98" s="19" t="str">
        <f>Human!L127</f>
        <v>Human</v>
      </c>
    </row>
    <row r="99" spans="1:12" x14ac:dyDescent="0.3">
      <c r="A99" s="15" t="str">
        <f>Human!A128</f>
        <v>Drone</v>
      </c>
      <c r="B99" s="15" t="str">
        <f>Human!B128</f>
        <v>Absorber/EW</v>
      </c>
      <c r="C99" s="16" t="str">
        <f>Human!C128</f>
        <v>Fusion</v>
      </c>
      <c r="D99" s="17">
        <f>Human!D128</f>
        <v>79500</v>
      </c>
      <c r="E99" s="18">
        <f>Human!E128</f>
        <v>22</v>
      </c>
      <c r="F99" s="18">
        <f>Human!F128</f>
        <v>24</v>
      </c>
      <c r="G99" s="18">
        <f>Human!G128</f>
        <v>0</v>
      </c>
      <c r="H99" s="18">
        <f>Human!H128</f>
        <v>0</v>
      </c>
      <c r="I99" s="18">
        <f>Human!I128</f>
        <v>0</v>
      </c>
      <c r="J99" s="18">
        <f>Human!J128</f>
        <v>0</v>
      </c>
      <c r="K99" s="18">
        <f>Human!K128</f>
        <v>0</v>
      </c>
      <c r="L99" s="19" t="str">
        <f>Human!L128</f>
        <v>Human</v>
      </c>
    </row>
    <row r="100" spans="1:12" x14ac:dyDescent="0.3">
      <c r="A100" s="15" t="str">
        <f>Human!A129</f>
        <v>Drone</v>
      </c>
      <c r="B100" s="15" t="str">
        <f>Human!B129</f>
        <v>AI</v>
      </c>
      <c r="C100" s="16" t="str">
        <f>Human!C129</f>
        <v>Fusion</v>
      </c>
      <c r="D100" s="17">
        <f>Human!D129</f>
        <v>88500</v>
      </c>
      <c r="E100" s="18">
        <f>Human!E129</f>
        <v>25</v>
      </c>
      <c r="F100" s="18">
        <f>Human!F129</f>
        <v>27</v>
      </c>
      <c r="G100" s="18">
        <f>Human!G129</f>
        <v>1</v>
      </c>
      <c r="H100" s="18">
        <f>Human!H129</f>
        <v>0</v>
      </c>
      <c r="I100" s="18">
        <f>Human!I129</f>
        <v>0</v>
      </c>
      <c r="J100" s="18">
        <f>Human!J129</f>
        <v>0</v>
      </c>
      <c r="K100" s="18">
        <f>Human!K129</f>
        <v>0</v>
      </c>
      <c r="L100" s="19" t="str">
        <f>Human!L129</f>
        <v>Human</v>
      </c>
    </row>
    <row r="101" spans="1:12" x14ac:dyDescent="0.3">
      <c r="A101" s="15" t="str">
        <f>Human!A130</f>
        <v>Drone</v>
      </c>
      <c r="B101" s="15" t="str">
        <f>Human!B130</f>
        <v>Assault</v>
      </c>
      <c r="C101" s="16" t="str">
        <f>Human!C130</f>
        <v>Fusion</v>
      </c>
      <c r="D101" s="17">
        <f>Human!D130</f>
        <v>88500</v>
      </c>
      <c r="E101" s="18">
        <f>Human!E130</f>
        <v>20</v>
      </c>
      <c r="F101" s="18">
        <f>Human!F130</f>
        <v>19</v>
      </c>
      <c r="G101" s="18">
        <f>Human!G130</f>
        <v>2</v>
      </c>
      <c r="H101" s="18">
        <f>Human!H130</f>
        <v>0</v>
      </c>
      <c r="I101" s="18">
        <f>Human!I130</f>
        <v>4</v>
      </c>
      <c r="J101" s="18">
        <f>Human!J130</f>
        <v>2</v>
      </c>
      <c r="K101" s="18">
        <f>Human!K130</f>
        <v>0</v>
      </c>
      <c r="L101" s="19" t="str">
        <f>Human!L130</f>
        <v>Human</v>
      </c>
    </row>
    <row r="102" spans="1:12" x14ac:dyDescent="0.3">
      <c r="A102" s="15" t="str">
        <f>Human!A131</f>
        <v>Drone</v>
      </c>
      <c r="B102" s="15" t="str">
        <f>Human!B131</f>
        <v>Combat</v>
      </c>
      <c r="C102" s="16" t="str">
        <f>Human!C131</f>
        <v>Fusion</v>
      </c>
      <c r="D102" s="17">
        <f>Human!D131</f>
        <v>84000</v>
      </c>
      <c r="E102" s="18">
        <f>Human!E131</f>
        <v>16</v>
      </c>
      <c r="F102" s="18">
        <f>Human!F131</f>
        <v>27</v>
      </c>
      <c r="G102" s="18">
        <f>Human!G131</f>
        <v>0</v>
      </c>
      <c r="H102" s="18">
        <f>Human!H131</f>
        <v>0</v>
      </c>
      <c r="I102" s="18">
        <f>Human!I131</f>
        <v>4</v>
      </c>
      <c r="J102" s="18">
        <f>Human!J131</f>
        <v>0</v>
      </c>
      <c r="K102" s="18">
        <f>Human!K131</f>
        <v>0</v>
      </c>
      <c r="L102" s="19" t="str">
        <f>Human!L131</f>
        <v>Human</v>
      </c>
    </row>
    <row r="103" spans="1:12" x14ac:dyDescent="0.3">
      <c r="A103" s="15" t="str">
        <f>Human!A132</f>
        <v>Drone</v>
      </c>
      <c r="B103" s="15" t="str">
        <f>Human!B132</f>
        <v>Bridge</v>
      </c>
      <c r="C103" s="16" t="str">
        <f>Human!C132</f>
        <v>Fusion</v>
      </c>
      <c r="D103" s="17">
        <f>Human!D132</f>
        <v>79500</v>
      </c>
      <c r="E103" s="18">
        <f>Human!E132</f>
        <v>22</v>
      </c>
      <c r="F103" s="18">
        <f>Human!F132</f>
        <v>24</v>
      </c>
      <c r="G103" s="18">
        <f>Human!G132</f>
        <v>1</v>
      </c>
      <c r="H103" s="18">
        <f>Human!H132</f>
        <v>0</v>
      </c>
      <c r="I103" s="18">
        <f>Human!I132</f>
        <v>0</v>
      </c>
      <c r="J103" s="18">
        <f>Human!J132</f>
        <v>0</v>
      </c>
      <c r="K103" s="18">
        <f>Human!K132</f>
        <v>0</v>
      </c>
      <c r="L103" s="19" t="str">
        <f>Human!L132</f>
        <v>Human</v>
      </c>
    </row>
    <row r="104" spans="1:12" x14ac:dyDescent="0.3">
      <c r="A104" s="15" t="str">
        <f>Human!A133</f>
        <v>Drone</v>
      </c>
      <c r="B104" s="15" t="str">
        <f>Human!B133</f>
        <v>Deflector/Disruptor</v>
      </c>
      <c r="C104" s="16" t="str">
        <f>Human!C133</f>
        <v>Fusion</v>
      </c>
      <c r="D104" s="17">
        <f>Human!D133</f>
        <v>79500</v>
      </c>
      <c r="E104" s="18">
        <f>Human!E133</f>
        <v>22</v>
      </c>
      <c r="F104" s="18">
        <f>Human!F133</f>
        <v>20</v>
      </c>
      <c r="G104" s="18">
        <f>Human!G133</f>
        <v>0</v>
      </c>
      <c r="H104" s="18">
        <f>Human!H133</f>
        <v>0</v>
      </c>
      <c r="I104" s="18">
        <f>Human!I133</f>
        <v>0</v>
      </c>
      <c r="J104" s="18">
        <f>Human!J133</f>
        <v>0</v>
      </c>
      <c r="K104" s="18">
        <f>Human!K133</f>
        <v>0</v>
      </c>
      <c r="L104" s="19" t="str">
        <f>Human!L133</f>
        <v>Human</v>
      </c>
    </row>
    <row r="105" spans="1:12" x14ac:dyDescent="0.3">
      <c r="A105" s="15" t="str">
        <f>Human!A134</f>
        <v>Drone</v>
      </c>
      <c r="B105" s="15" t="str">
        <f>Human!B134</f>
        <v>Absorber/EW</v>
      </c>
      <c r="C105" s="16" t="str">
        <f>Human!C134</f>
        <v>Antimatter</v>
      </c>
      <c r="D105" s="17">
        <f>Human!D134</f>
        <v>84000</v>
      </c>
      <c r="E105" s="18">
        <f>Human!E134</f>
        <v>24</v>
      </c>
      <c r="F105" s="18">
        <f>Human!F134</f>
        <v>26</v>
      </c>
      <c r="G105" s="18">
        <f>Human!G134</f>
        <v>0</v>
      </c>
      <c r="H105" s="18">
        <f>Human!H134</f>
        <v>0</v>
      </c>
      <c r="I105" s="18">
        <f>Human!I134</f>
        <v>0</v>
      </c>
      <c r="J105" s="18">
        <f>Human!J134</f>
        <v>0</v>
      </c>
      <c r="K105" s="18">
        <f>Human!K134</f>
        <v>0</v>
      </c>
      <c r="L105" s="19" t="str">
        <f>Human!L134</f>
        <v>Human</v>
      </c>
    </row>
    <row r="106" spans="1:12" x14ac:dyDescent="0.3">
      <c r="A106" s="15" t="str">
        <f>Human!A135</f>
        <v>Drone</v>
      </c>
      <c r="B106" s="15" t="str">
        <f>Human!B135</f>
        <v>AI</v>
      </c>
      <c r="C106" s="16" t="str">
        <f>Human!C135</f>
        <v>Antimatter</v>
      </c>
      <c r="D106" s="17">
        <f>Human!D135</f>
        <v>93000</v>
      </c>
      <c r="E106" s="18">
        <f>Human!E135</f>
        <v>27</v>
      </c>
      <c r="F106" s="18">
        <f>Human!F135</f>
        <v>29</v>
      </c>
      <c r="G106" s="18">
        <f>Human!G135</f>
        <v>1</v>
      </c>
      <c r="H106" s="18">
        <f>Human!H135</f>
        <v>0</v>
      </c>
      <c r="I106" s="18">
        <f>Human!I135</f>
        <v>0</v>
      </c>
      <c r="J106" s="18">
        <f>Human!J135</f>
        <v>0</v>
      </c>
      <c r="K106" s="18">
        <f>Human!K135</f>
        <v>0</v>
      </c>
      <c r="L106" s="19" t="str">
        <f>Human!L135</f>
        <v>Human</v>
      </c>
    </row>
    <row r="107" spans="1:12" x14ac:dyDescent="0.3">
      <c r="A107" s="15" t="str">
        <f>Human!A136</f>
        <v>Drone</v>
      </c>
      <c r="B107" s="15" t="str">
        <f>Human!B136</f>
        <v>Assault</v>
      </c>
      <c r="C107" s="16" t="str">
        <f>Human!C136</f>
        <v>Antimatter</v>
      </c>
      <c r="D107" s="17">
        <f>Human!D136</f>
        <v>93000</v>
      </c>
      <c r="E107" s="18">
        <f>Human!E136</f>
        <v>22</v>
      </c>
      <c r="F107" s="18">
        <f>Human!F136</f>
        <v>21</v>
      </c>
      <c r="G107" s="18">
        <f>Human!G136</f>
        <v>2</v>
      </c>
      <c r="H107" s="18">
        <f>Human!H136</f>
        <v>0</v>
      </c>
      <c r="I107" s="18">
        <f>Human!I136</f>
        <v>4</v>
      </c>
      <c r="J107" s="18">
        <f>Human!J136</f>
        <v>2</v>
      </c>
      <c r="K107" s="18">
        <f>Human!K136</f>
        <v>0</v>
      </c>
      <c r="L107" s="19" t="str">
        <f>Human!L136</f>
        <v>Human</v>
      </c>
    </row>
    <row r="108" spans="1:12" x14ac:dyDescent="0.3">
      <c r="A108" s="15" t="str">
        <f>Human!A137</f>
        <v>Drone</v>
      </c>
      <c r="B108" s="15" t="str">
        <f>Human!B137</f>
        <v>Combat</v>
      </c>
      <c r="C108" s="16" t="str">
        <f>Human!C137</f>
        <v>Antimatter</v>
      </c>
      <c r="D108" s="17">
        <f>Human!D137</f>
        <v>88500</v>
      </c>
      <c r="E108" s="18">
        <f>Human!E137</f>
        <v>18</v>
      </c>
      <c r="F108" s="18">
        <f>Human!F137</f>
        <v>29</v>
      </c>
      <c r="G108" s="18">
        <f>Human!G137</f>
        <v>0</v>
      </c>
      <c r="H108" s="18">
        <f>Human!H137</f>
        <v>0</v>
      </c>
      <c r="I108" s="18">
        <f>Human!I137</f>
        <v>4</v>
      </c>
      <c r="J108" s="18">
        <f>Human!J137</f>
        <v>0</v>
      </c>
      <c r="K108" s="18">
        <f>Human!K137</f>
        <v>0</v>
      </c>
      <c r="L108" s="19" t="str">
        <f>Human!L137</f>
        <v>Human</v>
      </c>
    </row>
    <row r="109" spans="1:12" x14ac:dyDescent="0.3">
      <c r="A109" s="15" t="str">
        <f>Human!A138</f>
        <v>Drone</v>
      </c>
      <c r="B109" s="15" t="str">
        <f>Human!B138</f>
        <v>Bridge</v>
      </c>
      <c r="C109" s="16" t="str">
        <f>Human!C138</f>
        <v>Antimatter</v>
      </c>
      <c r="D109" s="17">
        <f>Human!D138</f>
        <v>84000</v>
      </c>
      <c r="E109" s="18">
        <f>Human!E138</f>
        <v>24</v>
      </c>
      <c r="F109" s="18">
        <f>Human!F138</f>
        <v>26</v>
      </c>
      <c r="G109" s="18">
        <f>Human!G138</f>
        <v>1</v>
      </c>
      <c r="H109" s="18">
        <f>Human!H138</f>
        <v>0</v>
      </c>
      <c r="I109" s="18">
        <f>Human!I138</f>
        <v>0</v>
      </c>
      <c r="J109" s="18">
        <f>Human!J138</f>
        <v>0</v>
      </c>
      <c r="K109" s="18">
        <f>Human!K138</f>
        <v>0</v>
      </c>
      <c r="L109" s="19" t="str">
        <f>Human!L138</f>
        <v>Human</v>
      </c>
    </row>
    <row r="110" spans="1:12" x14ac:dyDescent="0.3">
      <c r="A110" s="15" t="str">
        <f>Human!A139</f>
        <v>Drone</v>
      </c>
      <c r="B110" s="15" t="str">
        <f>Human!B139</f>
        <v>Deflector/Disruptor</v>
      </c>
      <c r="C110" s="16" t="str">
        <f>Human!C139</f>
        <v>Antimatter</v>
      </c>
      <c r="D110" s="17">
        <f>Human!D139</f>
        <v>84000</v>
      </c>
      <c r="E110" s="18">
        <f>Human!E139</f>
        <v>24</v>
      </c>
      <c r="F110" s="18">
        <f>Human!F139</f>
        <v>22</v>
      </c>
      <c r="G110" s="18">
        <f>Human!G139</f>
        <v>0</v>
      </c>
      <c r="H110" s="18">
        <f>Human!H139</f>
        <v>0</v>
      </c>
      <c r="I110" s="18">
        <f>Human!I139</f>
        <v>0</v>
      </c>
      <c r="J110" s="18">
        <f>Human!J139</f>
        <v>0</v>
      </c>
      <c r="K110" s="18">
        <f>Human!K139</f>
        <v>0</v>
      </c>
      <c r="L110" s="19" t="str">
        <f>Human!L139</f>
        <v>Human</v>
      </c>
    </row>
    <row r="111" spans="1:12" x14ac:dyDescent="0.3">
      <c r="A111" s="15" t="str">
        <f>Human!A140</f>
        <v>Flagship</v>
      </c>
      <c r="B111" s="15" t="str">
        <f>Human!B140</f>
        <v>Absorber/EW</v>
      </c>
      <c r="C111" s="16" t="str">
        <f>Human!C140</f>
        <v>Fusion</v>
      </c>
      <c r="D111" s="17">
        <f>Human!D140</f>
        <v>106500</v>
      </c>
      <c r="E111" s="18">
        <f>Human!E140</f>
        <v>30</v>
      </c>
      <c r="F111" s="18">
        <f>Human!F140</f>
        <v>18</v>
      </c>
      <c r="G111" s="18">
        <f>Human!G140</f>
        <v>5</v>
      </c>
      <c r="H111" s="18">
        <f>Human!H140</f>
        <v>0</v>
      </c>
      <c r="I111" s="18">
        <f>Human!I140</f>
        <v>8</v>
      </c>
      <c r="J111" s="18">
        <f>Human!J140</f>
        <v>0</v>
      </c>
      <c r="K111" s="18">
        <f>Human!K140</f>
        <v>0</v>
      </c>
      <c r="L111" s="19" t="str">
        <f>Human!L140</f>
        <v>Human</v>
      </c>
    </row>
    <row r="112" spans="1:12" x14ac:dyDescent="0.3">
      <c r="A112" s="15" t="str">
        <f>Human!A141</f>
        <v>Flagship</v>
      </c>
      <c r="B112" s="15" t="str">
        <f>Human!B141</f>
        <v>AI</v>
      </c>
      <c r="C112" s="16" t="str">
        <f>Human!C141</f>
        <v>Fusion</v>
      </c>
      <c r="D112" s="17">
        <f>Human!D141</f>
        <v>115500</v>
      </c>
      <c r="E112" s="18">
        <f>Human!E141</f>
        <v>33</v>
      </c>
      <c r="F112" s="18">
        <f>Human!F141</f>
        <v>21</v>
      </c>
      <c r="G112" s="18">
        <f>Human!G141</f>
        <v>6</v>
      </c>
      <c r="H112" s="18">
        <f>Human!H141</f>
        <v>0</v>
      </c>
      <c r="I112" s="18">
        <f>Human!I141</f>
        <v>8</v>
      </c>
      <c r="J112" s="18">
        <f>Human!J141</f>
        <v>0</v>
      </c>
      <c r="K112" s="18">
        <f>Human!K141</f>
        <v>0</v>
      </c>
      <c r="L112" s="19" t="str">
        <f>Human!L141</f>
        <v>Human</v>
      </c>
    </row>
    <row r="113" spans="1:12" x14ac:dyDescent="0.3">
      <c r="A113" s="15" t="str">
        <f>Human!A142</f>
        <v>Flagship</v>
      </c>
      <c r="B113" s="15" t="str">
        <f>Human!B142</f>
        <v>Assault</v>
      </c>
      <c r="C113" s="16" t="str">
        <f>Human!C142</f>
        <v>Fusion</v>
      </c>
      <c r="D113" s="17">
        <f>Human!D142</f>
        <v>115500</v>
      </c>
      <c r="E113" s="18">
        <f>Human!E142</f>
        <v>28</v>
      </c>
      <c r="F113" s="18">
        <f>Human!F142</f>
        <v>13</v>
      </c>
      <c r="G113" s="18">
        <f>Human!G142</f>
        <v>7</v>
      </c>
      <c r="H113" s="18">
        <f>Human!H142</f>
        <v>0</v>
      </c>
      <c r="I113" s="18">
        <f>Human!I142</f>
        <v>12</v>
      </c>
      <c r="J113" s="18">
        <f>Human!J142</f>
        <v>2</v>
      </c>
      <c r="K113" s="18">
        <f>Human!K142</f>
        <v>0</v>
      </c>
      <c r="L113" s="19" t="str">
        <f>Human!L142</f>
        <v>Human</v>
      </c>
    </row>
    <row r="114" spans="1:12" x14ac:dyDescent="0.3">
      <c r="A114" s="15" t="str">
        <f>Human!A143</f>
        <v>Flagship</v>
      </c>
      <c r="B114" s="15" t="str">
        <f>Human!B143</f>
        <v>Combat</v>
      </c>
      <c r="C114" s="16" t="str">
        <f>Human!C143</f>
        <v>Fusion</v>
      </c>
      <c r="D114" s="17">
        <f>Human!D143</f>
        <v>111000</v>
      </c>
      <c r="E114" s="18">
        <f>Human!E143</f>
        <v>24</v>
      </c>
      <c r="F114" s="18">
        <f>Human!F143</f>
        <v>21</v>
      </c>
      <c r="G114" s="18">
        <f>Human!G143</f>
        <v>5</v>
      </c>
      <c r="H114" s="18">
        <f>Human!H143</f>
        <v>0</v>
      </c>
      <c r="I114" s="18">
        <f>Human!I143</f>
        <v>12</v>
      </c>
      <c r="J114" s="18">
        <f>Human!J143</f>
        <v>0</v>
      </c>
      <c r="K114" s="18">
        <f>Human!K143</f>
        <v>0</v>
      </c>
      <c r="L114" s="19" t="str">
        <f>Human!L143</f>
        <v>Human</v>
      </c>
    </row>
    <row r="115" spans="1:12" x14ac:dyDescent="0.3">
      <c r="A115" s="15" t="str">
        <f>Human!A144</f>
        <v>Flagship</v>
      </c>
      <c r="B115" s="15" t="str">
        <f>Human!B144</f>
        <v>Bridge</v>
      </c>
      <c r="C115" s="16" t="str">
        <f>Human!C144</f>
        <v>Fusion</v>
      </c>
      <c r="D115" s="17">
        <f>Human!D144</f>
        <v>106500</v>
      </c>
      <c r="E115" s="18">
        <f>Human!E144</f>
        <v>30</v>
      </c>
      <c r="F115" s="18">
        <f>Human!F144</f>
        <v>18</v>
      </c>
      <c r="G115" s="18">
        <f>Human!G144</f>
        <v>6</v>
      </c>
      <c r="H115" s="18">
        <f>Human!H144</f>
        <v>0</v>
      </c>
      <c r="I115" s="18">
        <f>Human!I144</f>
        <v>8</v>
      </c>
      <c r="J115" s="18">
        <f>Human!J144</f>
        <v>0</v>
      </c>
      <c r="K115" s="18">
        <f>Human!K144</f>
        <v>0</v>
      </c>
      <c r="L115" s="19" t="str">
        <f>Human!L144</f>
        <v>Human</v>
      </c>
    </row>
    <row r="116" spans="1:12" x14ac:dyDescent="0.3">
      <c r="A116" s="15" t="str">
        <f>Human!A145</f>
        <v>Flagship</v>
      </c>
      <c r="B116" s="15" t="str">
        <f>Human!B145</f>
        <v>Deflector/Disruptor</v>
      </c>
      <c r="C116" s="16" t="str">
        <f>Human!C145</f>
        <v>Fusion</v>
      </c>
      <c r="D116" s="17">
        <f>Human!D145</f>
        <v>106500</v>
      </c>
      <c r="E116" s="18">
        <f>Human!E145</f>
        <v>30</v>
      </c>
      <c r="F116" s="18">
        <f>Human!F145</f>
        <v>14</v>
      </c>
      <c r="G116" s="18">
        <f>Human!G145</f>
        <v>5</v>
      </c>
      <c r="H116" s="18">
        <f>Human!H145</f>
        <v>0</v>
      </c>
      <c r="I116" s="18">
        <f>Human!I145</f>
        <v>8</v>
      </c>
      <c r="J116" s="18">
        <f>Human!J145</f>
        <v>0</v>
      </c>
      <c r="K116" s="18">
        <f>Human!K145</f>
        <v>0</v>
      </c>
      <c r="L116" s="19" t="str">
        <f>Human!L145</f>
        <v>Human</v>
      </c>
    </row>
    <row r="117" spans="1:12" x14ac:dyDescent="0.3">
      <c r="A117" s="15" t="str">
        <f>Human!A146</f>
        <v>Flagship</v>
      </c>
      <c r="B117" s="15" t="str">
        <f>Human!B146</f>
        <v>Absorber/EW</v>
      </c>
      <c r="C117" s="16" t="str">
        <f>Human!C146</f>
        <v>Antimatter</v>
      </c>
      <c r="D117" s="17">
        <f>Human!D146</f>
        <v>111000</v>
      </c>
      <c r="E117" s="18">
        <f>Human!E146</f>
        <v>32</v>
      </c>
      <c r="F117" s="18">
        <f>Human!F146</f>
        <v>20</v>
      </c>
      <c r="G117" s="18">
        <f>Human!G146</f>
        <v>5</v>
      </c>
      <c r="H117" s="18">
        <f>Human!H146</f>
        <v>0</v>
      </c>
      <c r="I117" s="18">
        <f>Human!I146</f>
        <v>8</v>
      </c>
      <c r="J117" s="18">
        <f>Human!J146</f>
        <v>0</v>
      </c>
      <c r="K117" s="18">
        <f>Human!K146</f>
        <v>0</v>
      </c>
      <c r="L117" s="19" t="str">
        <f>Human!L146</f>
        <v>Human</v>
      </c>
    </row>
    <row r="118" spans="1:12" x14ac:dyDescent="0.3">
      <c r="A118" s="15" t="str">
        <f>Human!A147</f>
        <v>Flagship</v>
      </c>
      <c r="B118" s="15" t="str">
        <f>Human!B147</f>
        <v>AI</v>
      </c>
      <c r="C118" s="16" t="str">
        <f>Human!C147</f>
        <v>Antimatter</v>
      </c>
      <c r="D118" s="17">
        <f>Human!D147</f>
        <v>120000</v>
      </c>
      <c r="E118" s="18">
        <f>Human!E147</f>
        <v>35</v>
      </c>
      <c r="F118" s="18">
        <f>Human!F147</f>
        <v>23</v>
      </c>
      <c r="G118" s="18">
        <f>Human!G147</f>
        <v>6</v>
      </c>
      <c r="H118" s="18">
        <f>Human!H147</f>
        <v>0</v>
      </c>
      <c r="I118" s="18">
        <f>Human!I147</f>
        <v>8</v>
      </c>
      <c r="J118" s="18">
        <f>Human!J147</f>
        <v>0</v>
      </c>
      <c r="K118" s="18">
        <f>Human!K147</f>
        <v>0</v>
      </c>
      <c r="L118" s="19" t="str">
        <f>Human!L147</f>
        <v>Human</v>
      </c>
    </row>
    <row r="119" spans="1:12" x14ac:dyDescent="0.3">
      <c r="A119" s="15" t="str">
        <f>Human!A148</f>
        <v>Flagship</v>
      </c>
      <c r="B119" s="15" t="str">
        <f>Human!B148</f>
        <v>Assault</v>
      </c>
      <c r="C119" s="16" t="str">
        <f>Human!C148</f>
        <v>Antimatter</v>
      </c>
      <c r="D119" s="17">
        <f>Human!D148</f>
        <v>120000</v>
      </c>
      <c r="E119" s="18">
        <f>Human!E148</f>
        <v>30</v>
      </c>
      <c r="F119" s="18">
        <f>Human!F148</f>
        <v>15</v>
      </c>
      <c r="G119" s="18">
        <f>Human!G148</f>
        <v>7</v>
      </c>
      <c r="H119" s="18">
        <f>Human!H148</f>
        <v>0</v>
      </c>
      <c r="I119" s="18">
        <f>Human!I148</f>
        <v>12</v>
      </c>
      <c r="J119" s="18">
        <f>Human!J148</f>
        <v>2</v>
      </c>
      <c r="K119" s="18">
        <f>Human!K148</f>
        <v>0</v>
      </c>
      <c r="L119" s="19" t="str">
        <f>Human!L148</f>
        <v>Human</v>
      </c>
    </row>
    <row r="120" spans="1:12" x14ac:dyDescent="0.3">
      <c r="A120" s="15" t="str">
        <f>Human!A149</f>
        <v>Flagship</v>
      </c>
      <c r="B120" s="15" t="str">
        <f>Human!B149</f>
        <v>Combat</v>
      </c>
      <c r="C120" s="16" t="str">
        <f>Human!C149</f>
        <v>Antimatter</v>
      </c>
      <c r="D120" s="17">
        <f>Human!D149</f>
        <v>115500</v>
      </c>
      <c r="E120" s="18">
        <f>Human!E149</f>
        <v>26</v>
      </c>
      <c r="F120" s="18">
        <f>Human!F149</f>
        <v>23</v>
      </c>
      <c r="G120" s="18">
        <f>Human!G149</f>
        <v>5</v>
      </c>
      <c r="H120" s="18">
        <f>Human!H149</f>
        <v>0</v>
      </c>
      <c r="I120" s="18">
        <f>Human!I149</f>
        <v>12</v>
      </c>
      <c r="J120" s="18">
        <f>Human!J149</f>
        <v>0</v>
      </c>
      <c r="K120" s="18">
        <f>Human!K149</f>
        <v>0</v>
      </c>
      <c r="L120" s="19" t="str">
        <f>Human!L149</f>
        <v>Human</v>
      </c>
    </row>
    <row r="121" spans="1:12" x14ac:dyDescent="0.3">
      <c r="A121" s="15" t="str">
        <f>Human!A150</f>
        <v>Flagship</v>
      </c>
      <c r="B121" s="15" t="str">
        <f>Human!B150</f>
        <v>Bridge</v>
      </c>
      <c r="C121" s="16" t="str">
        <f>Human!C150</f>
        <v>Antimatter</v>
      </c>
      <c r="D121" s="17">
        <f>Human!D150</f>
        <v>111000</v>
      </c>
      <c r="E121" s="18">
        <f>Human!E150</f>
        <v>32</v>
      </c>
      <c r="F121" s="18">
        <f>Human!F150</f>
        <v>20</v>
      </c>
      <c r="G121" s="18">
        <f>Human!G150</f>
        <v>6</v>
      </c>
      <c r="H121" s="18">
        <f>Human!H150</f>
        <v>0</v>
      </c>
      <c r="I121" s="18">
        <f>Human!I150</f>
        <v>8</v>
      </c>
      <c r="J121" s="18">
        <f>Human!J150</f>
        <v>0</v>
      </c>
      <c r="K121" s="18">
        <f>Human!K150</f>
        <v>0</v>
      </c>
      <c r="L121" s="19" t="str">
        <f>Human!L150</f>
        <v>Human</v>
      </c>
    </row>
    <row r="122" spans="1:12" x14ac:dyDescent="0.3">
      <c r="A122" s="15" t="str">
        <f>Human!A151</f>
        <v>Flagship</v>
      </c>
      <c r="B122" s="15" t="str">
        <f>Human!B151</f>
        <v>Deflector/Disruptor</v>
      </c>
      <c r="C122" s="16" t="str">
        <f>Human!C151</f>
        <v>Antimatter</v>
      </c>
      <c r="D122" s="17">
        <f>Human!D151</f>
        <v>111000</v>
      </c>
      <c r="E122" s="18">
        <f>Human!E151</f>
        <v>32</v>
      </c>
      <c r="F122" s="18">
        <f>Human!F151</f>
        <v>16</v>
      </c>
      <c r="G122" s="18">
        <f>Human!G151</f>
        <v>5</v>
      </c>
      <c r="H122" s="18">
        <f>Human!H151</f>
        <v>0</v>
      </c>
      <c r="I122" s="18">
        <f>Human!I151</f>
        <v>8</v>
      </c>
      <c r="J122" s="18">
        <f>Human!J151</f>
        <v>0</v>
      </c>
      <c r="K122" s="18">
        <f>Human!K151</f>
        <v>0</v>
      </c>
      <c r="L122" s="19" t="str">
        <f>Human!L151</f>
        <v>Human</v>
      </c>
    </row>
    <row r="123" spans="1:12" x14ac:dyDescent="0.3">
      <c r="A123" s="15" t="str">
        <f>Human!A152</f>
        <v>Impactor</v>
      </c>
      <c r="B123" s="15" t="str">
        <f>Human!B152</f>
        <v>Absorber/EW</v>
      </c>
      <c r="C123" s="16" t="str">
        <f>Human!C152</f>
        <v>Fusion</v>
      </c>
      <c r="D123" s="17">
        <f>Human!D152</f>
        <v>94500</v>
      </c>
      <c r="E123" s="18">
        <f>Human!E152</f>
        <v>12</v>
      </c>
      <c r="F123" s="18">
        <f>Human!F152</f>
        <v>18</v>
      </c>
      <c r="G123" s="18">
        <f>Human!G152</f>
        <v>5</v>
      </c>
      <c r="H123" s="18">
        <f>Human!H152</f>
        <v>0</v>
      </c>
      <c r="I123" s="18">
        <f>Human!I152</f>
        <v>0</v>
      </c>
      <c r="J123" s="18">
        <f>Human!J152</f>
        <v>0</v>
      </c>
      <c r="K123" s="18">
        <f>Human!K152</f>
        <v>6</v>
      </c>
      <c r="L123" s="19" t="str">
        <f>Human!L152</f>
        <v>Human</v>
      </c>
    </row>
    <row r="124" spans="1:12" x14ac:dyDescent="0.3">
      <c r="A124" s="15" t="str">
        <f>Human!A153</f>
        <v>Impactor</v>
      </c>
      <c r="B124" s="15" t="str">
        <f>Human!B153</f>
        <v>AI</v>
      </c>
      <c r="C124" s="16" t="str">
        <f>Human!C153</f>
        <v>Fusion</v>
      </c>
      <c r="D124" s="17">
        <f>Human!D153</f>
        <v>103500</v>
      </c>
      <c r="E124" s="18">
        <f>Human!E153</f>
        <v>15</v>
      </c>
      <c r="F124" s="18">
        <f>Human!F153</f>
        <v>21</v>
      </c>
      <c r="G124" s="18">
        <f>Human!G153</f>
        <v>6</v>
      </c>
      <c r="H124" s="18">
        <f>Human!H153</f>
        <v>0</v>
      </c>
      <c r="I124" s="18">
        <f>Human!I153</f>
        <v>0</v>
      </c>
      <c r="J124" s="18">
        <f>Human!J153</f>
        <v>0</v>
      </c>
      <c r="K124" s="18">
        <f>Human!K153</f>
        <v>6</v>
      </c>
      <c r="L124" s="19" t="str">
        <f>Human!L153</f>
        <v>Human</v>
      </c>
    </row>
    <row r="125" spans="1:12" x14ac:dyDescent="0.3">
      <c r="A125" s="15" t="str">
        <f>Human!A154</f>
        <v>Impactor</v>
      </c>
      <c r="B125" s="15" t="str">
        <f>Human!B154</f>
        <v>Assault</v>
      </c>
      <c r="C125" s="16" t="str">
        <f>Human!C154</f>
        <v>Fusion</v>
      </c>
      <c r="D125" s="17">
        <f>Human!D154</f>
        <v>103500</v>
      </c>
      <c r="E125" s="18">
        <f>Human!E154</f>
        <v>10</v>
      </c>
      <c r="F125" s="18">
        <f>Human!F154</f>
        <v>13</v>
      </c>
      <c r="G125" s="18">
        <f>Human!G154</f>
        <v>7</v>
      </c>
      <c r="H125" s="18">
        <f>Human!H154</f>
        <v>0</v>
      </c>
      <c r="I125" s="18">
        <f>Human!I154</f>
        <v>4</v>
      </c>
      <c r="J125" s="18">
        <f>Human!J154</f>
        <v>2</v>
      </c>
      <c r="K125" s="18">
        <f>Human!K154</f>
        <v>6</v>
      </c>
      <c r="L125" s="19" t="str">
        <f>Human!L154</f>
        <v>Human</v>
      </c>
    </row>
    <row r="126" spans="1:12" x14ac:dyDescent="0.3">
      <c r="A126" s="15" t="str">
        <f>Human!A155</f>
        <v>Impactor</v>
      </c>
      <c r="B126" s="15" t="str">
        <f>Human!B155</f>
        <v>Combat</v>
      </c>
      <c r="C126" s="16" t="str">
        <f>Human!C155</f>
        <v>Fusion</v>
      </c>
      <c r="D126" s="17">
        <f>Human!D155</f>
        <v>99000</v>
      </c>
      <c r="E126" s="18">
        <f>Human!E155</f>
        <v>6</v>
      </c>
      <c r="F126" s="18">
        <f>Human!F155</f>
        <v>21</v>
      </c>
      <c r="G126" s="18">
        <f>Human!G155</f>
        <v>5</v>
      </c>
      <c r="H126" s="18">
        <f>Human!H155</f>
        <v>0</v>
      </c>
      <c r="I126" s="18">
        <f>Human!I155</f>
        <v>4</v>
      </c>
      <c r="J126" s="18">
        <f>Human!J155</f>
        <v>0</v>
      </c>
      <c r="K126" s="18">
        <f>Human!K155</f>
        <v>6</v>
      </c>
      <c r="L126" s="19" t="str">
        <f>Human!L155</f>
        <v>Human</v>
      </c>
    </row>
    <row r="127" spans="1:12" x14ac:dyDescent="0.3">
      <c r="A127" s="15" t="str">
        <f>Human!A156</f>
        <v>Impactor</v>
      </c>
      <c r="B127" s="15" t="str">
        <f>Human!B156</f>
        <v>Bridge</v>
      </c>
      <c r="C127" s="16" t="str">
        <f>Human!C156</f>
        <v>Fusion</v>
      </c>
      <c r="D127" s="17">
        <f>Human!D156</f>
        <v>94500</v>
      </c>
      <c r="E127" s="18">
        <f>Human!E156</f>
        <v>12</v>
      </c>
      <c r="F127" s="18">
        <f>Human!F156</f>
        <v>18</v>
      </c>
      <c r="G127" s="18">
        <f>Human!G156</f>
        <v>6</v>
      </c>
      <c r="H127" s="18">
        <f>Human!H156</f>
        <v>0</v>
      </c>
      <c r="I127" s="18">
        <f>Human!I156</f>
        <v>0</v>
      </c>
      <c r="J127" s="18">
        <f>Human!J156</f>
        <v>0</v>
      </c>
      <c r="K127" s="18">
        <f>Human!K156</f>
        <v>6</v>
      </c>
      <c r="L127" s="19" t="str">
        <f>Human!L156</f>
        <v>Human</v>
      </c>
    </row>
    <row r="128" spans="1:12" x14ac:dyDescent="0.3">
      <c r="A128" s="15" t="str">
        <f>Human!A157</f>
        <v>Impactor</v>
      </c>
      <c r="B128" s="15" t="str">
        <f>Human!B157</f>
        <v>Deflector/Disruptor</v>
      </c>
      <c r="C128" s="16" t="str">
        <f>Human!C157</f>
        <v>Fusion</v>
      </c>
      <c r="D128" s="17">
        <f>Human!D157</f>
        <v>94500</v>
      </c>
      <c r="E128" s="18">
        <f>Human!E157</f>
        <v>12</v>
      </c>
      <c r="F128" s="18">
        <f>Human!F157</f>
        <v>14</v>
      </c>
      <c r="G128" s="18">
        <f>Human!G157</f>
        <v>5</v>
      </c>
      <c r="H128" s="18">
        <f>Human!H157</f>
        <v>0</v>
      </c>
      <c r="I128" s="18">
        <f>Human!I157</f>
        <v>0</v>
      </c>
      <c r="J128" s="18">
        <f>Human!J157</f>
        <v>0</v>
      </c>
      <c r="K128" s="18">
        <f>Human!K157</f>
        <v>6</v>
      </c>
      <c r="L128" s="19" t="str">
        <f>Human!L157</f>
        <v>Human</v>
      </c>
    </row>
    <row r="129" spans="1:12" x14ac:dyDescent="0.3">
      <c r="A129" s="15" t="str">
        <f>Human!A158</f>
        <v>Impactor</v>
      </c>
      <c r="B129" s="15" t="str">
        <f>Human!B158</f>
        <v>Absorber/EW</v>
      </c>
      <c r="C129" s="16" t="str">
        <f>Human!C158</f>
        <v>Antimatter</v>
      </c>
      <c r="D129" s="17">
        <f>Human!D158</f>
        <v>99000</v>
      </c>
      <c r="E129" s="18">
        <f>Human!E158</f>
        <v>14</v>
      </c>
      <c r="F129" s="18">
        <f>Human!F158</f>
        <v>20</v>
      </c>
      <c r="G129" s="18">
        <f>Human!G158</f>
        <v>5</v>
      </c>
      <c r="H129" s="18">
        <f>Human!H158</f>
        <v>0</v>
      </c>
      <c r="I129" s="18">
        <f>Human!I158</f>
        <v>0</v>
      </c>
      <c r="J129" s="18">
        <f>Human!J158</f>
        <v>0</v>
      </c>
      <c r="K129" s="18">
        <f>Human!K158</f>
        <v>6</v>
      </c>
      <c r="L129" s="19" t="str">
        <f>Human!L158</f>
        <v>Human</v>
      </c>
    </row>
    <row r="130" spans="1:12" x14ac:dyDescent="0.3">
      <c r="A130" s="15" t="str">
        <f>Human!A159</f>
        <v>Impactor</v>
      </c>
      <c r="B130" s="15" t="str">
        <f>Human!B159</f>
        <v>AI</v>
      </c>
      <c r="C130" s="16" t="str">
        <f>Human!C159</f>
        <v>Antimatter</v>
      </c>
      <c r="D130" s="17">
        <f>Human!D159</f>
        <v>108000</v>
      </c>
      <c r="E130" s="18">
        <f>Human!E159</f>
        <v>17</v>
      </c>
      <c r="F130" s="18">
        <f>Human!F159</f>
        <v>23</v>
      </c>
      <c r="G130" s="18">
        <f>Human!G159</f>
        <v>6</v>
      </c>
      <c r="H130" s="18">
        <f>Human!H159</f>
        <v>0</v>
      </c>
      <c r="I130" s="18">
        <f>Human!I159</f>
        <v>0</v>
      </c>
      <c r="J130" s="18">
        <f>Human!J159</f>
        <v>0</v>
      </c>
      <c r="K130" s="18">
        <f>Human!K159</f>
        <v>6</v>
      </c>
      <c r="L130" s="19" t="str">
        <f>Human!L159</f>
        <v>Human</v>
      </c>
    </row>
    <row r="131" spans="1:12" x14ac:dyDescent="0.3">
      <c r="A131" s="15" t="str">
        <f>Human!A160</f>
        <v>Impactor</v>
      </c>
      <c r="B131" s="15" t="str">
        <f>Human!B160</f>
        <v>Assault</v>
      </c>
      <c r="C131" s="16" t="str">
        <f>Human!C160</f>
        <v>Antimatter</v>
      </c>
      <c r="D131" s="17">
        <f>Human!D160</f>
        <v>108000</v>
      </c>
      <c r="E131" s="18">
        <f>Human!E160</f>
        <v>12</v>
      </c>
      <c r="F131" s="18">
        <f>Human!F160</f>
        <v>15</v>
      </c>
      <c r="G131" s="18">
        <f>Human!G160</f>
        <v>7</v>
      </c>
      <c r="H131" s="18">
        <f>Human!H160</f>
        <v>0</v>
      </c>
      <c r="I131" s="18">
        <f>Human!I160</f>
        <v>4</v>
      </c>
      <c r="J131" s="18">
        <f>Human!J160</f>
        <v>2</v>
      </c>
      <c r="K131" s="18">
        <f>Human!K160</f>
        <v>6</v>
      </c>
      <c r="L131" s="19" t="str">
        <f>Human!L160</f>
        <v>Human</v>
      </c>
    </row>
    <row r="132" spans="1:12" x14ac:dyDescent="0.3">
      <c r="A132" s="15" t="str">
        <f>Human!A161</f>
        <v>Impactor</v>
      </c>
      <c r="B132" s="15" t="str">
        <f>Human!B161</f>
        <v>Combat</v>
      </c>
      <c r="C132" s="16" t="str">
        <f>Human!C161</f>
        <v>Antimatter</v>
      </c>
      <c r="D132" s="17">
        <f>Human!D161</f>
        <v>103500</v>
      </c>
      <c r="E132" s="18">
        <f>Human!E161</f>
        <v>8</v>
      </c>
      <c r="F132" s="18">
        <f>Human!F161</f>
        <v>23</v>
      </c>
      <c r="G132" s="18">
        <f>Human!G161</f>
        <v>5</v>
      </c>
      <c r="H132" s="18">
        <f>Human!H161</f>
        <v>0</v>
      </c>
      <c r="I132" s="18">
        <f>Human!I161</f>
        <v>4</v>
      </c>
      <c r="J132" s="18">
        <f>Human!J161</f>
        <v>0</v>
      </c>
      <c r="K132" s="18">
        <f>Human!K161</f>
        <v>6</v>
      </c>
      <c r="L132" s="19" t="str">
        <f>Human!L161</f>
        <v>Human</v>
      </c>
    </row>
    <row r="133" spans="1:12" x14ac:dyDescent="0.3">
      <c r="A133" s="15" t="str">
        <f>Human!A162</f>
        <v>Impactor</v>
      </c>
      <c r="B133" s="15" t="str">
        <f>Human!B162</f>
        <v>Bridge</v>
      </c>
      <c r="C133" s="16" t="str">
        <f>Human!C162</f>
        <v>Antimatter</v>
      </c>
      <c r="D133" s="17">
        <f>Human!D162</f>
        <v>99000</v>
      </c>
      <c r="E133" s="18">
        <f>Human!E162</f>
        <v>14</v>
      </c>
      <c r="F133" s="18">
        <f>Human!F162</f>
        <v>20</v>
      </c>
      <c r="G133" s="18">
        <f>Human!G162</f>
        <v>6</v>
      </c>
      <c r="H133" s="18">
        <f>Human!H162</f>
        <v>0</v>
      </c>
      <c r="I133" s="18">
        <f>Human!I162</f>
        <v>0</v>
      </c>
      <c r="J133" s="18">
        <f>Human!J162</f>
        <v>0</v>
      </c>
      <c r="K133" s="18">
        <f>Human!K162</f>
        <v>6</v>
      </c>
      <c r="L133" s="19" t="str">
        <f>Human!L162</f>
        <v>Human</v>
      </c>
    </row>
    <row r="134" spans="1:12" x14ac:dyDescent="0.3">
      <c r="A134" s="15" t="str">
        <f>Human!A163</f>
        <v>Impactor</v>
      </c>
      <c r="B134" s="15" t="str">
        <f>Human!B163</f>
        <v>Deflector/Disruptor</v>
      </c>
      <c r="C134" s="16" t="str">
        <f>Human!C163</f>
        <v>Antimatter</v>
      </c>
      <c r="D134" s="17">
        <f>Human!D163</f>
        <v>99000</v>
      </c>
      <c r="E134" s="18">
        <f>Human!E163</f>
        <v>14</v>
      </c>
      <c r="F134" s="18">
        <f>Human!F163</f>
        <v>16</v>
      </c>
      <c r="G134" s="18">
        <f>Human!G163</f>
        <v>5</v>
      </c>
      <c r="H134" s="18">
        <f>Human!H163</f>
        <v>0</v>
      </c>
      <c r="I134" s="18">
        <f>Human!I163</f>
        <v>0</v>
      </c>
      <c r="J134" s="18">
        <f>Human!J163</f>
        <v>0</v>
      </c>
      <c r="K134" s="18">
        <f>Human!K163</f>
        <v>6</v>
      </c>
      <c r="L134" s="19" t="str">
        <f>Human!L163</f>
        <v>Human</v>
      </c>
    </row>
    <row r="135" spans="1:12" x14ac:dyDescent="0.3">
      <c r="A135" s="15" t="str">
        <f>Human!A164</f>
        <v>Support</v>
      </c>
      <c r="B135" s="15" t="str">
        <f>Human!B164</f>
        <v>Absorber/EW</v>
      </c>
      <c r="C135" s="16" t="str">
        <f>Human!C164</f>
        <v>Fusion</v>
      </c>
      <c r="D135" s="17">
        <f>Human!D164</f>
        <v>76500</v>
      </c>
      <c r="E135" s="18">
        <f>Human!E164</f>
        <v>18</v>
      </c>
      <c r="F135" s="18">
        <f>Human!F164</f>
        <v>12</v>
      </c>
      <c r="G135" s="18">
        <f>Human!G164</f>
        <v>0</v>
      </c>
      <c r="H135" s="18">
        <f>Human!H164</f>
        <v>0</v>
      </c>
      <c r="I135" s="18">
        <f>Human!I164</f>
        <v>0</v>
      </c>
      <c r="J135" s="18">
        <f>Human!J164</f>
        <v>0</v>
      </c>
      <c r="K135" s="18">
        <f>Human!K164</f>
        <v>0</v>
      </c>
      <c r="L135" s="19" t="str">
        <f>Human!L164</f>
        <v>Human</v>
      </c>
    </row>
    <row r="136" spans="1:12" x14ac:dyDescent="0.3">
      <c r="A136" s="15" t="str">
        <f>Human!A165</f>
        <v>Support</v>
      </c>
      <c r="B136" s="15" t="str">
        <f>Human!B165</f>
        <v>AI</v>
      </c>
      <c r="C136" s="16" t="str">
        <f>Human!C165</f>
        <v>Fusion</v>
      </c>
      <c r="D136" s="17">
        <f>Human!D165</f>
        <v>85500</v>
      </c>
      <c r="E136" s="18">
        <f>Human!E165</f>
        <v>21</v>
      </c>
      <c r="F136" s="18">
        <f>Human!F165</f>
        <v>15</v>
      </c>
      <c r="G136" s="18">
        <f>Human!G165</f>
        <v>1</v>
      </c>
      <c r="H136" s="18">
        <f>Human!H165</f>
        <v>0</v>
      </c>
      <c r="I136" s="18">
        <f>Human!I165</f>
        <v>0</v>
      </c>
      <c r="J136" s="18">
        <f>Human!J165</f>
        <v>0</v>
      </c>
      <c r="K136" s="18">
        <f>Human!K165</f>
        <v>0</v>
      </c>
      <c r="L136" s="19" t="str">
        <f>Human!L165</f>
        <v>Human</v>
      </c>
    </row>
    <row r="137" spans="1:12" x14ac:dyDescent="0.3">
      <c r="A137" s="15" t="str">
        <f>Human!A166</f>
        <v>Support</v>
      </c>
      <c r="B137" s="15" t="str">
        <f>Human!B166</f>
        <v>Assault</v>
      </c>
      <c r="C137" s="16" t="str">
        <f>Human!C166</f>
        <v>Fusion</v>
      </c>
      <c r="D137" s="17">
        <f>Human!D166</f>
        <v>85500</v>
      </c>
      <c r="E137" s="18">
        <f>Human!E166</f>
        <v>16</v>
      </c>
      <c r="F137" s="18">
        <f>Human!F166</f>
        <v>7</v>
      </c>
      <c r="G137" s="18">
        <f>Human!G166</f>
        <v>2</v>
      </c>
      <c r="H137" s="18">
        <f>Human!H166</f>
        <v>0</v>
      </c>
      <c r="I137" s="18">
        <f>Human!I166</f>
        <v>4</v>
      </c>
      <c r="J137" s="18">
        <f>Human!J166</f>
        <v>2</v>
      </c>
      <c r="K137" s="18">
        <f>Human!K166</f>
        <v>0</v>
      </c>
      <c r="L137" s="19" t="str">
        <f>Human!L166</f>
        <v>Human</v>
      </c>
    </row>
    <row r="138" spans="1:12" x14ac:dyDescent="0.3">
      <c r="A138" s="15" t="str">
        <f>Human!A167</f>
        <v>Support</v>
      </c>
      <c r="B138" s="15" t="str">
        <f>Human!B167</f>
        <v>Combat</v>
      </c>
      <c r="C138" s="16" t="str">
        <f>Human!C167</f>
        <v>Fusion</v>
      </c>
      <c r="D138" s="17">
        <f>Human!D167</f>
        <v>81000</v>
      </c>
      <c r="E138" s="18">
        <f>Human!E167</f>
        <v>12</v>
      </c>
      <c r="F138" s="18">
        <f>Human!F167</f>
        <v>15</v>
      </c>
      <c r="G138" s="18">
        <f>Human!G167</f>
        <v>0</v>
      </c>
      <c r="H138" s="18">
        <f>Human!H167</f>
        <v>0</v>
      </c>
      <c r="I138" s="18">
        <f>Human!I167</f>
        <v>4</v>
      </c>
      <c r="J138" s="18">
        <f>Human!J167</f>
        <v>0</v>
      </c>
      <c r="K138" s="18">
        <f>Human!K167</f>
        <v>0</v>
      </c>
      <c r="L138" s="19" t="str">
        <f>Human!L167</f>
        <v>Human</v>
      </c>
    </row>
    <row r="139" spans="1:12" x14ac:dyDescent="0.3">
      <c r="A139" s="15" t="str">
        <f>Human!A168</f>
        <v>Support</v>
      </c>
      <c r="B139" s="15" t="str">
        <f>Human!B168</f>
        <v>Bridge</v>
      </c>
      <c r="C139" s="16" t="str">
        <f>Human!C168</f>
        <v>Fusion</v>
      </c>
      <c r="D139" s="17">
        <f>Human!D168</f>
        <v>76500</v>
      </c>
      <c r="E139" s="18">
        <f>Human!E168</f>
        <v>18</v>
      </c>
      <c r="F139" s="18">
        <f>Human!F168</f>
        <v>12</v>
      </c>
      <c r="G139" s="18">
        <f>Human!G168</f>
        <v>1</v>
      </c>
      <c r="H139" s="18">
        <f>Human!H168</f>
        <v>0</v>
      </c>
      <c r="I139" s="18">
        <f>Human!I168</f>
        <v>0</v>
      </c>
      <c r="J139" s="18">
        <f>Human!J168</f>
        <v>0</v>
      </c>
      <c r="K139" s="18">
        <f>Human!K168</f>
        <v>0</v>
      </c>
      <c r="L139" s="19" t="str">
        <f>Human!L168</f>
        <v>Human</v>
      </c>
    </row>
    <row r="140" spans="1:12" x14ac:dyDescent="0.3">
      <c r="A140" s="15" t="str">
        <f>Human!A169</f>
        <v>Support</v>
      </c>
      <c r="B140" s="15" t="str">
        <f>Human!B169</f>
        <v>Deflector/Disruptor</v>
      </c>
      <c r="C140" s="16" t="str">
        <f>Human!C169</f>
        <v>Fusion</v>
      </c>
      <c r="D140" s="17">
        <f>Human!D169</f>
        <v>76500</v>
      </c>
      <c r="E140" s="18">
        <f>Human!E169</f>
        <v>18</v>
      </c>
      <c r="F140" s="18">
        <f>Human!F169</f>
        <v>8</v>
      </c>
      <c r="G140" s="18">
        <f>Human!G169</f>
        <v>0</v>
      </c>
      <c r="H140" s="18">
        <f>Human!H169</f>
        <v>0</v>
      </c>
      <c r="I140" s="18">
        <f>Human!I169</f>
        <v>0</v>
      </c>
      <c r="J140" s="18">
        <f>Human!J169</f>
        <v>0</v>
      </c>
      <c r="K140" s="18">
        <f>Human!K169</f>
        <v>0</v>
      </c>
      <c r="L140" s="19" t="str">
        <f>Human!L169</f>
        <v>Human</v>
      </c>
    </row>
    <row r="141" spans="1:12" x14ac:dyDescent="0.3">
      <c r="A141" s="15" t="str">
        <f>Human!A170</f>
        <v>Support</v>
      </c>
      <c r="B141" s="15" t="str">
        <f>Human!B170</f>
        <v>Absorber/EW</v>
      </c>
      <c r="C141" s="16" t="str">
        <f>Human!C170</f>
        <v>Antimatter</v>
      </c>
      <c r="D141" s="17">
        <f>Human!D170</f>
        <v>81000</v>
      </c>
      <c r="E141" s="18">
        <f>Human!E170</f>
        <v>20</v>
      </c>
      <c r="F141" s="18">
        <f>Human!F170</f>
        <v>14</v>
      </c>
      <c r="G141" s="18">
        <f>Human!G170</f>
        <v>0</v>
      </c>
      <c r="H141" s="18">
        <f>Human!H170</f>
        <v>0</v>
      </c>
      <c r="I141" s="18">
        <f>Human!I170</f>
        <v>0</v>
      </c>
      <c r="J141" s="18">
        <f>Human!J170</f>
        <v>0</v>
      </c>
      <c r="K141" s="18">
        <f>Human!K170</f>
        <v>0</v>
      </c>
      <c r="L141" s="19" t="str">
        <f>Human!L170</f>
        <v>Human</v>
      </c>
    </row>
    <row r="142" spans="1:12" x14ac:dyDescent="0.3">
      <c r="A142" s="15" t="str">
        <f>Human!A171</f>
        <v>Support</v>
      </c>
      <c r="B142" s="15" t="str">
        <f>Human!B171</f>
        <v>AI</v>
      </c>
      <c r="C142" s="16" t="str">
        <f>Human!C171</f>
        <v>Antimatter</v>
      </c>
      <c r="D142" s="17">
        <f>Human!D171</f>
        <v>90000</v>
      </c>
      <c r="E142" s="18">
        <f>Human!E171</f>
        <v>23</v>
      </c>
      <c r="F142" s="18">
        <f>Human!F171</f>
        <v>17</v>
      </c>
      <c r="G142" s="18">
        <f>Human!G171</f>
        <v>1</v>
      </c>
      <c r="H142" s="18">
        <f>Human!H171</f>
        <v>0</v>
      </c>
      <c r="I142" s="18">
        <f>Human!I171</f>
        <v>0</v>
      </c>
      <c r="J142" s="18">
        <f>Human!J171</f>
        <v>0</v>
      </c>
      <c r="K142" s="18">
        <f>Human!K171</f>
        <v>0</v>
      </c>
      <c r="L142" s="19" t="str">
        <f>Human!L171</f>
        <v>Human</v>
      </c>
    </row>
    <row r="143" spans="1:12" x14ac:dyDescent="0.3">
      <c r="A143" s="15" t="str">
        <f>Human!A172</f>
        <v>Support</v>
      </c>
      <c r="B143" s="15" t="str">
        <f>Human!B172</f>
        <v>Assault</v>
      </c>
      <c r="C143" s="16" t="str">
        <f>Human!C172</f>
        <v>Antimatter</v>
      </c>
      <c r="D143" s="17">
        <f>Human!D172</f>
        <v>90000</v>
      </c>
      <c r="E143" s="18">
        <f>Human!E172</f>
        <v>18</v>
      </c>
      <c r="F143" s="18">
        <f>Human!F172</f>
        <v>9</v>
      </c>
      <c r="G143" s="18">
        <f>Human!G172</f>
        <v>2</v>
      </c>
      <c r="H143" s="18">
        <f>Human!H172</f>
        <v>0</v>
      </c>
      <c r="I143" s="18">
        <f>Human!I172</f>
        <v>4</v>
      </c>
      <c r="J143" s="18">
        <f>Human!J172</f>
        <v>2</v>
      </c>
      <c r="K143" s="18">
        <f>Human!K172</f>
        <v>0</v>
      </c>
      <c r="L143" s="19" t="str">
        <f>Human!L172</f>
        <v>Human</v>
      </c>
    </row>
    <row r="144" spans="1:12" x14ac:dyDescent="0.3">
      <c r="A144" s="15" t="str">
        <f>Human!A173</f>
        <v>Support</v>
      </c>
      <c r="B144" s="15" t="str">
        <f>Human!B173</f>
        <v>Combat</v>
      </c>
      <c r="C144" s="16" t="str">
        <f>Human!C173</f>
        <v>Antimatter</v>
      </c>
      <c r="D144" s="17">
        <f>Human!D173</f>
        <v>85500</v>
      </c>
      <c r="E144" s="18">
        <f>Human!E173</f>
        <v>14</v>
      </c>
      <c r="F144" s="18">
        <f>Human!F173</f>
        <v>17</v>
      </c>
      <c r="G144" s="18">
        <f>Human!G173</f>
        <v>0</v>
      </c>
      <c r="H144" s="18">
        <f>Human!H173</f>
        <v>0</v>
      </c>
      <c r="I144" s="18">
        <f>Human!I173</f>
        <v>4</v>
      </c>
      <c r="J144" s="18">
        <f>Human!J173</f>
        <v>0</v>
      </c>
      <c r="K144" s="18">
        <f>Human!K173</f>
        <v>0</v>
      </c>
      <c r="L144" s="19" t="str">
        <f>Human!L173</f>
        <v>Human</v>
      </c>
    </row>
    <row r="145" spans="1:12" x14ac:dyDescent="0.3">
      <c r="A145" s="15" t="str">
        <f>Human!A174</f>
        <v>Support</v>
      </c>
      <c r="B145" s="15" t="str">
        <f>Human!B174</f>
        <v>Bridge</v>
      </c>
      <c r="C145" s="16" t="str">
        <f>Human!C174</f>
        <v>Antimatter</v>
      </c>
      <c r="D145" s="17">
        <f>Human!D174</f>
        <v>81000</v>
      </c>
      <c r="E145" s="18">
        <f>Human!E174</f>
        <v>20</v>
      </c>
      <c r="F145" s="18">
        <f>Human!F174</f>
        <v>14</v>
      </c>
      <c r="G145" s="18">
        <f>Human!G174</f>
        <v>1</v>
      </c>
      <c r="H145" s="18">
        <f>Human!H174</f>
        <v>0</v>
      </c>
      <c r="I145" s="18">
        <f>Human!I174</f>
        <v>0</v>
      </c>
      <c r="J145" s="18">
        <f>Human!J174</f>
        <v>0</v>
      </c>
      <c r="K145" s="18">
        <f>Human!K174</f>
        <v>0</v>
      </c>
      <c r="L145" s="19" t="str">
        <f>Human!L174</f>
        <v>Human</v>
      </c>
    </row>
    <row r="146" spans="1:12" x14ac:dyDescent="0.3">
      <c r="A146" s="15" t="str">
        <f>Human!A175</f>
        <v>Support</v>
      </c>
      <c r="B146" s="15" t="str">
        <f>Human!B175</f>
        <v>Deflector/Disruptor</v>
      </c>
      <c r="C146" s="16" t="str">
        <f>Human!C175</f>
        <v>Antimatter</v>
      </c>
      <c r="D146" s="17">
        <f>Human!D175</f>
        <v>81000</v>
      </c>
      <c r="E146" s="18">
        <f>Human!E175</f>
        <v>20</v>
      </c>
      <c r="F146" s="18">
        <f>Human!F175</f>
        <v>10</v>
      </c>
      <c r="G146" s="18">
        <f>Human!G175</f>
        <v>0</v>
      </c>
      <c r="H146" s="18">
        <f>Human!H175</f>
        <v>0</v>
      </c>
      <c r="I146" s="18">
        <f>Human!I175</f>
        <v>0</v>
      </c>
      <c r="J146" s="18">
        <f>Human!J175</f>
        <v>0</v>
      </c>
      <c r="K146" s="18">
        <f>Human!K175</f>
        <v>0</v>
      </c>
      <c r="L146" s="19" t="str">
        <f>Human!L175</f>
        <v>Human</v>
      </c>
    </row>
    <row r="147" spans="1:12" x14ac:dyDescent="0.3">
      <c r="A147" s="20" t="str">
        <f>Hiver!A32</f>
        <v>CNC (Advanced)</v>
      </c>
      <c r="B147" s="20" t="str">
        <f>Hiver!B32</f>
        <v>Absorber/EW</v>
      </c>
      <c r="C147" s="21" t="str">
        <f>Hiver!C32</f>
        <v>Fusion</v>
      </c>
      <c r="D147" s="22">
        <f>Hiver!D32</f>
        <v>98500</v>
      </c>
      <c r="E147" s="23">
        <f>Hiver!E32</f>
        <v>16</v>
      </c>
      <c r="F147" s="23">
        <f>Hiver!F32</f>
        <v>20</v>
      </c>
      <c r="G147" s="23">
        <f>Hiver!G32</f>
        <v>3</v>
      </c>
      <c r="H147" s="23">
        <f>Hiver!H32</f>
        <v>0</v>
      </c>
      <c r="I147" s="23">
        <f>Hiver!I32</f>
        <v>0</v>
      </c>
      <c r="J147" s="23">
        <f>Hiver!J32</f>
        <v>0</v>
      </c>
      <c r="K147" s="23">
        <f>Hiver!K32</f>
        <v>0</v>
      </c>
      <c r="L147" s="24" t="str">
        <f>Hiver!L32</f>
        <v>Hiver</v>
      </c>
    </row>
    <row r="148" spans="1:12" x14ac:dyDescent="0.3">
      <c r="A148" s="20" t="str">
        <f>Hiver!A33</f>
        <v>CNC (Advanced)</v>
      </c>
      <c r="B148" s="20" t="str">
        <f>Hiver!B33</f>
        <v>AI</v>
      </c>
      <c r="C148" s="21" t="str">
        <f>Hiver!C33</f>
        <v>Fusion</v>
      </c>
      <c r="D148" s="22">
        <f>Hiver!D33</f>
        <v>107500</v>
      </c>
      <c r="E148" s="23">
        <f>Hiver!E33</f>
        <v>28</v>
      </c>
      <c r="F148" s="23">
        <f>Hiver!F33</f>
        <v>28</v>
      </c>
      <c r="G148" s="23">
        <f>Hiver!G33</f>
        <v>3</v>
      </c>
      <c r="H148" s="23">
        <f>Hiver!H33</f>
        <v>0</v>
      </c>
      <c r="I148" s="23">
        <f>Hiver!I33</f>
        <v>0</v>
      </c>
      <c r="J148" s="23">
        <f>Hiver!J33</f>
        <v>0</v>
      </c>
      <c r="K148" s="23">
        <f>Hiver!K33</f>
        <v>0</v>
      </c>
      <c r="L148" s="24" t="str">
        <f>Hiver!L33</f>
        <v>Hiver</v>
      </c>
    </row>
    <row r="149" spans="1:12" x14ac:dyDescent="0.3">
      <c r="A149" s="20" t="str">
        <f>Hiver!A34</f>
        <v>CNC (Advanced)</v>
      </c>
      <c r="B149" s="20" t="str">
        <f>Hiver!B34</f>
        <v>Assault</v>
      </c>
      <c r="C149" s="21" t="str">
        <f>Hiver!C34</f>
        <v>Fusion</v>
      </c>
      <c r="D149" s="22">
        <f>Hiver!D34</f>
        <v>104500</v>
      </c>
      <c r="E149" s="23">
        <f>Hiver!E34</f>
        <v>18</v>
      </c>
      <c r="F149" s="23">
        <f>Hiver!F34</f>
        <v>16</v>
      </c>
      <c r="G149" s="23">
        <f>Hiver!G34</f>
        <v>3</v>
      </c>
      <c r="H149" s="23">
        <f>Hiver!H34</f>
        <v>0</v>
      </c>
      <c r="I149" s="23">
        <f>Hiver!I34</f>
        <v>4</v>
      </c>
      <c r="J149" s="23">
        <f>Hiver!J34</f>
        <v>4</v>
      </c>
      <c r="K149" s="23">
        <f>Hiver!K34</f>
        <v>0</v>
      </c>
      <c r="L149" s="24" t="str">
        <f>Hiver!L34</f>
        <v>Hiver</v>
      </c>
    </row>
    <row r="150" spans="1:12" x14ac:dyDescent="0.3">
      <c r="A150" s="20" t="str">
        <f>Hiver!A35</f>
        <v>CNC (Advanced)</v>
      </c>
      <c r="B150" s="20" t="str">
        <f>Hiver!B35</f>
        <v>Combat</v>
      </c>
      <c r="C150" s="21" t="str">
        <f>Hiver!C35</f>
        <v>Fusion</v>
      </c>
      <c r="D150" s="22">
        <f>Hiver!D35</f>
        <v>107500</v>
      </c>
      <c r="E150" s="23">
        <f>Hiver!E35</f>
        <v>16</v>
      </c>
      <c r="F150" s="23">
        <f>Hiver!F35</f>
        <v>28</v>
      </c>
      <c r="G150" s="23">
        <f>Hiver!G35</f>
        <v>5</v>
      </c>
      <c r="H150" s="23">
        <f>Hiver!H35</f>
        <v>0</v>
      </c>
      <c r="I150" s="23">
        <f>Hiver!I35</f>
        <v>4</v>
      </c>
      <c r="J150" s="23">
        <f>Hiver!J35</f>
        <v>0</v>
      </c>
      <c r="K150" s="23">
        <f>Hiver!K35</f>
        <v>0</v>
      </c>
      <c r="L150" s="24" t="str">
        <f>Hiver!L35</f>
        <v>Hiver</v>
      </c>
    </row>
    <row r="151" spans="1:12" x14ac:dyDescent="0.3">
      <c r="A151" s="20" t="str">
        <f>Hiver!A36</f>
        <v>CNC (Advanced)</v>
      </c>
      <c r="B151" s="20" t="str">
        <f>Hiver!B36</f>
        <v>Bridge</v>
      </c>
      <c r="C151" s="21" t="str">
        <f>Hiver!C36</f>
        <v>Fusion</v>
      </c>
      <c r="D151" s="22">
        <f>Hiver!D36</f>
        <v>95500</v>
      </c>
      <c r="E151" s="23">
        <f>Hiver!E36</f>
        <v>25</v>
      </c>
      <c r="F151" s="23">
        <f>Hiver!F36</f>
        <v>22</v>
      </c>
      <c r="G151" s="23">
        <f>Hiver!G36</f>
        <v>3</v>
      </c>
      <c r="H151" s="23">
        <f>Hiver!H36</f>
        <v>0</v>
      </c>
      <c r="I151" s="23">
        <f>Hiver!I36</f>
        <v>0</v>
      </c>
      <c r="J151" s="23">
        <f>Hiver!J36</f>
        <v>0</v>
      </c>
      <c r="K151" s="23">
        <f>Hiver!K36</f>
        <v>0</v>
      </c>
      <c r="L151" s="24" t="str">
        <f>Hiver!L36</f>
        <v>Hiver</v>
      </c>
    </row>
    <row r="152" spans="1:12" x14ac:dyDescent="0.3">
      <c r="A152" s="20" t="str">
        <f>Hiver!A37</f>
        <v>CNC (Advanced)</v>
      </c>
      <c r="B152" s="20" t="str">
        <f>Hiver!B37</f>
        <v>Deflector/Disruptor</v>
      </c>
      <c r="C152" s="21" t="str">
        <f>Hiver!C37</f>
        <v>Fusion</v>
      </c>
      <c r="D152" s="22">
        <f>Hiver!D37</f>
        <v>92500</v>
      </c>
      <c r="E152" s="23">
        <f>Hiver!E37</f>
        <v>16</v>
      </c>
      <c r="F152" s="23">
        <f>Hiver!F37</f>
        <v>20</v>
      </c>
      <c r="G152" s="23">
        <f>Hiver!G37</f>
        <v>3</v>
      </c>
      <c r="H152" s="23">
        <f>Hiver!H37</f>
        <v>0</v>
      </c>
      <c r="I152" s="23">
        <f>Hiver!I37</f>
        <v>0</v>
      </c>
      <c r="J152" s="23">
        <f>Hiver!J37</f>
        <v>0</v>
      </c>
      <c r="K152" s="23">
        <f>Hiver!K37</f>
        <v>0</v>
      </c>
      <c r="L152" s="24" t="str">
        <f>Hiver!L37</f>
        <v>Hiver</v>
      </c>
    </row>
    <row r="153" spans="1:12" x14ac:dyDescent="0.3">
      <c r="A153" s="20" t="str">
        <f>Hiver!A38</f>
        <v>CNC (Advanced)</v>
      </c>
      <c r="B153" s="20" t="str">
        <f>Hiver!B38</f>
        <v>Absorber/EW</v>
      </c>
      <c r="C153" s="21" t="str">
        <f>Hiver!C38</f>
        <v>Antimatter</v>
      </c>
      <c r="D153" s="22">
        <f>Hiver!D38</f>
        <v>109000</v>
      </c>
      <c r="E153" s="23">
        <f>Hiver!E38</f>
        <v>18</v>
      </c>
      <c r="F153" s="23">
        <f>Hiver!F38</f>
        <v>16</v>
      </c>
      <c r="G153" s="23">
        <f>Hiver!G38</f>
        <v>6</v>
      </c>
      <c r="H153" s="23">
        <f>Hiver!H38</f>
        <v>0</v>
      </c>
      <c r="I153" s="23">
        <f>Hiver!I38</f>
        <v>0</v>
      </c>
      <c r="J153" s="23">
        <f>Hiver!J38</f>
        <v>0</v>
      </c>
      <c r="K153" s="23">
        <f>Hiver!K38</f>
        <v>0</v>
      </c>
      <c r="L153" s="24" t="str">
        <f>Hiver!L38</f>
        <v>Hiver</v>
      </c>
    </row>
    <row r="154" spans="1:12" x14ac:dyDescent="0.3">
      <c r="A154" s="20" t="str">
        <f>Hiver!A39</f>
        <v>CNC (Advanced)</v>
      </c>
      <c r="B154" s="20" t="str">
        <f>Hiver!B39</f>
        <v>AI</v>
      </c>
      <c r="C154" s="21" t="str">
        <f>Hiver!C39</f>
        <v>Antimatter</v>
      </c>
      <c r="D154" s="22">
        <f>Hiver!D39</f>
        <v>118000</v>
      </c>
      <c r="E154" s="23">
        <f>Hiver!E39</f>
        <v>30</v>
      </c>
      <c r="F154" s="23">
        <f>Hiver!F39</f>
        <v>24</v>
      </c>
      <c r="G154" s="23">
        <f>Hiver!G39</f>
        <v>6</v>
      </c>
      <c r="H154" s="23">
        <f>Hiver!H39</f>
        <v>0</v>
      </c>
      <c r="I154" s="23">
        <f>Hiver!I39</f>
        <v>0</v>
      </c>
      <c r="J154" s="23">
        <f>Hiver!J39</f>
        <v>0</v>
      </c>
      <c r="K154" s="23">
        <f>Hiver!K39</f>
        <v>0</v>
      </c>
      <c r="L154" s="24" t="str">
        <f>Hiver!L39</f>
        <v>Hiver</v>
      </c>
    </row>
    <row r="155" spans="1:12" x14ac:dyDescent="0.3">
      <c r="A155" s="20" t="str">
        <f>Hiver!A40</f>
        <v>CNC (Advanced)</v>
      </c>
      <c r="B155" s="20" t="str">
        <f>Hiver!B40</f>
        <v>Assault</v>
      </c>
      <c r="C155" s="21" t="str">
        <f>Hiver!C40</f>
        <v>Antimatter</v>
      </c>
      <c r="D155" s="22">
        <f>Hiver!D40</f>
        <v>115000</v>
      </c>
      <c r="E155" s="23">
        <f>Hiver!E40</f>
        <v>20</v>
      </c>
      <c r="F155" s="23">
        <f>Hiver!F40</f>
        <v>12</v>
      </c>
      <c r="G155" s="23">
        <f>Hiver!G40</f>
        <v>6</v>
      </c>
      <c r="H155" s="23">
        <f>Hiver!H40</f>
        <v>0</v>
      </c>
      <c r="I155" s="23">
        <f>Hiver!I40</f>
        <v>4</v>
      </c>
      <c r="J155" s="23">
        <f>Hiver!J40</f>
        <v>4</v>
      </c>
      <c r="K155" s="23">
        <f>Hiver!K40</f>
        <v>0</v>
      </c>
      <c r="L155" s="24" t="str">
        <f>Hiver!L40</f>
        <v>Hiver</v>
      </c>
    </row>
    <row r="156" spans="1:12" x14ac:dyDescent="0.3">
      <c r="A156" s="20" t="str">
        <f>Hiver!A41</f>
        <v>CNC (Advanced)</v>
      </c>
      <c r="B156" s="20" t="str">
        <f>Hiver!B41</f>
        <v>Combat</v>
      </c>
      <c r="C156" s="21" t="str">
        <f>Hiver!C41</f>
        <v>Antimatter</v>
      </c>
      <c r="D156" s="22">
        <f>Hiver!D41</f>
        <v>118000</v>
      </c>
      <c r="E156" s="23">
        <f>Hiver!E41</f>
        <v>18</v>
      </c>
      <c r="F156" s="23">
        <f>Hiver!F41</f>
        <v>24</v>
      </c>
      <c r="G156" s="23">
        <f>Hiver!G41</f>
        <v>8</v>
      </c>
      <c r="H156" s="23">
        <f>Hiver!H41</f>
        <v>0</v>
      </c>
      <c r="I156" s="23">
        <f>Hiver!I41</f>
        <v>4</v>
      </c>
      <c r="J156" s="23">
        <f>Hiver!J41</f>
        <v>0</v>
      </c>
      <c r="K156" s="23">
        <f>Hiver!K41</f>
        <v>0</v>
      </c>
      <c r="L156" s="24" t="str">
        <f>Hiver!L41</f>
        <v>Hiver</v>
      </c>
    </row>
    <row r="157" spans="1:12" x14ac:dyDescent="0.3">
      <c r="A157" s="20" t="str">
        <f>Hiver!A42</f>
        <v>CNC (Advanced)</v>
      </c>
      <c r="B157" s="20" t="str">
        <f>Hiver!B42</f>
        <v>Bridge</v>
      </c>
      <c r="C157" s="21" t="str">
        <f>Hiver!C42</f>
        <v>Antimatter</v>
      </c>
      <c r="D157" s="22">
        <f>Hiver!D42</f>
        <v>106000</v>
      </c>
      <c r="E157" s="23">
        <f>Hiver!E42</f>
        <v>27</v>
      </c>
      <c r="F157" s="23">
        <f>Hiver!F42</f>
        <v>18</v>
      </c>
      <c r="G157" s="23">
        <f>Hiver!G42</f>
        <v>6</v>
      </c>
      <c r="H157" s="23">
        <f>Hiver!H42</f>
        <v>0</v>
      </c>
      <c r="I157" s="23">
        <f>Hiver!I42</f>
        <v>0</v>
      </c>
      <c r="J157" s="23">
        <f>Hiver!J42</f>
        <v>0</v>
      </c>
      <c r="K157" s="23">
        <f>Hiver!K42</f>
        <v>0</v>
      </c>
      <c r="L157" s="24" t="str">
        <f>Hiver!L42</f>
        <v>Hiver</v>
      </c>
    </row>
    <row r="158" spans="1:12" x14ac:dyDescent="0.3">
      <c r="A158" s="20" t="str">
        <f>Hiver!A43</f>
        <v>CNC (Advanced)</v>
      </c>
      <c r="B158" s="20" t="str">
        <f>Hiver!B43</f>
        <v>Deflector/Disruptor</v>
      </c>
      <c r="C158" s="21" t="str">
        <f>Hiver!C43</f>
        <v>Antimatter</v>
      </c>
      <c r="D158" s="22">
        <f>Hiver!D43</f>
        <v>103000</v>
      </c>
      <c r="E158" s="23">
        <f>Hiver!E43</f>
        <v>18</v>
      </c>
      <c r="F158" s="23">
        <f>Hiver!F43</f>
        <v>16</v>
      </c>
      <c r="G158" s="23">
        <f>Hiver!G43</f>
        <v>6</v>
      </c>
      <c r="H158" s="23">
        <f>Hiver!H43</f>
        <v>0</v>
      </c>
      <c r="I158" s="23">
        <f>Hiver!I43</f>
        <v>0</v>
      </c>
      <c r="J158" s="23">
        <f>Hiver!J43</f>
        <v>0</v>
      </c>
      <c r="K158" s="23">
        <f>Hiver!K43</f>
        <v>0</v>
      </c>
      <c r="L158" s="24" t="str">
        <f>Hiver!L43</f>
        <v>Hiver</v>
      </c>
    </row>
    <row r="159" spans="1:12" x14ac:dyDescent="0.3">
      <c r="A159" s="20" t="str">
        <f>Hiver!A44</f>
        <v>Battle</v>
      </c>
      <c r="B159" s="20" t="str">
        <f>Hiver!B44</f>
        <v>Absorber/EW</v>
      </c>
      <c r="C159" s="21" t="str">
        <f>Hiver!C44</f>
        <v>Fusion</v>
      </c>
      <c r="D159" s="22">
        <f>Hiver!D44</f>
        <v>97500</v>
      </c>
      <c r="E159" s="23">
        <f>Hiver!E44</f>
        <v>9</v>
      </c>
      <c r="F159" s="23">
        <f>Hiver!F44</f>
        <v>20</v>
      </c>
      <c r="G159" s="23">
        <f>Hiver!G44</f>
        <v>6</v>
      </c>
      <c r="H159" s="23">
        <f>Hiver!H44</f>
        <v>0</v>
      </c>
      <c r="I159" s="23">
        <f>Hiver!I44</f>
        <v>0</v>
      </c>
      <c r="J159" s="23">
        <f>Hiver!J44</f>
        <v>0</v>
      </c>
      <c r="K159" s="23">
        <f>Hiver!K44</f>
        <v>0</v>
      </c>
      <c r="L159" s="24" t="str">
        <f>Hiver!L44</f>
        <v>Hiver</v>
      </c>
    </row>
    <row r="160" spans="1:12" x14ac:dyDescent="0.3">
      <c r="A160" s="20" t="str">
        <f>Hiver!A45</f>
        <v>Battle</v>
      </c>
      <c r="B160" s="20" t="str">
        <f>Hiver!B45</f>
        <v>AI</v>
      </c>
      <c r="C160" s="21" t="str">
        <f>Hiver!C45</f>
        <v>Fusion</v>
      </c>
      <c r="D160" s="22">
        <f>Hiver!D45</f>
        <v>106500</v>
      </c>
      <c r="E160" s="23">
        <f>Hiver!E45</f>
        <v>21</v>
      </c>
      <c r="F160" s="23">
        <f>Hiver!F45</f>
        <v>28</v>
      </c>
      <c r="G160" s="23">
        <f>Hiver!G45</f>
        <v>6</v>
      </c>
      <c r="H160" s="23">
        <f>Hiver!H45</f>
        <v>0</v>
      </c>
      <c r="I160" s="23">
        <f>Hiver!I45</f>
        <v>0</v>
      </c>
      <c r="J160" s="23">
        <f>Hiver!J45</f>
        <v>0</v>
      </c>
      <c r="K160" s="23">
        <f>Hiver!K45</f>
        <v>0</v>
      </c>
      <c r="L160" s="24" t="str">
        <f>Hiver!L45</f>
        <v>Hiver</v>
      </c>
    </row>
    <row r="161" spans="1:12" x14ac:dyDescent="0.3">
      <c r="A161" s="20" t="str">
        <f>Hiver!A46</f>
        <v>Battle</v>
      </c>
      <c r="B161" s="20" t="str">
        <f>Hiver!B46</f>
        <v>Assault</v>
      </c>
      <c r="C161" s="21" t="str">
        <f>Hiver!C46</f>
        <v>Fusion</v>
      </c>
      <c r="D161" s="22">
        <f>Hiver!D46</f>
        <v>103500</v>
      </c>
      <c r="E161" s="23">
        <f>Hiver!E46</f>
        <v>11</v>
      </c>
      <c r="F161" s="23">
        <f>Hiver!F46</f>
        <v>16</v>
      </c>
      <c r="G161" s="23">
        <f>Hiver!G46</f>
        <v>6</v>
      </c>
      <c r="H161" s="23">
        <f>Hiver!H46</f>
        <v>0</v>
      </c>
      <c r="I161" s="23">
        <f>Hiver!I46</f>
        <v>4</v>
      </c>
      <c r="J161" s="23">
        <f>Hiver!J46</f>
        <v>4</v>
      </c>
      <c r="K161" s="23">
        <f>Hiver!K46</f>
        <v>0</v>
      </c>
      <c r="L161" s="24" t="str">
        <f>Hiver!L46</f>
        <v>Hiver</v>
      </c>
    </row>
    <row r="162" spans="1:12" x14ac:dyDescent="0.3">
      <c r="A162" s="20" t="str">
        <f>Hiver!A47</f>
        <v>Battle</v>
      </c>
      <c r="B162" s="20" t="str">
        <f>Hiver!B47</f>
        <v>Combat</v>
      </c>
      <c r="C162" s="21" t="str">
        <f>Hiver!C47</f>
        <v>Fusion</v>
      </c>
      <c r="D162" s="22">
        <f>Hiver!D47</f>
        <v>106500</v>
      </c>
      <c r="E162" s="23">
        <f>Hiver!E47</f>
        <v>9</v>
      </c>
      <c r="F162" s="23">
        <f>Hiver!F47</f>
        <v>28</v>
      </c>
      <c r="G162" s="23">
        <f>Hiver!G47</f>
        <v>8</v>
      </c>
      <c r="H162" s="23">
        <f>Hiver!H47</f>
        <v>0</v>
      </c>
      <c r="I162" s="23">
        <f>Hiver!I47</f>
        <v>4</v>
      </c>
      <c r="J162" s="23">
        <f>Hiver!J47</f>
        <v>0</v>
      </c>
      <c r="K162" s="23">
        <f>Hiver!K47</f>
        <v>0</v>
      </c>
      <c r="L162" s="24" t="str">
        <f>Hiver!L47</f>
        <v>Hiver</v>
      </c>
    </row>
    <row r="163" spans="1:12" x14ac:dyDescent="0.3">
      <c r="A163" s="20" t="str">
        <f>Hiver!A48</f>
        <v>Battle</v>
      </c>
      <c r="B163" s="20" t="str">
        <f>Hiver!B48</f>
        <v>Bridge</v>
      </c>
      <c r="C163" s="21" t="str">
        <f>Hiver!C48</f>
        <v>Fusion</v>
      </c>
      <c r="D163" s="22">
        <f>Hiver!D48</f>
        <v>94500</v>
      </c>
      <c r="E163" s="23">
        <f>Hiver!E48</f>
        <v>18</v>
      </c>
      <c r="F163" s="23">
        <f>Hiver!F48</f>
        <v>22</v>
      </c>
      <c r="G163" s="23">
        <f>Hiver!G48</f>
        <v>6</v>
      </c>
      <c r="H163" s="23">
        <f>Hiver!H48</f>
        <v>0</v>
      </c>
      <c r="I163" s="23">
        <f>Hiver!I48</f>
        <v>0</v>
      </c>
      <c r="J163" s="23">
        <f>Hiver!J48</f>
        <v>0</v>
      </c>
      <c r="K163" s="23">
        <f>Hiver!K48</f>
        <v>0</v>
      </c>
      <c r="L163" s="24" t="str">
        <f>Hiver!L48</f>
        <v>Hiver</v>
      </c>
    </row>
    <row r="164" spans="1:12" x14ac:dyDescent="0.3">
      <c r="A164" s="20" t="str">
        <f>Hiver!A49</f>
        <v>Battle</v>
      </c>
      <c r="B164" s="20" t="str">
        <f>Hiver!B49</f>
        <v>Deflector/Disruptor</v>
      </c>
      <c r="C164" s="21" t="str">
        <f>Hiver!C49</f>
        <v>Fusion</v>
      </c>
      <c r="D164" s="22">
        <f>Hiver!D49</f>
        <v>91500</v>
      </c>
      <c r="E164" s="23">
        <f>Hiver!E49</f>
        <v>9</v>
      </c>
      <c r="F164" s="23">
        <f>Hiver!F49</f>
        <v>20</v>
      </c>
      <c r="G164" s="23">
        <f>Hiver!G49</f>
        <v>6</v>
      </c>
      <c r="H164" s="23">
        <f>Hiver!H49</f>
        <v>0</v>
      </c>
      <c r="I164" s="23">
        <f>Hiver!I49</f>
        <v>0</v>
      </c>
      <c r="J164" s="23">
        <f>Hiver!J49</f>
        <v>0</v>
      </c>
      <c r="K164" s="23">
        <f>Hiver!K49</f>
        <v>0</v>
      </c>
      <c r="L164" s="24" t="str">
        <f>Hiver!L49</f>
        <v>Hiver</v>
      </c>
    </row>
    <row r="165" spans="1:12" x14ac:dyDescent="0.3">
      <c r="A165" s="20" t="str">
        <f>Hiver!A50</f>
        <v>Battle</v>
      </c>
      <c r="B165" s="20" t="str">
        <f>Hiver!B50</f>
        <v>Absorber/EW</v>
      </c>
      <c r="C165" s="21" t="str">
        <f>Hiver!C50</f>
        <v>Antimatter</v>
      </c>
      <c r="D165" s="22">
        <f>Hiver!D50</f>
        <v>108000</v>
      </c>
      <c r="E165" s="23">
        <f>Hiver!E50</f>
        <v>11</v>
      </c>
      <c r="F165" s="23">
        <f>Hiver!F50</f>
        <v>16</v>
      </c>
      <c r="G165" s="23">
        <f>Hiver!G50</f>
        <v>9</v>
      </c>
      <c r="H165" s="23">
        <f>Hiver!H50</f>
        <v>0</v>
      </c>
      <c r="I165" s="23">
        <f>Hiver!I50</f>
        <v>0</v>
      </c>
      <c r="J165" s="23">
        <f>Hiver!J50</f>
        <v>0</v>
      </c>
      <c r="K165" s="23">
        <f>Hiver!K50</f>
        <v>0</v>
      </c>
      <c r="L165" s="24" t="str">
        <f>Hiver!L50</f>
        <v>Hiver</v>
      </c>
    </row>
    <row r="166" spans="1:12" x14ac:dyDescent="0.3">
      <c r="A166" s="20" t="str">
        <f>Hiver!A51</f>
        <v>Battle</v>
      </c>
      <c r="B166" s="20" t="str">
        <f>Hiver!B51</f>
        <v>AI</v>
      </c>
      <c r="C166" s="21" t="str">
        <f>Hiver!C51</f>
        <v>Antimatter</v>
      </c>
      <c r="D166" s="22">
        <f>Hiver!D51</f>
        <v>117000</v>
      </c>
      <c r="E166" s="23">
        <f>Hiver!E51</f>
        <v>23</v>
      </c>
      <c r="F166" s="23">
        <f>Hiver!F51</f>
        <v>24</v>
      </c>
      <c r="G166" s="23">
        <f>Hiver!G51</f>
        <v>9</v>
      </c>
      <c r="H166" s="23">
        <f>Hiver!H51</f>
        <v>0</v>
      </c>
      <c r="I166" s="23">
        <f>Hiver!I51</f>
        <v>0</v>
      </c>
      <c r="J166" s="23">
        <f>Hiver!J51</f>
        <v>0</v>
      </c>
      <c r="K166" s="23">
        <f>Hiver!K51</f>
        <v>0</v>
      </c>
      <c r="L166" s="24" t="str">
        <f>Hiver!L51</f>
        <v>Hiver</v>
      </c>
    </row>
    <row r="167" spans="1:12" x14ac:dyDescent="0.3">
      <c r="A167" s="20" t="str">
        <f>Hiver!A52</f>
        <v>Battle</v>
      </c>
      <c r="B167" s="20" t="str">
        <f>Hiver!B52</f>
        <v>Assault</v>
      </c>
      <c r="C167" s="21" t="str">
        <f>Hiver!C52</f>
        <v>Antimatter</v>
      </c>
      <c r="D167" s="22">
        <f>Hiver!D52</f>
        <v>114000</v>
      </c>
      <c r="E167" s="23">
        <f>Hiver!E52</f>
        <v>13</v>
      </c>
      <c r="F167" s="23">
        <f>Hiver!F52</f>
        <v>12</v>
      </c>
      <c r="G167" s="23">
        <f>Hiver!G52</f>
        <v>9</v>
      </c>
      <c r="H167" s="23">
        <f>Hiver!H52</f>
        <v>0</v>
      </c>
      <c r="I167" s="23">
        <f>Hiver!I52</f>
        <v>4</v>
      </c>
      <c r="J167" s="23">
        <f>Hiver!J52</f>
        <v>4</v>
      </c>
      <c r="K167" s="23">
        <f>Hiver!K52</f>
        <v>0</v>
      </c>
      <c r="L167" s="24" t="str">
        <f>Hiver!L52</f>
        <v>Hiver</v>
      </c>
    </row>
    <row r="168" spans="1:12" x14ac:dyDescent="0.3">
      <c r="A168" s="20" t="str">
        <f>Hiver!A53</f>
        <v>Battle</v>
      </c>
      <c r="B168" s="20" t="str">
        <f>Hiver!B53</f>
        <v>Combat</v>
      </c>
      <c r="C168" s="21" t="str">
        <f>Hiver!C53</f>
        <v>Antimatter</v>
      </c>
      <c r="D168" s="22">
        <f>Hiver!D53</f>
        <v>117000</v>
      </c>
      <c r="E168" s="23">
        <f>Hiver!E53</f>
        <v>11</v>
      </c>
      <c r="F168" s="23">
        <f>Hiver!F53</f>
        <v>24</v>
      </c>
      <c r="G168" s="23">
        <f>Hiver!G53</f>
        <v>11</v>
      </c>
      <c r="H168" s="23">
        <f>Hiver!H53</f>
        <v>0</v>
      </c>
      <c r="I168" s="23">
        <f>Hiver!I53</f>
        <v>4</v>
      </c>
      <c r="J168" s="23">
        <f>Hiver!J53</f>
        <v>0</v>
      </c>
      <c r="K168" s="23">
        <f>Hiver!K53</f>
        <v>0</v>
      </c>
      <c r="L168" s="24" t="str">
        <f>Hiver!L53</f>
        <v>Hiver</v>
      </c>
    </row>
    <row r="169" spans="1:12" x14ac:dyDescent="0.3">
      <c r="A169" s="20" t="str">
        <f>Hiver!A54</f>
        <v>Battle</v>
      </c>
      <c r="B169" s="20" t="str">
        <f>Hiver!B54</f>
        <v>Bridge</v>
      </c>
      <c r="C169" s="21" t="str">
        <f>Hiver!C54</f>
        <v>Antimatter</v>
      </c>
      <c r="D169" s="22">
        <f>Hiver!D54</f>
        <v>105000</v>
      </c>
      <c r="E169" s="23">
        <f>Hiver!E54</f>
        <v>20</v>
      </c>
      <c r="F169" s="23">
        <f>Hiver!F54</f>
        <v>18</v>
      </c>
      <c r="G169" s="23">
        <f>Hiver!G54</f>
        <v>9</v>
      </c>
      <c r="H169" s="23">
        <f>Hiver!H54</f>
        <v>0</v>
      </c>
      <c r="I169" s="23">
        <f>Hiver!I54</f>
        <v>0</v>
      </c>
      <c r="J169" s="23">
        <f>Hiver!J54</f>
        <v>0</v>
      </c>
      <c r="K169" s="23">
        <f>Hiver!K54</f>
        <v>0</v>
      </c>
      <c r="L169" s="24" t="str">
        <f>Hiver!L54</f>
        <v>Hiver</v>
      </c>
    </row>
    <row r="170" spans="1:12" x14ac:dyDescent="0.3">
      <c r="A170" s="20" t="str">
        <f>Hiver!A55</f>
        <v>Battle</v>
      </c>
      <c r="B170" s="20" t="str">
        <f>Hiver!B55</f>
        <v>Deflector/Disruptor</v>
      </c>
      <c r="C170" s="21" t="str">
        <f>Hiver!C55</f>
        <v>Antimatter</v>
      </c>
      <c r="D170" s="22">
        <f>Hiver!D55</f>
        <v>102000</v>
      </c>
      <c r="E170" s="23">
        <f>Hiver!E55</f>
        <v>11</v>
      </c>
      <c r="F170" s="23">
        <f>Hiver!F55</f>
        <v>16</v>
      </c>
      <c r="G170" s="23">
        <f>Hiver!G55</f>
        <v>9</v>
      </c>
      <c r="H170" s="23">
        <f>Hiver!H55</f>
        <v>0</v>
      </c>
      <c r="I170" s="23">
        <f>Hiver!I55</f>
        <v>0</v>
      </c>
      <c r="J170" s="23">
        <f>Hiver!J55</f>
        <v>0</v>
      </c>
      <c r="K170" s="23">
        <f>Hiver!K55</f>
        <v>0</v>
      </c>
      <c r="L170" s="24" t="str">
        <f>Hiver!L55</f>
        <v>Hiver</v>
      </c>
    </row>
    <row r="171" spans="1:12" x14ac:dyDescent="0.3">
      <c r="A171" s="20" t="str">
        <f>Hiver!A56</f>
        <v>Barrage</v>
      </c>
      <c r="B171" s="20" t="str">
        <f>Hiver!B56</f>
        <v>Absorber/EW</v>
      </c>
      <c r="C171" s="21" t="str">
        <f>Hiver!C56</f>
        <v>Fusion</v>
      </c>
      <c r="D171" s="22">
        <f>Hiver!D56</f>
        <v>99000</v>
      </c>
      <c r="E171" s="23">
        <f>Hiver!E56</f>
        <v>3</v>
      </c>
      <c r="F171" s="23">
        <f>Hiver!F56</f>
        <v>8</v>
      </c>
      <c r="G171" s="23">
        <f>Hiver!G56</f>
        <v>5</v>
      </c>
      <c r="H171" s="23">
        <f>Hiver!H56</f>
        <v>0</v>
      </c>
      <c r="I171" s="23">
        <f>Hiver!I56</f>
        <v>8</v>
      </c>
      <c r="J171" s="23">
        <f>Hiver!J56</f>
        <v>6</v>
      </c>
      <c r="K171" s="23">
        <f>Hiver!K56</f>
        <v>0</v>
      </c>
      <c r="L171" s="24" t="str">
        <f>Hiver!L56</f>
        <v>Hiver</v>
      </c>
    </row>
    <row r="172" spans="1:12" x14ac:dyDescent="0.3">
      <c r="A172" s="20" t="str">
        <f>Hiver!A57</f>
        <v>Barrage</v>
      </c>
      <c r="B172" s="20" t="str">
        <f>Hiver!B57</f>
        <v>AI</v>
      </c>
      <c r="C172" s="21" t="str">
        <f>Hiver!C57</f>
        <v>Fusion</v>
      </c>
      <c r="D172" s="22">
        <f>Hiver!D57</f>
        <v>108000</v>
      </c>
      <c r="E172" s="23">
        <f>Hiver!E57</f>
        <v>15</v>
      </c>
      <c r="F172" s="23">
        <f>Hiver!F57</f>
        <v>16</v>
      </c>
      <c r="G172" s="23">
        <f>Hiver!G57</f>
        <v>5</v>
      </c>
      <c r="H172" s="23">
        <f>Hiver!H57</f>
        <v>0</v>
      </c>
      <c r="I172" s="23">
        <f>Hiver!I57</f>
        <v>8</v>
      </c>
      <c r="J172" s="23">
        <f>Hiver!J57</f>
        <v>6</v>
      </c>
      <c r="K172" s="23">
        <f>Hiver!K57</f>
        <v>0</v>
      </c>
      <c r="L172" s="24" t="str">
        <f>Hiver!L57</f>
        <v>Hiver</v>
      </c>
    </row>
    <row r="173" spans="1:12" x14ac:dyDescent="0.3">
      <c r="A173" s="20" t="str">
        <f>Hiver!A58</f>
        <v>Barrage</v>
      </c>
      <c r="B173" s="20" t="str">
        <f>Hiver!B58</f>
        <v>Assault</v>
      </c>
      <c r="C173" s="21" t="str">
        <f>Hiver!C58</f>
        <v>Fusion</v>
      </c>
      <c r="D173" s="22">
        <f>Hiver!D58</f>
        <v>105000</v>
      </c>
      <c r="E173" s="23">
        <f>Hiver!E58</f>
        <v>5</v>
      </c>
      <c r="F173" s="23">
        <f>Hiver!F58</f>
        <v>4</v>
      </c>
      <c r="G173" s="23">
        <f>Hiver!G58</f>
        <v>5</v>
      </c>
      <c r="H173" s="23">
        <f>Hiver!H58</f>
        <v>0</v>
      </c>
      <c r="I173" s="23">
        <f>Hiver!I58</f>
        <v>12</v>
      </c>
      <c r="J173" s="23">
        <f>Hiver!J58</f>
        <v>10</v>
      </c>
      <c r="K173" s="23">
        <f>Hiver!K58</f>
        <v>0</v>
      </c>
      <c r="L173" s="24" t="str">
        <f>Hiver!L58</f>
        <v>Hiver</v>
      </c>
    </row>
    <row r="174" spans="1:12" x14ac:dyDescent="0.3">
      <c r="A174" s="20" t="str">
        <f>Hiver!A59</f>
        <v>Barrage</v>
      </c>
      <c r="B174" s="20" t="str">
        <f>Hiver!B59</f>
        <v>Combat</v>
      </c>
      <c r="C174" s="21" t="str">
        <f>Hiver!C59</f>
        <v>Fusion</v>
      </c>
      <c r="D174" s="22">
        <f>Hiver!D59</f>
        <v>108000</v>
      </c>
      <c r="E174" s="23">
        <f>Hiver!E59</f>
        <v>3</v>
      </c>
      <c r="F174" s="23">
        <f>Hiver!F59</f>
        <v>16</v>
      </c>
      <c r="G174" s="23">
        <f>Hiver!G59</f>
        <v>7</v>
      </c>
      <c r="H174" s="23">
        <f>Hiver!H59</f>
        <v>0</v>
      </c>
      <c r="I174" s="23">
        <f>Hiver!I59</f>
        <v>12</v>
      </c>
      <c r="J174" s="23">
        <f>Hiver!J59</f>
        <v>6</v>
      </c>
      <c r="K174" s="23">
        <f>Hiver!K59</f>
        <v>0</v>
      </c>
      <c r="L174" s="24" t="str">
        <f>Hiver!L59</f>
        <v>Hiver</v>
      </c>
    </row>
    <row r="175" spans="1:12" x14ac:dyDescent="0.3">
      <c r="A175" s="20" t="str">
        <f>Hiver!A60</f>
        <v>Barrage</v>
      </c>
      <c r="B175" s="20" t="str">
        <f>Hiver!B60</f>
        <v>Bridge</v>
      </c>
      <c r="C175" s="21" t="str">
        <f>Hiver!C60</f>
        <v>Fusion</v>
      </c>
      <c r="D175" s="22">
        <f>Hiver!D60</f>
        <v>96000</v>
      </c>
      <c r="E175" s="23">
        <f>Hiver!E60</f>
        <v>12</v>
      </c>
      <c r="F175" s="23">
        <f>Hiver!F60</f>
        <v>10</v>
      </c>
      <c r="G175" s="23">
        <f>Hiver!G60</f>
        <v>5</v>
      </c>
      <c r="H175" s="23">
        <f>Hiver!H60</f>
        <v>0</v>
      </c>
      <c r="I175" s="23">
        <f>Hiver!I60</f>
        <v>8</v>
      </c>
      <c r="J175" s="23">
        <f>Hiver!J60</f>
        <v>6</v>
      </c>
      <c r="K175" s="23">
        <f>Hiver!K60</f>
        <v>0</v>
      </c>
      <c r="L175" s="24" t="str">
        <f>Hiver!L60</f>
        <v>Hiver</v>
      </c>
    </row>
    <row r="176" spans="1:12" x14ac:dyDescent="0.3">
      <c r="A176" s="20" t="str">
        <f>Hiver!A61</f>
        <v>Barrage</v>
      </c>
      <c r="B176" s="20" t="str">
        <f>Hiver!B61</f>
        <v>Deflector/Disruptor</v>
      </c>
      <c r="C176" s="21" t="str">
        <f>Hiver!C61</f>
        <v>Fusion</v>
      </c>
      <c r="D176" s="22">
        <f>Hiver!D61</f>
        <v>93000</v>
      </c>
      <c r="E176" s="23">
        <f>Hiver!E61</f>
        <v>3</v>
      </c>
      <c r="F176" s="23">
        <f>Hiver!F61</f>
        <v>8</v>
      </c>
      <c r="G176" s="23">
        <f>Hiver!G61</f>
        <v>5</v>
      </c>
      <c r="H176" s="23">
        <f>Hiver!H61</f>
        <v>0</v>
      </c>
      <c r="I176" s="23">
        <f>Hiver!I61</f>
        <v>8</v>
      </c>
      <c r="J176" s="23">
        <f>Hiver!J61</f>
        <v>6</v>
      </c>
      <c r="K176" s="23">
        <f>Hiver!K61</f>
        <v>0</v>
      </c>
      <c r="L176" s="24" t="str">
        <f>Hiver!L61</f>
        <v>Hiver</v>
      </c>
    </row>
    <row r="177" spans="1:12" x14ac:dyDescent="0.3">
      <c r="A177" s="20" t="str">
        <f>Hiver!A62</f>
        <v>Barrage</v>
      </c>
      <c r="B177" s="20" t="str">
        <f>Hiver!B62</f>
        <v>Absorber/EW</v>
      </c>
      <c r="C177" s="21" t="str">
        <f>Hiver!C62</f>
        <v>Antimatter</v>
      </c>
      <c r="D177" s="22">
        <f>Hiver!D62</f>
        <v>109500</v>
      </c>
      <c r="E177" s="23">
        <f>Hiver!E62</f>
        <v>5</v>
      </c>
      <c r="F177" s="23">
        <f>Hiver!F62</f>
        <v>4</v>
      </c>
      <c r="G177" s="23">
        <f>Hiver!G62</f>
        <v>8</v>
      </c>
      <c r="H177" s="23">
        <f>Hiver!H62</f>
        <v>0</v>
      </c>
      <c r="I177" s="23">
        <f>Hiver!I62</f>
        <v>8</v>
      </c>
      <c r="J177" s="23">
        <f>Hiver!J62</f>
        <v>6</v>
      </c>
      <c r="K177" s="23">
        <f>Hiver!K62</f>
        <v>0</v>
      </c>
      <c r="L177" s="24" t="str">
        <f>Hiver!L62</f>
        <v>Hiver</v>
      </c>
    </row>
    <row r="178" spans="1:12" x14ac:dyDescent="0.3">
      <c r="A178" s="20" t="str">
        <f>Hiver!A63</f>
        <v>Barrage</v>
      </c>
      <c r="B178" s="20" t="str">
        <f>Hiver!B63</f>
        <v>AI</v>
      </c>
      <c r="C178" s="21" t="str">
        <f>Hiver!C63</f>
        <v>Antimatter</v>
      </c>
      <c r="D178" s="22">
        <f>Hiver!D63</f>
        <v>118500</v>
      </c>
      <c r="E178" s="23">
        <f>Hiver!E63</f>
        <v>17</v>
      </c>
      <c r="F178" s="23">
        <f>Hiver!F63</f>
        <v>12</v>
      </c>
      <c r="G178" s="23">
        <f>Hiver!G63</f>
        <v>8</v>
      </c>
      <c r="H178" s="23">
        <f>Hiver!H63</f>
        <v>0</v>
      </c>
      <c r="I178" s="23">
        <f>Hiver!I63</f>
        <v>8</v>
      </c>
      <c r="J178" s="23">
        <f>Hiver!J63</f>
        <v>6</v>
      </c>
      <c r="K178" s="23">
        <f>Hiver!K63</f>
        <v>0</v>
      </c>
      <c r="L178" s="24" t="str">
        <f>Hiver!L63</f>
        <v>Hiver</v>
      </c>
    </row>
    <row r="179" spans="1:12" x14ac:dyDescent="0.3">
      <c r="A179" s="20" t="str">
        <f>Hiver!A64</f>
        <v>Barrage</v>
      </c>
      <c r="B179" s="20" t="str">
        <f>Hiver!B64</f>
        <v>Assault</v>
      </c>
      <c r="C179" s="21" t="str">
        <f>Hiver!C64</f>
        <v>Antimatter</v>
      </c>
      <c r="D179" s="22">
        <f>Hiver!D64</f>
        <v>115500</v>
      </c>
      <c r="E179" s="23">
        <f>Hiver!E64</f>
        <v>7</v>
      </c>
      <c r="F179" s="23">
        <f>Hiver!F64</f>
        <v>0</v>
      </c>
      <c r="G179" s="23">
        <f>Hiver!G64</f>
        <v>8</v>
      </c>
      <c r="H179" s="23">
        <f>Hiver!H64</f>
        <v>0</v>
      </c>
      <c r="I179" s="23">
        <f>Hiver!I64</f>
        <v>12</v>
      </c>
      <c r="J179" s="23">
        <f>Hiver!J64</f>
        <v>10</v>
      </c>
      <c r="K179" s="23">
        <f>Hiver!K64</f>
        <v>0</v>
      </c>
      <c r="L179" s="24" t="str">
        <f>Hiver!L64</f>
        <v>Hiver</v>
      </c>
    </row>
    <row r="180" spans="1:12" x14ac:dyDescent="0.3">
      <c r="A180" s="20" t="str">
        <f>Hiver!A65</f>
        <v>Barrage</v>
      </c>
      <c r="B180" s="20" t="str">
        <f>Hiver!B65</f>
        <v>Combat</v>
      </c>
      <c r="C180" s="21" t="str">
        <f>Hiver!C65</f>
        <v>Antimatter</v>
      </c>
      <c r="D180" s="22">
        <f>Hiver!D65</f>
        <v>118500</v>
      </c>
      <c r="E180" s="23">
        <f>Hiver!E65</f>
        <v>5</v>
      </c>
      <c r="F180" s="23">
        <f>Hiver!F65</f>
        <v>12</v>
      </c>
      <c r="G180" s="23">
        <f>Hiver!G65</f>
        <v>10</v>
      </c>
      <c r="H180" s="23">
        <f>Hiver!H65</f>
        <v>0</v>
      </c>
      <c r="I180" s="23">
        <f>Hiver!I65</f>
        <v>12</v>
      </c>
      <c r="J180" s="23">
        <f>Hiver!J65</f>
        <v>6</v>
      </c>
      <c r="K180" s="23">
        <f>Hiver!K65</f>
        <v>0</v>
      </c>
      <c r="L180" s="24" t="str">
        <f>Hiver!L65</f>
        <v>Hiver</v>
      </c>
    </row>
    <row r="181" spans="1:12" x14ac:dyDescent="0.3">
      <c r="A181" s="20" t="str">
        <f>Hiver!A66</f>
        <v>Barrage</v>
      </c>
      <c r="B181" s="20" t="str">
        <f>Hiver!B66</f>
        <v>Bridge</v>
      </c>
      <c r="C181" s="21" t="str">
        <f>Hiver!C66</f>
        <v>Antimatter</v>
      </c>
      <c r="D181" s="22">
        <f>Hiver!D66</f>
        <v>106500</v>
      </c>
      <c r="E181" s="23">
        <f>Hiver!E66</f>
        <v>14</v>
      </c>
      <c r="F181" s="23">
        <f>Hiver!F66</f>
        <v>6</v>
      </c>
      <c r="G181" s="23">
        <f>Hiver!G66</f>
        <v>8</v>
      </c>
      <c r="H181" s="23">
        <f>Hiver!H66</f>
        <v>0</v>
      </c>
      <c r="I181" s="23">
        <f>Hiver!I66</f>
        <v>8</v>
      </c>
      <c r="J181" s="23">
        <f>Hiver!J66</f>
        <v>6</v>
      </c>
      <c r="K181" s="23">
        <f>Hiver!K66</f>
        <v>0</v>
      </c>
      <c r="L181" s="24" t="str">
        <f>Hiver!L66</f>
        <v>Hiver</v>
      </c>
    </row>
    <row r="182" spans="1:12" x14ac:dyDescent="0.3">
      <c r="A182" s="20" t="str">
        <f>Hiver!A67</f>
        <v>Barrage</v>
      </c>
      <c r="B182" s="20" t="str">
        <f>Hiver!B67</f>
        <v>Deflector/Disruptor</v>
      </c>
      <c r="C182" s="21" t="str">
        <f>Hiver!C67</f>
        <v>Antimatter</v>
      </c>
      <c r="D182" s="22">
        <f>Hiver!D67</f>
        <v>103500</v>
      </c>
      <c r="E182" s="23">
        <f>Hiver!E67</f>
        <v>5</v>
      </c>
      <c r="F182" s="23">
        <f>Hiver!F67</f>
        <v>4</v>
      </c>
      <c r="G182" s="23">
        <f>Hiver!G67</f>
        <v>8</v>
      </c>
      <c r="H182" s="23">
        <f>Hiver!H67</f>
        <v>0</v>
      </c>
      <c r="I182" s="23">
        <f>Hiver!I67</f>
        <v>8</v>
      </c>
      <c r="J182" s="23">
        <f>Hiver!J67</f>
        <v>6</v>
      </c>
      <c r="K182" s="23">
        <f>Hiver!K67</f>
        <v>0</v>
      </c>
      <c r="L182" s="24" t="str">
        <f>Hiver!L67</f>
        <v>Hiver</v>
      </c>
    </row>
    <row r="183" spans="1:12" x14ac:dyDescent="0.3">
      <c r="A183" s="20" t="str">
        <f>Hiver!A68</f>
        <v>Bio War</v>
      </c>
      <c r="B183" s="20" t="str">
        <f>Hiver!B68</f>
        <v>Absorber/EW</v>
      </c>
      <c r="C183" s="21" t="str">
        <f>Hiver!C68</f>
        <v>Fusion</v>
      </c>
      <c r="D183" s="22">
        <f>Hiver!D68</f>
        <v>76500</v>
      </c>
      <c r="E183" s="23">
        <f>Hiver!E68</f>
        <v>9</v>
      </c>
      <c r="F183" s="23">
        <f>Hiver!F68</f>
        <v>14</v>
      </c>
      <c r="G183" s="23">
        <f>Hiver!G68</f>
        <v>2</v>
      </c>
      <c r="H183" s="23">
        <f>Hiver!H68</f>
        <v>0</v>
      </c>
      <c r="I183" s="23">
        <f>Hiver!I68</f>
        <v>0</v>
      </c>
      <c r="J183" s="23">
        <f>Hiver!J68</f>
        <v>0</v>
      </c>
      <c r="K183" s="23">
        <f>Hiver!K68</f>
        <v>0</v>
      </c>
      <c r="L183" s="24" t="str">
        <f>Hiver!L68</f>
        <v>Hiver</v>
      </c>
    </row>
    <row r="184" spans="1:12" x14ac:dyDescent="0.3">
      <c r="A184" s="20" t="str">
        <f>Hiver!A69</f>
        <v>Bio War</v>
      </c>
      <c r="B184" s="20" t="str">
        <f>Hiver!B69</f>
        <v>AI</v>
      </c>
      <c r="C184" s="21" t="str">
        <f>Hiver!C69</f>
        <v>Fusion</v>
      </c>
      <c r="D184" s="22">
        <f>Hiver!D69</f>
        <v>85500</v>
      </c>
      <c r="E184" s="23">
        <f>Hiver!E69</f>
        <v>21</v>
      </c>
      <c r="F184" s="23">
        <f>Hiver!F69</f>
        <v>22</v>
      </c>
      <c r="G184" s="23">
        <f>Hiver!G69</f>
        <v>2</v>
      </c>
      <c r="H184" s="23">
        <f>Hiver!H69</f>
        <v>0</v>
      </c>
      <c r="I184" s="23">
        <f>Hiver!I69</f>
        <v>0</v>
      </c>
      <c r="J184" s="23">
        <f>Hiver!J69</f>
        <v>0</v>
      </c>
      <c r="K184" s="23">
        <f>Hiver!K69</f>
        <v>0</v>
      </c>
      <c r="L184" s="24" t="str">
        <f>Hiver!L69</f>
        <v>Hiver</v>
      </c>
    </row>
    <row r="185" spans="1:12" x14ac:dyDescent="0.3">
      <c r="A185" s="20" t="str">
        <f>Hiver!A70</f>
        <v>Bio War</v>
      </c>
      <c r="B185" s="20" t="str">
        <f>Hiver!B70</f>
        <v>Assault</v>
      </c>
      <c r="C185" s="21" t="str">
        <f>Hiver!C70</f>
        <v>Fusion</v>
      </c>
      <c r="D185" s="22">
        <f>Hiver!D70</f>
        <v>82500</v>
      </c>
      <c r="E185" s="23">
        <f>Hiver!E70</f>
        <v>11</v>
      </c>
      <c r="F185" s="23">
        <f>Hiver!F70</f>
        <v>10</v>
      </c>
      <c r="G185" s="23">
        <f>Hiver!G70</f>
        <v>2</v>
      </c>
      <c r="H185" s="23">
        <f>Hiver!H70</f>
        <v>0</v>
      </c>
      <c r="I185" s="23">
        <f>Hiver!I70</f>
        <v>4</v>
      </c>
      <c r="J185" s="23">
        <f>Hiver!J70</f>
        <v>4</v>
      </c>
      <c r="K185" s="23">
        <f>Hiver!K70</f>
        <v>0</v>
      </c>
      <c r="L185" s="24" t="str">
        <f>Hiver!L70</f>
        <v>Hiver</v>
      </c>
    </row>
    <row r="186" spans="1:12" x14ac:dyDescent="0.3">
      <c r="A186" s="20" t="str">
        <f>Hiver!A71</f>
        <v>Bio War</v>
      </c>
      <c r="B186" s="20" t="str">
        <f>Hiver!B71</f>
        <v>Combat</v>
      </c>
      <c r="C186" s="21" t="str">
        <f>Hiver!C71</f>
        <v>Fusion</v>
      </c>
      <c r="D186" s="22">
        <f>Hiver!D71</f>
        <v>85500</v>
      </c>
      <c r="E186" s="23">
        <f>Hiver!E71</f>
        <v>9</v>
      </c>
      <c r="F186" s="23">
        <f>Hiver!F71</f>
        <v>22</v>
      </c>
      <c r="G186" s="23">
        <f>Hiver!G71</f>
        <v>4</v>
      </c>
      <c r="H186" s="23">
        <f>Hiver!H71</f>
        <v>0</v>
      </c>
      <c r="I186" s="23">
        <f>Hiver!I71</f>
        <v>4</v>
      </c>
      <c r="J186" s="23">
        <f>Hiver!J71</f>
        <v>0</v>
      </c>
      <c r="K186" s="23">
        <f>Hiver!K71</f>
        <v>0</v>
      </c>
      <c r="L186" s="24" t="str">
        <f>Hiver!L71</f>
        <v>Hiver</v>
      </c>
    </row>
    <row r="187" spans="1:12" x14ac:dyDescent="0.3">
      <c r="A187" s="20" t="str">
        <f>Hiver!A72</f>
        <v>Bio War</v>
      </c>
      <c r="B187" s="20" t="str">
        <f>Hiver!B72</f>
        <v>Bridge</v>
      </c>
      <c r="C187" s="21" t="str">
        <f>Hiver!C72</f>
        <v>Fusion</v>
      </c>
      <c r="D187" s="22">
        <f>Hiver!D72</f>
        <v>73500</v>
      </c>
      <c r="E187" s="23">
        <f>Hiver!E72</f>
        <v>18</v>
      </c>
      <c r="F187" s="23">
        <f>Hiver!F72</f>
        <v>16</v>
      </c>
      <c r="G187" s="23">
        <f>Hiver!G72</f>
        <v>2</v>
      </c>
      <c r="H187" s="23">
        <f>Hiver!H72</f>
        <v>0</v>
      </c>
      <c r="I187" s="23">
        <f>Hiver!I72</f>
        <v>0</v>
      </c>
      <c r="J187" s="23">
        <f>Hiver!J72</f>
        <v>0</v>
      </c>
      <c r="K187" s="23">
        <f>Hiver!K72</f>
        <v>0</v>
      </c>
      <c r="L187" s="24" t="str">
        <f>Hiver!L72</f>
        <v>Hiver</v>
      </c>
    </row>
    <row r="188" spans="1:12" x14ac:dyDescent="0.3">
      <c r="A188" s="20" t="str">
        <f>Hiver!A73</f>
        <v>Bio War</v>
      </c>
      <c r="B188" s="20" t="str">
        <f>Hiver!B73</f>
        <v>Deflector/Disruptor</v>
      </c>
      <c r="C188" s="21" t="str">
        <f>Hiver!C73</f>
        <v>Fusion</v>
      </c>
      <c r="D188" s="22">
        <f>Hiver!D73</f>
        <v>70500</v>
      </c>
      <c r="E188" s="23">
        <f>Hiver!E73</f>
        <v>9</v>
      </c>
      <c r="F188" s="23">
        <f>Hiver!F73</f>
        <v>14</v>
      </c>
      <c r="G188" s="23">
        <f>Hiver!G73</f>
        <v>2</v>
      </c>
      <c r="H188" s="23">
        <f>Hiver!H73</f>
        <v>0</v>
      </c>
      <c r="I188" s="23">
        <f>Hiver!I73</f>
        <v>0</v>
      </c>
      <c r="J188" s="23">
        <f>Hiver!J73</f>
        <v>0</v>
      </c>
      <c r="K188" s="23">
        <f>Hiver!K73</f>
        <v>0</v>
      </c>
      <c r="L188" s="24" t="str">
        <f>Hiver!L73</f>
        <v>Hiver</v>
      </c>
    </row>
    <row r="189" spans="1:12" x14ac:dyDescent="0.3">
      <c r="A189" s="20" t="str">
        <f>Hiver!A74</f>
        <v>Bio War</v>
      </c>
      <c r="B189" s="20" t="str">
        <f>Hiver!B74</f>
        <v>Absorber/EW</v>
      </c>
      <c r="C189" s="21" t="str">
        <f>Hiver!C74</f>
        <v>Antimatter</v>
      </c>
      <c r="D189" s="22">
        <f>Hiver!D74</f>
        <v>87000</v>
      </c>
      <c r="E189" s="23">
        <f>Hiver!E74</f>
        <v>11</v>
      </c>
      <c r="F189" s="23">
        <f>Hiver!F74</f>
        <v>10</v>
      </c>
      <c r="G189" s="23">
        <f>Hiver!G74</f>
        <v>5</v>
      </c>
      <c r="H189" s="23">
        <f>Hiver!H74</f>
        <v>0</v>
      </c>
      <c r="I189" s="23">
        <f>Hiver!I74</f>
        <v>0</v>
      </c>
      <c r="J189" s="23">
        <f>Hiver!J74</f>
        <v>0</v>
      </c>
      <c r="K189" s="23">
        <f>Hiver!K74</f>
        <v>0</v>
      </c>
      <c r="L189" s="24" t="str">
        <f>Hiver!L74</f>
        <v>Hiver</v>
      </c>
    </row>
    <row r="190" spans="1:12" x14ac:dyDescent="0.3">
      <c r="A190" s="20" t="str">
        <f>Hiver!A75</f>
        <v>Bio War</v>
      </c>
      <c r="B190" s="20" t="str">
        <f>Hiver!B75</f>
        <v>AI</v>
      </c>
      <c r="C190" s="21" t="str">
        <f>Hiver!C75</f>
        <v>Antimatter</v>
      </c>
      <c r="D190" s="22">
        <f>Hiver!D75</f>
        <v>96000</v>
      </c>
      <c r="E190" s="23">
        <f>Hiver!E75</f>
        <v>23</v>
      </c>
      <c r="F190" s="23">
        <f>Hiver!F75</f>
        <v>18</v>
      </c>
      <c r="G190" s="23">
        <f>Hiver!G75</f>
        <v>5</v>
      </c>
      <c r="H190" s="23">
        <f>Hiver!H75</f>
        <v>0</v>
      </c>
      <c r="I190" s="23">
        <f>Hiver!I75</f>
        <v>0</v>
      </c>
      <c r="J190" s="23">
        <f>Hiver!J75</f>
        <v>0</v>
      </c>
      <c r="K190" s="23">
        <f>Hiver!K75</f>
        <v>0</v>
      </c>
      <c r="L190" s="24" t="str">
        <f>Hiver!L75</f>
        <v>Hiver</v>
      </c>
    </row>
    <row r="191" spans="1:12" x14ac:dyDescent="0.3">
      <c r="A191" s="20" t="str">
        <f>Hiver!A76</f>
        <v>Bio War</v>
      </c>
      <c r="B191" s="20" t="str">
        <f>Hiver!B76</f>
        <v>Assault</v>
      </c>
      <c r="C191" s="21" t="str">
        <f>Hiver!C76</f>
        <v>Antimatter</v>
      </c>
      <c r="D191" s="22">
        <f>Hiver!D76</f>
        <v>93000</v>
      </c>
      <c r="E191" s="23">
        <f>Hiver!E76</f>
        <v>13</v>
      </c>
      <c r="F191" s="23">
        <f>Hiver!F76</f>
        <v>6</v>
      </c>
      <c r="G191" s="23">
        <f>Hiver!G76</f>
        <v>5</v>
      </c>
      <c r="H191" s="23">
        <f>Hiver!H76</f>
        <v>0</v>
      </c>
      <c r="I191" s="23">
        <f>Hiver!I76</f>
        <v>4</v>
      </c>
      <c r="J191" s="23">
        <f>Hiver!J76</f>
        <v>4</v>
      </c>
      <c r="K191" s="23">
        <f>Hiver!K76</f>
        <v>0</v>
      </c>
      <c r="L191" s="24" t="str">
        <f>Hiver!L76</f>
        <v>Hiver</v>
      </c>
    </row>
    <row r="192" spans="1:12" x14ac:dyDescent="0.3">
      <c r="A192" s="20" t="str">
        <f>Hiver!A77</f>
        <v>Bio War</v>
      </c>
      <c r="B192" s="20" t="str">
        <f>Hiver!B77</f>
        <v>Combat</v>
      </c>
      <c r="C192" s="21" t="str">
        <f>Hiver!C77</f>
        <v>Antimatter</v>
      </c>
      <c r="D192" s="22">
        <f>Hiver!D77</f>
        <v>96000</v>
      </c>
      <c r="E192" s="23">
        <f>Hiver!E77</f>
        <v>11</v>
      </c>
      <c r="F192" s="23">
        <f>Hiver!F77</f>
        <v>18</v>
      </c>
      <c r="G192" s="23">
        <f>Hiver!G77</f>
        <v>7</v>
      </c>
      <c r="H192" s="23">
        <f>Hiver!H77</f>
        <v>0</v>
      </c>
      <c r="I192" s="23">
        <f>Hiver!I77</f>
        <v>4</v>
      </c>
      <c r="J192" s="23">
        <f>Hiver!J77</f>
        <v>0</v>
      </c>
      <c r="K192" s="23">
        <f>Hiver!K77</f>
        <v>0</v>
      </c>
      <c r="L192" s="24" t="str">
        <f>Hiver!L77</f>
        <v>Hiver</v>
      </c>
    </row>
    <row r="193" spans="1:12" x14ac:dyDescent="0.3">
      <c r="A193" s="20" t="str">
        <f>Hiver!A78</f>
        <v>Bio War</v>
      </c>
      <c r="B193" s="20" t="str">
        <f>Hiver!B78</f>
        <v>Bridge</v>
      </c>
      <c r="C193" s="21" t="str">
        <f>Hiver!C78</f>
        <v>Antimatter</v>
      </c>
      <c r="D193" s="22">
        <f>Hiver!D78</f>
        <v>84000</v>
      </c>
      <c r="E193" s="23">
        <f>Hiver!E78</f>
        <v>20</v>
      </c>
      <c r="F193" s="23">
        <f>Hiver!F78</f>
        <v>12</v>
      </c>
      <c r="G193" s="23">
        <f>Hiver!G78</f>
        <v>5</v>
      </c>
      <c r="H193" s="23">
        <f>Hiver!H78</f>
        <v>0</v>
      </c>
      <c r="I193" s="23">
        <f>Hiver!I78</f>
        <v>0</v>
      </c>
      <c r="J193" s="23">
        <f>Hiver!J78</f>
        <v>0</v>
      </c>
      <c r="K193" s="23">
        <f>Hiver!K78</f>
        <v>0</v>
      </c>
      <c r="L193" s="24" t="str">
        <f>Hiver!L78</f>
        <v>Hiver</v>
      </c>
    </row>
    <row r="194" spans="1:12" x14ac:dyDescent="0.3">
      <c r="A194" s="20" t="str">
        <f>Hiver!A79</f>
        <v>Bio War</v>
      </c>
      <c r="B194" s="20" t="str">
        <f>Hiver!B79</f>
        <v>Deflector/Disruptor</v>
      </c>
      <c r="C194" s="21" t="str">
        <f>Hiver!C79</f>
        <v>Antimatter</v>
      </c>
      <c r="D194" s="22">
        <f>Hiver!D79</f>
        <v>81000</v>
      </c>
      <c r="E194" s="23">
        <f>Hiver!E79</f>
        <v>11</v>
      </c>
      <c r="F194" s="23">
        <f>Hiver!F79</f>
        <v>10</v>
      </c>
      <c r="G194" s="23">
        <f>Hiver!G79</f>
        <v>5</v>
      </c>
      <c r="H194" s="23">
        <f>Hiver!H79</f>
        <v>0</v>
      </c>
      <c r="I194" s="23">
        <f>Hiver!I79</f>
        <v>0</v>
      </c>
      <c r="J194" s="23">
        <f>Hiver!J79</f>
        <v>0</v>
      </c>
      <c r="K194" s="23">
        <f>Hiver!K79</f>
        <v>0</v>
      </c>
      <c r="L194" s="24" t="str">
        <f>Hiver!L79</f>
        <v>Hiver</v>
      </c>
    </row>
    <row r="195" spans="1:12" x14ac:dyDescent="0.3">
      <c r="A195" s="20" t="str">
        <f>Hiver!A80</f>
        <v>Projector</v>
      </c>
      <c r="B195" s="20" t="str">
        <f>Hiver!B80</f>
        <v>Absorber/EW</v>
      </c>
      <c r="C195" s="21" t="str">
        <f>Hiver!C80</f>
        <v>Fusion</v>
      </c>
      <c r="D195" s="22">
        <f>Hiver!D80</f>
        <v>106500</v>
      </c>
      <c r="E195" s="23">
        <f>Hiver!E80</f>
        <v>0</v>
      </c>
      <c r="F195" s="23">
        <f>Hiver!F80</f>
        <v>20</v>
      </c>
      <c r="G195" s="23">
        <f>Hiver!G80</f>
        <v>2</v>
      </c>
      <c r="H195" s="23">
        <f>Hiver!H80</f>
        <v>4</v>
      </c>
      <c r="I195" s="23">
        <f>Hiver!I80</f>
        <v>0</v>
      </c>
      <c r="J195" s="23">
        <f>Hiver!J80</f>
        <v>0</v>
      </c>
      <c r="K195" s="23">
        <f>Hiver!K80</f>
        <v>0</v>
      </c>
      <c r="L195" s="24" t="str">
        <f>Hiver!L80</f>
        <v>Hiver</v>
      </c>
    </row>
    <row r="196" spans="1:12" x14ac:dyDescent="0.3">
      <c r="A196" s="20" t="str">
        <f>Hiver!A81</f>
        <v>Projector</v>
      </c>
      <c r="B196" s="20" t="str">
        <f>Hiver!B81</f>
        <v>AI</v>
      </c>
      <c r="C196" s="21" t="str">
        <f>Hiver!C81</f>
        <v>Fusion</v>
      </c>
      <c r="D196" s="22">
        <f>Hiver!D81</f>
        <v>115500</v>
      </c>
      <c r="E196" s="23">
        <f>Hiver!E81</f>
        <v>12</v>
      </c>
      <c r="F196" s="23">
        <f>Hiver!F81</f>
        <v>28</v>
      </c>
      <c r="G196" s="23">
        <f>Hiver!G81</f>
        <v>2</v>
      </c>
      <c r="H196" s="23">
        <f>Hiver!H81</f>
        <v>4</v>
      </c>
      <c r="I196" s="23">
        <f>Hiver!I81</f>
        <v>0</v>
      </c>
      <c r="J196" s="23">
        <f>Hiver!J81</f>
        <v>0</v>
      </c>
      <c r="K196" s="23">
        <f>Hiver!K81</f>
        <v>0</v>
      </c>
      <c r="L196" s="24" t="str">
        <f>Hiver!L81</f>
        <v>Hiver</v>
      </c>
    </row>
    <row r="197" spans="1:12" x14ac:dyDescent="0.3">
      <c r="A197" s="20" t="str">
        <f>Hiver!A82</f>
        <v>Projector</v>
      </c>
      <c r="B197" s="20" t="str">
        <f>Hiver!B82</f>
        <v>Assault</v>
      </c>
      <c r="C197" s="21" t="str">
        <f>Hiver!C82</f>
        <v>Fusion</v>
      </c>
      <c r="D197" s="22">
        <f>Hiver!D82</f>
        <v>112500</v>
      </c>
      <c r="E197" s="23">
        <f>Hiver!E82</f>
        <v>2</v>
      </c>
      <c r="F197" s="23">
        <f>Hiver!F82</f>
        <v>16</v>
      </c>
      <c r="G197" s="23">
        <f>Hiver!G82</f>
        <v>2</v>
      </c>
      <c r="H197" s="23">
        <f>Hiver!H82</f>
        <v>4</v>
      </c>
      <c r="I197" s="23">
        <f>Hiver!I82</f>
        <v>4</v>
      </c>
      <c r="J197" s="23">
        <f>Hiver!J82</f>
        <v>4</v>
      </c>
      <c r="K197" s="23">
        <f>Hiver!K82</f>
        <v>0</v>
      </c>
      <c r="L197" s="24" t="str">
        <f>Hiver!L82</f>
        <v>Hiver</v>
      </c>
    </row>
    <row r="198" spans="1:12" x14ac:dyDescent="0.3">
      <c r="A198" s="20" t="str">
        <f>Hiver!A83</f>
        <v>Projector</v>
      </c>
      <c r="B198" s="20" t="str">
        <f>Hiver!B83</f>
        <v>Combat</v>
      </c>
      <c r="C198" s="21" t="str">
        <f>Hiver!C83</f>
        <v>Fusion</v>
      </c>
      <c r="D198" s="22">
        <f>Hiver!D83</f>
        <v>115500</v>
      </c>
      <c r="E198" s="23">
        <f>Hiver!E83</f>
        <v>0</v>
      </c>
      <c r="F198" s="23">
        <f>Hiver!F83</f>
        <v>28</v>
      </c>
      <c r="G198" s="23">
        <f>Hiver!G83</f>
        <v>4</v>
      </c>
      <c r="H198" s="23">
        <f>Hiver!H83</f>
        <v>4</v>
      </c>
      <c r="I198" s="23">
        <f>Hiver!I83</f>
        <v>4</v>
      </c>
      <c r="J198" s="23">
        <f>Hiver!J83</f>
        <v>0</v>
      </c>
      <c r="K198" s="23">
        <f>Hiver!K83</f>
        <v>0</v>
      </c>
      <c r="L198" s="24" t="str">
        <f>Hiver!L83</f>
        <v>Hiver</v>
      </c>
    </row>
    <row r="199" spans="1:12" x14ac:dyDescent="0.3">
      <c r="A199" s="20" t="str">
        <f>Hiver!A84</f>
        <v>Projector</v>
      </c>
      <c r="B199" s="20" t="str">
        <f>Hiver!B84</f>
        <v>Bridge</v>
      </c>
      <c r="C199" s="21" t="str">
        <f>Hiver!C84</f>
        <v>Fusion</v>
      </c>
      <c r="D199" s="22">
        <f>Hiver!D84</f>
        <v>103500</v>
      </c>
      <c r="E199" s="23">
        <f>Hiver!E84</f>
        <v>9</v>
      </c>
      <c r="F199" s="23">
        <f>Hiver!F84</f>
        <v>22</v>
      </c>
      <c r="G199" s="23">
        <f>Hiver!G84</f>
        <v>2</v>
      </c>
      <c r="H199" s="23">
        <f>Hiver!H84</f>
        <v>4</v>
      </c>
      <c r="I199" s="23">
        <f>Hiver!I84</f>
        <v>0</v>
      </c>
      <c r="J199" s="23">
        <f>Hiver!J84</f>
        <v>0</v>
      </c>
      <c r="K199" s="23">
        <f>Hiver!K84</f>
        <v>0</v>
      </c>
      <c r="L199" s="24" t="str">
        <f>Hiver!L84</f>
        <v>Hiver</v>
      </c>
    </row>
    <row r="200" spans="1:12" x14ac:dyDescent="0.3">
      <c r="A200" s="20" t="str">
        <f>Hiver!A85</f>
        <v>Projector</v>
      </c>
      <c r="B200" s="20" t="str">
        <f>Hiver!B85</f>
        <v>Deflector/Disruptor</v>
      </c>
      <c r="C200" s="21" t="str">
        <f>Hiver!C85</f>
        <v>Fusion</v>
      </c>
      <c r="D200" s="22">
        <f>Hiver!D85</f>
        <v>100500</v>
      </c>
      <c r="E200" s="23">
        <f>Hiver!E85</f>
        <v>0</v>
      </c>
      <c r="F200" s="23">
        <f>Hiver!F85</f>
        <v>20</v>
      </c>
      <c r="G200" s="23">
        <f>Hiver!G85</f>
        <v>2</v>
      </c>
      <c r="H200" s="23">
        <f>Hiver!H85</f>
        <v>4</v>
      </c>
      <c r="I200" s="23">
        <f>Hiver!I85</f>
        <v>0</v>
      </c>
      <c r="J200" s="23">
        <f>Hiver!J85</f>
        <v>0</v>
      </c>
      <c r="K200" s="23">
        <f>Hiver!K85</f>
        <v>0</v>
      </c>
      <c r="L200" s="24" t="str">
        <f>Hiver!L85</f>
        <v>Hiver</v>
      </c>
    </row>
    <row r="201" spans="1:12" x14ac:dyDescent="0.3">
      <c r="A201" s="20" t="str">
        <f>Hiver!A86</f>
        <v>Projector</v>
      </c>
      <c r="B201" s="20" t="str">
        <f>Hiver!B86</f>
        <v>Absorber/EW</v>
      </c>
      <c r="C201" s="21" t="str">
        <f>Hiver!C86</f>
        <v>Antimatter</v>
      </c>
      <c r="D201" s="22">
        <f>Hiver!D86</f>
        <v>117000</v>
      </c>
      <c r="E201" s="23">
        <f>Hiver!E86</f>
        <v>2</v>
      </c>
      <c r="F201" s="23">
        <f>Hiver!F86</f>
        <v>16</v>
      </c>
      <c r="G201" s="23">
        <f>Hiver!G86</f>
        <v>5</v>
      </c>
      <c r="H201" s="23">
        <f>Hiver!H86</f>
        <v>4</v>
      </c>
      <c r="I201" s="23">
        <f>Hiver!I86</f>
        <v>0</v>
      </c>
      <c r="J201" s="23">
        <f>Hiver!J86</f>
        <v>0</v>
      </c>
      <c r="K201" s="23">
        <f>Hiver!K86</f>
        <v>0</v>
      </c>
      <c r="L201" s="24" t="str">
        <f>Hiver!L86</f>
        <v>Hiver</v>
      </c>
    </row>
    <row r="202" spans="1:12" x14ac:dyDescent="0.3">
      <c r="A202" s="20" t="str">
        <f>Hiver!A87</f>
        <v>Projector</v>
      </c>
      <c r="B202" s="20" t="str">
        <f>Hiver!B87</f>
        <v>AI</v>
      </c>
      <c r="C202" s="21" t="str">
        <f>Hiver!C87</f>
        <v>Antimatter</v>
      </c>
      <c r="D202" s="22">
        <f>Hiver!D87</f>
        <v>126000</v>
      </c>
      <c r="E202" s="23">
        <f>Hiver!E87</f>
        <v>14</v>
      </c>
      <c r="F202" s="23">
        <f>Hiver!F87</f>
        <v>24</v>
      </c>
      <c r="G202" s="23">
        <f>Hiver!G87</f>
        <v>5</v>
      </c>
      <c r="H202" s="23">
        <f>Hiver!H87</f>
        <v>4</v>
      </c>
      <c r="I202" s="23">
        <f>Hiver!I87</f>
        <v>0</v>
      </c>
      <c r="J202" s="23">
        <f>Hiver!J87</f>
        <v>0</v>
      </c>
      <c r="K202" s="23">
        <f>Hiver!K87</f>
        <v>0</v>
      </c>
      <c r="L202" s="24" t="str">
        <f>Hiver!L87</f>
        <v>Hiver</v>
      </c>
    </row>
    <row r="203" spans="1:12" x14ac:dyDescent="0.3">
      <c r="A203" s="20" t="str">
        <f>Hiver!A88</f>
        <v>Projector</v>
      </c>
      <c r="B203" s="20" t="str">
        <f>Hiver!B88</f>
        <v>Assault</v>
      </c>
      <c r="C203" s="21" t="str">
        <f>Hiver!C88</f>
        <v>Antimatter</v>
      </c>
      <c r="D203" s="22">
        <f>Hiver!D88</f>
        <v>123000</v>
      </c>
      <c r="E203" s="23">
        <f>Hiver!E88</f>
        <v>4</v>
      </c>
      <c r="F203" s="23">
        <f>Hiver!F88</f>
        <v>12</v>
      </c>
      <c r="G203" s="23">
        <f>Hiver!G88</f>
        <v>5</v>
      </c>
      <c r="H203" s="23">
        <f>Hiver!H88</f>
        <v>4</v>
      </c>
      <c r="I203" s="23">
        <f>Hiver!I88</f>
        <v>4</v>
      </c>
      <c r="J203" s="23">
        <f>Hiver!J88</f>
        <v>4</v>
      </c>
      <c r="K203" s="23">
        <f>Hiver!K88</f>
        <v>0</v>
      </c>
      <c r="L203" s="24" t="str">
        <f>Hiver!L88</f>
        <v>Hiver</v>
      </c>
    </row>
    <row r="204" spans="1:12" x14ac:dyDescent="0.3">
      <c r="A204" s="20" t="str">
        <f>Hiver!A89</f>
        <v>Projector</v>
      </c>
      <c r="B204" s="20" t="str">
        <f>Hiver!B89</f>
        <v>Combat</v>
      </c>
      <c r="C204" s="21" t="str">
        <f>Hiver!C89</f>
        <v>Antimatter</v>
      </c>
      <c r="D204" s="22">
        <f>Hiver!D89</f>
        <v>126000</v>
      </c>
      <c r="E204" s="23">
        <f>Hiver!E89</f>
        <v>2</v>
      </c>
      <c r="F204" s="23">
        <f>Hiver!F89</f>
        <v>24</v>
      </c>
      <c r="G204" s="23">
        <f>Hiver!G89</f>
        <v>7</v>
      </c>
      <c r="H204" s="23">
        <f>Hiver!H89</f>
        <v>4</v>
      </c>
      <c r="I204" s="23">
        <f>Hiver!I89</f>
        <v>4</v>
      </c>
      <c r="J204" s="23">
        <f>Hiver!J89</f>
        <v>0</v>
      </c>
      <c r="K204" s="23">
        <f>Hiver!K89</f>
        <v>0</v>
      </c>
      <c r="L204" s="24" t="str">
        <f>Hiver!L89</f>
        <v>Hiver</v>
      </c>
    </row>
    <row r="205" spans="1:12" x14ac:dyDescent="0.3">
      <c r="A205" s="20" t="str">
        <f>Hiver!A90</f>
        <v>Projector</v>
      </c>
      <c r="B205" s="20" t="str">
        <f>Hiver!B90</f>
        <v>Bridge</v>
      </c>
      <c r="C205" s="21" t="str">
        <f>Hiver!C90</f>
        <v>Antimatter</v>
      </c>
      <c r="D205" s="22">
        <f>Hiver!D90</f>
        <v>114000</v>
      </c>
      <c r="E205" s="23">
        <f>Hiver!E90</f>
        <v>11</v>
      </c>
      <c r="F205" s="23">
        <f>Hiver!F90</f>
        <v>18</v>
      </c>
      <c r="G205" s="23">
        <f>Hiver!G90</f>
        <v>5</v>
      </c>
      <c r="H205" s="23">
        <f>Hiver!H90</f>
        <v>4</v>
      </c>
      <c r="I205" s="23">
        <f>Hiver!I90</f>
        <v>0</v>
      </c>
      <c r="J205" s="23">
        <f>Hiver!J90</f>
        <v>0</v>
      </c>
      <c r="K205" s="23">
        <f>Hiver!K90</f>
        <v>0</v>
      </c>
      <c r="L205" s="24" t="str">
        <f>Hiver!L90</f>
        <v>Hiver</v>
      </c>
    </row>
    <row r="206" spans="1:12" x14ac:dyDescent="0.3">
      <c r="A206" s="20" t="str">
        <f>Hiver!A91</f>
        <v>Projector</v>
      </c>
      <c r="B206" s="20" t="str">
        <f>Hiver!B91</f>
        <v>Deflector/Disruptor</v>
      </c>
      <c r="C206" s="21" t="str">
        <f>Hiver!C91</f>
        <v>Antimatter</v>
      </c>
      <c r="D206" s="22">
        <f>Hiver!D91</f>
        <v>111000</v>
      </c>
      <c r="E206" s="23">
        <f>Hiver!E91</f>
        <v>2</v>
      </c>
      <c r="F206" s="23">
        <f>Hiver!F91</f>
        <v>16</v>
      </c>
      <c r="G206" s="23">
        <f>Hiver!G91</f>
        <v>5</v>
      </c>
      <c r="H206" s="23">
        <f>Hiver!H91</f>
        <v>4</v>
      </c>
      <c r="I206" s="23">
        <f>Hiver!I91</f>
        <v>0</v>
      </c>
      <c r="J206" s="23">
        <f>Hiver!J91</f>
        <v>0</v>
      </c>
      <c r="K206" s="23">
        <f>Hiver!K91</f>
        <v>0</v>
      </c>
      <c r="L206" s="24" t="str">
        <f>Hiver!L91</f>
        <v>Hiver</v>
      </c>
    </row>
    <row r="207" spans="1:12" x14ac:dyDescent="0.3">
      <c r="A207" s="20" t="str">
        <f>Hiver!A92</f>
        <v>War</v>
      </c>
      <c r="B207" s="20" t="str">
        <f>Hiver!B92</f>
        <v>Absorber/EW</v>
      </c>
      <c r="C207" s="21" t="str">
        <f>Hiver!C92</f>
        <v>Fusion</v>
      </c>
      <c r="D207" s="22">
        <f>Hiver!D92</f>
        <v>87000</v>
      </c>
      <c r="E207" s="23">
        <f>Hiver!E92</f>
        <v>4</v>
      </c>
      <c r="F207" s="23">
        <f>Hiver!F92</f>
        <v>14</v>
      </c>
      <c r="G207" s="23">
        <f>Hiver!G92</f>
        <v>8</v>
      </c>
      <c r="H207" s="23">
        <f>Hiver!H92</f>
        <v>0</v>
      </c>
      <c r="I207" s="23">
        <f>Hiver!I92</f>
        <v>4</v>
      </c>
      <c r="J207" s="23">
        <f>Hiver!J92</f>
        <v>0</v>
      </c>
      <c r="K207" s="23">
        <f>Hiver!K92</f>
        <v>0</v>
      </c>
      <c r="L207" s="24" t="str">
        <f>Hiver!L92</f>
        <v>Hiver</v>
      </c>
    </row>
    <row r="208" spans="1:12" x14ac:dyDescent="0.3">
      <c r="A208" s="20" t="str">
        <f>Hiver!A93</f>
        <v>War</v>
      </c>
      <c r="B208" s="20" t="str">
        <f>Hiver!B93</f>
        <v>AI</v>
      </c>
      <c r="C208" s="21" t="str">
        <f>Hiver!C93</f>
        <v>Fusion</v>
      </c>
      <c r="D208" s="22">
        <f>Hiver!D93</f>
        <v>96000</v>
      </c>
      <c r="E208" s="23">
        <f>Hiver!E93</f>
        <v>16</v>
      </c>
      <c r="F208" s="23">
        <f>Hiver!F93</f>
        <v>22</v>
      </c>
      <c r="G208" s="23">
        <f>Hiver!G93</f>
        <v>8</v>
      </c>
      <c r="H208" s="23">
        <f>Hiver!H93</f>
        <v>0</v>
      </c>
      <c r="I208" s="23">
        <f>Hiver!I93</f>
        <v>4</v>
      </c>
      <c r="J208" s="23">
        <f>Hiver!J93</f>
        <v>0</v>
      </c>
      <c r="K208" s="23">
        <f>Hiver!K93</f>
        <v>0</v>
      </c>
      <c r="L208" s="24" t="str">
        <f>Hiver!L93</f>
        <v>Hiver</v>
      </c>
    </row>
    <row r="209" spans="1:12" x14ac:dyDescent="0.3">
      <c r="A209" s="20" t="str">
        <f>Hiver!A94</f>
        <v>War</v>
      </c>
      <c r="B209" s="20" t="str">
        <f>Hiver!B94</f>
        <v>Assault</v>
      </c>
      <c r="C209" s="21" t="str">
        <f>Hiver!C94</f>
        <v>Fusion</v>
      </c>
      <c r="D209" s="22">
        <f>Hiver!D94</f>
        <v>93000</v>
      </c>
      <c r="E209" s="23">
        <f>Hiver!E94</f>
        <v>6</v>
      </c>
      <c r="F209" s="23">
        <f>Hiver!F94</f>
        <v>10</v>
      </c>
      <c r="G209" s="23">
        <f>Hiver!G94</f>
        <v>8</v>
      </c>
      <c r="H209" s="23">
        <f>Hiver!H94</f>
        <v>0</v>
      </c>
      <c r="I209" s="23">
        <f>Hiver!I94</f>
        <v>8</v>
      </c>
      <c r="J209" s="23">
        <f>Hiver!J94</f>
        <v>4</v>
      </c>
      <c r="K209" s="23">
        <f>Hiver!K94</f>
        <v>0</v>
      </c>
      <c r="L209" s="24" t="str">
        <f>Hiver!L94</f>
        <v>Hiver</v>
      </c>
    </row>
    <row r="210" spans="1:12" x14ac:dyDescent="0.3">
      <c r="A210" s="20" t="str">
        <f>Hiver!A95</f>
        <v>War</v>
      </c>
      <c r="B210" s="20" t="str">
        <f>Hiver!B95</f>
        <v>Combat</v>
      </c>
      <c r="C210" s="21" t="str">
        <f>Hiver!C95</f>
        <v>Fusion</v>
      </c>
      <c r="D210" s="22">
        <f>Hiver!D95</f>
        <v>96000</v>
      </c>
      <c r="E210" s="23">
        <f>Hiver!E95</f>
        <v>4</v>
      </c>
      <c r="F210" s="23">
        <f>Hiver!F95</f>
        <v>22</v>
      </c>
      <c r="G210" s="23">
        <f>Hiver!G95</f>
        <v>10</v>
      </c>
      <c r="H210" s="23">
        <f>Hiver!H95</f>
        <v>0</v>
      </c>
      <c r="I210" s="23">
        <f>Hiver!I95</f>
        <v>8</v>
      </c>
      <c r="J210" s="23">
        <f>Hiver!J95</f>
        <v>0</v>
      </c>
      <c r="K210" s="23">
        <f>Hiver!K95</f>
        <v>0</v>
      </c>
      <c r="L210" s="24" t="str">
        <f>Hiver!L95</f>
        <v>Hiver</v>
      </c>
    </row>
    <row r="211" spans="1:12" x14ac:dyDescent="0.3">
      <c r="A211" s="20" t="str">
        <f>Hiver!A96</f>
        <v>War</v>
      </c>
      <c r="B211" s="20" t="str">
        <f>Hiver!B96</f>
        <v>Bridge</v>
      </c>
      <c r="C211" s="21" t="str">
        <f>Hiver!C96</f>
        <v>Fusion</v>
      </c>
      <c r="D211" s="22">
        <f>Hiver!D96</f>
        <v>84000</v>
      </c>
      <c r="E211" s="23">
        <f>Hiver!E96</f>
        <v>13</v>
      </c>
      <c r="F211" s="23">
        <f>Hiver!F96</f>
        <v>16</v>
      </c>
      <c r="G211" s="23">
        <f>Hiver!G96</f>
        <v>8</v>
      </c>
      <c r="H211" s="23">
        <f>Hiver!H96</f>
        <v>0</v>
      </c>
      <c r="I211" s="23">
        <f>Hiver!I96</f>
        <v>4</v>
      </c>
      <c r="J211" s="23">
        <f>Hiver!J96</f>
        <v>0</v>
      </c>
      <c r="K211" s="23">
        <f>Hiver!K96</f>
        <v>0</v>
      </c>
      <c r="L211" s="24" t="str">
        <f>Hiver!L96</f>
        <v>Hiver</v>
      </c>
    </row>
    <row r="212" spans="1:12" x14ac:dyDescent="0.3">
      <c r="A212" s="20" t="str">
        <f>Hiver!A97</f>
        <v>War</v>
      </c>
      <c r="B212" s="20" t="str">
        <f>Hiver!B97</f>
        <v>Deflector/Disruptor</v>
      </c>
      <c r="C212" s="21" t="str">
        <f>Hiver!C97</f>
        <v>Fusion</v>
      </c>
      <c r="D212" s="22">
        <f>Hiver!D97</f>
        <v>81000</v>
      </c>
      <c r="E212" s="23">
        <f>Hiver!E97</f>
        <v>4</v>
      </c>
      <c r="F212" s="23">
        <f>Hiver!F97</f>
        <v>14</v>
      </c>
      <c r="G212" s="23">
        <f>Hiver!G97</f>
        <v>8</v>
      </c>
      <c r="H212" s="23">
        <f>Hiver!H97</f>
        <v>0</v>
      </c>
      <c r="I212" s="23">
        <f>Hiver!I97</f>
        <v>4</v>
      </c>
      <c r="J212" s="23">
        <f>Hiver!J97</f>
        <v>0</v>
      </c>
      <c r="K212" s="23">
        <f>Hiver!K97</f>
        <v>0</v>
      </c>
      <c r="L212" s="24" t="str">
        <f>Hiver!L97</f>
        <v>Hiver</v>
      </c>
    </row>
    <row r="213" spans="1:12" x14ac:dyDescent="0.3">
      <c r="A213" s="20" t="str">
        <f>Hiver!A98</f>
        <v>War</v>
      </c>
      <c r="B213" s="20" t="str">
        <f>Hiver!B98</f>
        <v>Absorber/EW</v>
      </c>
      <c r="C213" s="21" t="str">
        <f>Hiver!C98</f>
        <v>Antimatter</v>
      </c>
      <c r="D213" s="22">
        <f>Hiver!D98</f>
        <v>97500</v>
      </c>
      <c r="E213" s="23">
        <f>Hiver!E98</f>
        <v>6</v>
      </c>
      <c r="F213" s="23">
        <f>Hiver!F98</f>
        <v>10</v>
      </c>
      <c r="G213" s="23">
        <f>Hiver!G98</f>
        <v>11</v>
      </c>
      <c r="H213" s="23">
        <f>Hiver!H98</f>
        <v>0</v>
      </c>
      <c r="I213" s="23">
        <f>Hiver!I98</f>
        <v>4</v>
      </c>
      <c r="J213" s="23">
        <f>Hiver!J98</f>
        <v>0</v>
      </c>
      <c r="K213" s="23">
        <f>Hiver!K98</f>
        <v>0</v>
      </c>
      <c r="L213" s="24" t="str">
        <f>Hiver!L98</f>
        <v>Hiver</v>
      </c>
    </row>
    <row r="214" spans="1:12" x14ac:dyDescent="0.3">
      <c r="A214" s="20" t="str">
        <f>Hiver!A99</f>
        <v>War</v>
      </c>
      <c r="B214" s="20" t="str">
        <f>Hiver!B99</f>
        <v>AI</v>
      </c>
      <c r="C214" s="21" t="str">
        <f>Hiver!C99</f>
        <v>Antimatter</v>
      </c>
      <c r="D214" s="22">
        <f>Hiver!D99</f>
        <v>106500</v>
      </c>
      <c r="E214" s="23">
        <f>Hiver!E99</f>
        <v>18</v>
      </c>
      <c r="F214" s="23">
        <f>Hiver!F99</f>
        <v>18</v>
      </c>
      <c r="G214" s="23">
        <f>Hiver!G99</f>
        <v>11</v>
      </c>
      <c r="H214" s="23">
        <f>Hiver!H99</f>
        <v>0</v>
      </c>
      <c r="I214" s="23">
        <f>Hiver!I99</f>
        <v>4</v>
      </c>
      <c r="J214" s="23">
        <f>Hiver!J99</f>
        <v>0</v>
      </c>
      <c r="K214" s="23">
        <f>Hiver!K99</f>
        <v>0</v>
      </c>
      <c r="L214" s="24" t="str">
        <f>Hiver!L99</f>
        <v>Hiver</v>
      </c>
    </row>
    <row r="215" spans="1:12" x14ac:dyDescent="0.3">
      <c r="A215" s="20" t="str">
        <f>Hiver!A100</f>
        <v>War</v>
      </c>
      <c r="B215" s="20" t="str">
        <f>Hiver!B100</f>
        <v>Assault</v>
      </c>
      <c r="C215" s="21" t="str">
        <f>Hiver!C100</f>
        <v>Antimatter</v>
      </c>
      <c r="D215" s="22">
        <f>Hiver!D100</f>
        <v>103500</v>
      </c>
      <c r="E215" s="23">
        <f>Hiver!E100</f>
        <v>8</v>
      </c>
      <c r="F215" s="23">
        <f>Hiver!F100</f>
        <v>6</v>
      </c>
      <c r="G215" s="23">
        <f>Hiver!G100</f>
        <v>11</v>
      </c>
      <c r="H215" s="23">
        <f>Hiver!H100</f>
        <v>0</v>
      </c>
      <c r="I215" s="23">
        <f>Hiver!I100</f>
        <v>8</v>
      </c>
      <c r="J215" s="23">
        <f>Hiver!J100</f>
        <v>4</v>
      </c>
      <c r="K215" s="23">
        <f>Hiver!K100</f>
        <v>0</v>
      </c>
      <c r="L215" s="24" t="str">
        <f>Hiver!L100</f>
        <v>Hiver</v>
      </c>
    </row>
    <row r="216" spans="1:12" x14ac:dyDescent="0.3">
      <c r="A216" s="20" t="str">
        <f>Hiver!A101</f>
        <v>War</v>
      </c>
      <c r="B216" s="20" t="str">
        <f>Hiver!B101</f>
        <v>Combat</v>
      </c>
      <c r="C216" s="21" t="str">
        <f>Hiver!C101</f>
        <v>Antimatter</v>
      </c>
      <c r="D216" s="22">
        <f>Hiver!D101</f>
        <v>106500</v>
      </c>
      <c r="E216" s="23">
        <f>Hiver!E101</f>
        <v>6</v>
      </c>
      <c r="F216" s="23">
        <f>Hiver!F101</f>
        <v>18</v>
      </c>
      <c r="G216" s="23">
        <f>Hiver!G101</f>
        <v>13</v>
      </c>
      <c r="H216" s="23">
        <f>Hiver!H101</f>
        <v>0</v>
      </c>
      <c r="I216" s="23">
        <f>Hiver!I101</f>
        <v>8</v>
      </c>
      <c r="J216" s="23">
        <f>Hiver!J101</f>
        <v>0</v>
      </c>
      <c r="K216" s="23">
        <f>Hiver!K101</f>
        <v>0</v>
      </c>
      <c r="L216" s="24" t="str">
        <f>Hiver!L101</f>
        <v>Hiver</v>
      </c>
    </row>
    <row r="217" spans="1:12" x14ac:dyDescent="0.3">
      <c r="A217" s="20" t="str">
        <f>Hiver!A102</f>
        <v>War</v>
      </c>
      <c r="B217" s="20" t="str">
        <f>Hiver!B102</f>
        <v>Bridge</v>
      </c>
      <c r="C217" s="21" t="str">
        <f>Hiver!C102</f>
        <v>Antimatter</v>
      </c>
      <c r="D217" s="22">
        <f>Hiver!D102</f>
        <v>94500</v>
      </c>
      <c r="E217" s="23">
        <f>Hiver!E102</f>
        <v>15</v>
      </c>
      <c r="F217" s="23">
        <f>Hiver!F102</f>
        <v>12</v>
      </c>
      <c r="G217" s="23">
        <f>Hiver!G102</f>
        <v>11</v>
      </c>
      <c r="H217" s="23">
        <f>Hiver!H102</f>
        <v>0</v>
      </c>
      <c r="I217" s="23">
        <f>Hiver!I102</f>
        <v>4</v>
      </c>
      <c r="J217" s="23">
        <f>Hiver!J102</f>
        <v>0</v>
      </c>
      <c r="K217" s="23">
        <f>Hiver!K102</f>
        <v>0</v>
      </c>
      <c r="L217" s="24" t="str">
        <f>Hiver!L102</f>
        <v>Hiver</v>
      </c>
    </row>
    <row r="218" spans="1:12" x14ac:dyDescent="0.3">
      <c r="A218" s="20" t="str">
        <f>Hiver!A103</f>
        <v>War</v>
      </c>
      <c r="B218" s="20" t="str">
        <f>Hiver!B103</f>
        <v>Deflector/Disruptor</v>
      </c>
      <c r="C218" s="21" t="str">
        <f>Hiver!C103</f>
        <v>Antimatter</v>
      </c>
      <c r="D218" s="22">
        <f>Hiver!D103</f>
        <v>91500</v>
      </c>
      <c r="E218" s="23">
        <f>Hiver!E103</f>
        <v>6</v>
      </c>
      <c r="F218" s="23">
        <f>Hiver!F103</f>
        <v>10</v>
      </c>
      <c r="G218" s="23">
        <f>Hiver!G103</f>
        <v>11</v>
      </c>
      <c r="H218" s="23">
        <f>Hiver!H103</f>
        <v>0</v>
      </c>
      <c r="I218" s="23">
        <f>Hiver!I103</f>
        <v>4</v>
      </c>
      <c r="J218" s="23">
        <f>Hiver!J103</f>
        <v>0</v>
      </c>
      <c r="K218" s="23">
        <f>Hiver!K103</f>
        <v>0</v>
      </c>
      <c r="L218" s="24" t="str">
        <f>Hiver!L103</f>
        <v>Hiver</v>
      </c>
    </row>
    <row r="219" spans="1:12" x14ac:dyDescent="0.3">
      <c r="A219" s="20" t="str">
        <f>Hiver!A104</f>
        <v>Blazer</v>
      </c>
      <c r="B219" s="20" t="str">
        <f>Hiver!B104</f>
        <v>Absorber/EW</v>
      </c>
      <c r="C219" s="21" t="str">
        <f>Hiver!C104</f>
        <v>Fusion</v>
      </c>
      <c r="D219" s="22">
        <f>Hiver!D104</f>
        <v>96000</v>
      </c>
      <c r="E219" s="23">
        <f>Hiver!E104</f>
        <v>3</v>
      </c>
      <c r="F219" s="23">
        <f>Hiver!F104</f>
        <v>8</v>
      </c>
      <c r="G219" s="23">
        <f>Hiver!G104</f>
        <v>2</v>
      </c>
      <c r="H219" s="23">
        <f>Hiver!H104</f>
        <v>0</v>
      </c>
      <c r="I219" s="23">
        <f>Hiver!I104</f>
        <v>14</v>
      </c>
      <c r="J219" s="23">
        <f>Hiver!J104</f>
        <v>0</v>
      </c>
      <c r="K219" s="23">
        <f>Hiver!K104</f>
        <v>0</v>
      </c>
      <c r="L219" s="24" t="str">
        <f>Hiver!L104</f>
        <v>Hiver</v>
      </c>
    </row>
    <row r="220" spans="1:12" x14ac:dyDescent="0.3">
      <c r="A220" s="20" t="str">
        <f>Hiver!A105</f>
        <v>Blazer</v>
      </c>
      <c r="B220" s="20" t="str">
        <f>Hiver!B105</f>
        <v>AI</v>
      </c>
      <c r="C220" s="21" t="str">
        <f>Hiver!C105</f>
        <v>Fusion</v>
      </c>
      <c r="D220" s="22">
        <f>Hiver!D105</f>
        <v>105000</v>
      </c>
      <c r="E220" s="23">
        <f>Hiver!E105</f>
        <v>15</v>
      </c>
      <c r="F220" s="23">
        <f>Hiver!F105</f>
        <v>16</v>
      </c>
      <c r="G220" s="23">
        <f>Hiver!G105</f>
        <v>2</v>
      </c>
      <c r="H220" s="23">
        <f>Hiver!H105</f>
        <v>0</v>
      </c>
      <c r="I220" s="23">
        <f>Hiver!I105</f>
        <v>14</v>
      </c>
      <c r="J220" s="23">
        <f>Hiver!J105</f>
        <v>0</v>
      </c>
      <c r="K220" s="23">
        <f>Hiver!K105</f>
        <v>0</v>
      </c>
      <c r="L220" s="24" t="str">
        <f>Hiver!L105</f>
        <v>Hiver</v>
      </c>
    </row>
    <row r="221" spans="1:12" x14ac:dyDescent="0.3">
      <c r="A221" s="20" t="str">
        <f>Hiver!A106</f>
        <v>Blazer</v>
      </c>
      <c r="B221" s="20" t="str">
        <f>Hiver!B106</f>
        <v>Assault</v>
      </c>
      <c r="C221" s="21" t="str">
        <f>Hiver!C106</f>
        <v>Fusion</v>
      </c>
      <c r="D221" s="22">
        <f>Hiver!D106</f>
        <v>102000</v>
      </c>
      <c r="E221" s="23">
        <f>Hiver!E106</f>
        <v>5</v>
      </c>
      <c r="F221" s="23">
        <f>Hiver!F106</f>
        <v>4</v>
      </c>
      <c r="G221" s="23">
        <f>Hiver!G106</f>
        <v>2</v>
      </c>
      <c r="H221" s="23">
        <f>Hiver!H106</f>
        <v>0</v>
      </c>
      <c r="I221" s="23">
        <f>Hiver!I106</f>
        <v>18</v>
      </c>
      <c r="J221" s="23">
        <f>Hiver!J106</f>
        <v>4</v>
      </c>
      <c r="K221" s="23">
        <f>Hiver!K106</f>
        <v>0</v>
      </c>
      <c r="L221" s="24" t="str">
        <f>Hiver!L106</f>
        <v>Hiver</v>
      </c>
    </row>
    <row r="222" spans="1:12" x14ac:dyDescent="0.3">
      <c r="A222" s="20" t="str">
        <f>Hiver!A107</f>
        <v>Blazer</v>
      </c>
      <c r="B222" s="20" t="str">
        <f>Hiver!B107</f>
        <v>Combat</v>
      </c>
      <c r="C222" s="21" t="str">
        <f>Hiver!C107</f>
        <v>Fusion</v>
      </c>
      <c r="D222" s="22">
        <f>Hiver!D107</f>
        <v>105000</v>
      </c>
      <c r="E222" s="23">
        <f>Hiver!E107</f>
        <v>3</v>
      </c>
      <c r="F222" s="23">
        <f>Hiver!F107</f>
        <v>16</v>
      </c>
      <c r="G222" s="23">
        <f>Hiver!G107</f>
        <v>4</v>
      </c>
      <c r="H222" s="23">
        <f>Hiver!H107</f>
        <v>0</v>
      </c>
      <c r="I222" s="23">
        <f>Hiver!I107</f>
        <v>18</v>
      </c>
      <c r="J222" s="23">
        <f>Hiver!J107</f>
        <v>0</v>
      </c>
      <c r="K222" s="23">
        <f>Hiver!K107</f>
        <v>0</v>
      </c>
      <c r="L222" s="24" t="str">
        <f>Hiver!L107</f>
        <v>Hiver</v>
      </c>
    </row>
    <row r="223" spans="1:12" x14ac:dyDescent="0.3">
      <c r="A223" s="20" t="str">
        <f>Hiver!A108</f>
        <v>Blazer</v>
      </c>
      <c r="B223" s="20" t="str">
        <f>Hiver!B108</f>
        <v>Bridge</v>
      </c>
      <c r="C223" s="21" t="str">
        <f>Hiver!C108</f>
        <v>Fusion</v>
      </c>
      <c r="D223" s="22">
        <f>Hiver!D108</f>
        <v>93000</v>
      </c>
      <c r="E223" s="23">
        <f>Hiver!E108</f>
        <v>12</v>
      </c>
      <c r="F223" s="23">
        <f>Hiver!F108</f>
        <v>10</v>
      </c>
      <c r="G223" s="23">
        <f>Hiver!G108</f>
        <v>2</v>
      </c>
      <c r="H223" s="23">
        <f>Hiver!H108</f>
        <v>0</v>
      </c>
      <c r="I223" s="23">
        <f>Hiver!I108</f>
        <v>14</v>
      </c>
      <c r="J223" s="23">
        <f>Hiver!J108</f>
        <v>0</v>
      </c>
      <c r="K223" s="23">
        <f>Hiver!K108</f>
        <v>0</v>
      </c>
      <c r="L223" s="24" t="str">
        <f>Hiver!L108</f>
        <v>Hiver</v>
      </c>
    </row>
    <row r="224" spans="1:12" x14ac:dyDescent="0.3">
      <c r="A224" s="20" t="str">
        <f>Hiver!A109</f>
        <v>Blazer</v>
      </c>
      <c r="B224" s="20" t="str">
        <f>Hiver!B109</f>
        <v>Deflector/Disruptor</v>
      </c>
      <c r="C224" s="21" t="str">
        <f>Hiver!C109</f>
        <v>Fusion</v>
      </c>
      <c r="D224" s="22">
        <f>Hiver!D109</f>
        <v>90000</v>
      </c>
      <c r="E224" s="23">
        <f>Hiver!E109</f>
        <v>3</v>
      </c>
      <c r="F224" s="23">
        <f>Hiver!F109</f>
        <v>8</v>
      </c>
      <c r="G224" s="23">
        <f>Hiver!G109</f>
        <v>2</v>
      </c>
      <c r="H224" s="23">
        <f>Hiver!H109</f>
        <v>0</v>
      </c>
      <c r="I224" s="23">
        <f>Hiver!I109</f>
        <v>14</v>
      </c>
      <c r="J224" s="23">
        <f>Hiver!J109</f>
        <v>0</v>
      </c>
      <c r="K224" s="23">
        <f>Hiver!K109</f>
        <v>0</v>
      </c>
      <c r="L224" s="24" t="str">
        <f>Hiver!L109</f>
        <v>Hiver</v>
      </c>
    </row>
    <row r="225" spans="1:12" x14ac:dyDescent="0.3">
      <c r="A225" s="20" t="str">
        <f>Hiver!A110</f>
        <v>Blazer</v>
      </c>
      <c r="B225" s="20" t="str">
        <f>Hiver!B110</f>
        <v>Absorber/EW</v>
      </c>
      <c r="C225" s="21" t="str">
        <f>Hiver!C110</f>
        <v>Antimatter</v>
      </c>
      <c r="D225" s="22">
        <f>Hiver!D110</f>
        <v>106500</v>
      </c>
      <c r="E225" s="23">
        <f>Hiver!E110</f>
        <v>5</v>
      </c>
      <c r="F225" s="23">
        <f>Hiver!F110</f>
        <v>4</v>
      </c>
      <c r="G225" s="23">
        <f>Hiver!G110</f>
        <v>5</v>
      </c>
      <c r="H225" s="23">
        <f>Hiver!H110</f>
        <v>0</v>
      </c>
      <c r="I225" s="23">
        <f>Hiver!I110</f>
        <v>14</v>
      </c>
      <c r="J225" s="23">
        <f>Hiver!J110</f>
        <v>0</v>
      </c>
      <c r="K225" s="23">
        <f>Hiver!K110</f>
        <v>0</v>
      </c>
      <c r="L225" s="24" t="str">
        <f>Hiver!L110</f>
        <v>Hiver</v>
      </c>
    </row>
    <row r="226" spans="1:12" x14ac:dyDescent="0.3">
      <c r="A226" s="20" t="str">
        <f>Hiver!A111</f>
        <v>Blazer</v>
      </c>
      <c r="B226" s="20" t="str">
        <f>Hiver!B111</f>
        <v>AI</v>
      </c>
      <c r="C226" s="21" t="str">
        <f>Hiver!C111</f>
        <v>Antimatter</v>
      </c>
      <c r="D226" s="22">
        <f>Hiver!D111</f>
        <v>115500</v>
      </c>
      <c r="E226" s="23">
        <f>Hiver!E111</f>
        <v>17</v>
      </c>
      <c r="F226" s="23">
        <f>Hiver!F111</f>
        <v>12</v>
      </c>
      <c r="G226" s="23">
        <f>Hiver!G111</f>
        <v>5</v>
      </c>
      <c r="H226" s="23">
        <f>Hiver!H111</f>
        <v>0</v>
      </c>
      <c r="I226" s="23">
        <f>Hiver!I111</f>
        <v>14</v>
      </c>
      <c r="J226" s="23">
        <f>Hiver!J111</f>
        <v>0</v>
      </c>
      <c r="K226" s="23">
        <f>Hiver!K111</f>
        <v>0</v>
      </c>
      <c r="L226" s="24" t="str">
        <f>Hiver!L111</f>
        <v>Hiver</v>
      </c>
    </row>
    <row r="227" spans="1:12" x14ac:dyDescent="0.3">
      <c r="A227" s="20" t="str">
        <f>Hiver!A112</f>
        <v>Blazer</v>
      </c>
      <c r="B227" s="20" t="str">
        <f>Hiver!B112</f>
        <v>Assault</v>
      </c>
      <c r="C227" s="21" t="str">
        <f>Hiver!C112</f>
        <v>Antimatter</v>
      </c>
      <c r="D227" s="22">
        <f>Hiver!D112</f>
        <v>112500</v>
      </c>
      <c r="E227" s="23">
        <f>Hiver!E112</f>
        <v>7</v>
      </c>
      <c r="F227" s="23">
        <f>Hiver!F112</f>
        <v>0</v>
      </c>
      <c r="G227" s="23">
        <f>Hiver!G112</f>
        <v>5</v>
      </c>
      <c r="H227" s="23">
        <f>Hiver!H112</f>
        <v>0</v>
      </c>
      <c r="I227" s="23">
        <f>Hiver!I112</f>
        <v>18</v>
      </c>
      <c r="J227" s="23">
        <f>Hiver!J112</f>
        <v>4</v>
      </c>
      <c r="K227" s="23">
        <f>Hiver!K112</f>
        <v>0</v>
      </c>
      <c r="L227" s="24" t="str">
        <f>Hiver!L112</f>
        <v>Hiver</v>
      </c>
    </row>
    <row r="228" spans="1:12" x14ac:dyDescent="0.3">
      <c r="A228" s="20" t="str">
        <f>Hiver!A113</f>
        <v>Blazer</v>
      </c>
      <c r="B228" s="20" t="str">
        <f>Hiver!B113</f>
        <v>Combat</v>
      </c>
      <c r="C228" s="21" t="str">
        <f>Hiver!C113</f>
        <v>Antimatter</v>
      </c>
      <c r="D228" s="22">
        <f>Hiver!D113</f>
        <v>115500</v>
      </c>
      <c r="E228" s="23">
        <f>Hiver!E113</f>
        <v>5</v>
      </c>
      <c r="F228" s="23">
        <f>Hiver!F113</f>
        <v>12</v>
      </c>
      <c r="G228" s="23">
        <f>Hiver!G113</f>
        <v>7</v>
      </c>
      <c r="H228" s="23">
        <f>Hiver!H113</f>
        <v>0</v>
      </c>
      <c r="I228" s="23">
        <f>Hiver!I113</f>
        <v>18</v>
      </c>
      <c r="J228" s="23">
        <f>Hiver!J113</f>
        <v>0</v>
      </c>
      <c r="K228" s="23">
        <f>Hiver!K113</f>
        <v>0</v>
      </c>
      <c r="L228" s="24" t="str">
        <f>Hiver!L113</f>
        <v>Hiver</v>
      </c>
    </row>
    <row r="229" spans="1:12" x14ac:dyDescent="0.3">
      <c r="A229" s="20" t="str">
        <f>Hiver!A114</f>
        <v>Blazer</v>
      </c>
      <c r="B229" s="20" t="str">
        <f>Hiver!B114</f>
        <v>Bridge</v>
      </c>
      <c r="C229" s="21" t="str">
        <f>Hiver!C114</f>
        <v>Antimatter</v>
      </c>
      <c r="D229" s="22">
        <f>Hiver!D114</f>
        <v>103500</v>
      </c>
      <c r="E229" s="23">
        <f>Hiver!E114</f>
        <v>14</v>
      </c>
      <c r="F229" s="23">
        <f>Hiver!F114</f>
        <v>6</v>
      </c>
      <c r="G229" s="23">
        <f>Hiver!G114</f>
        <v>5</v>
      </c>
      <c r="H229" s="23">
        <f>Hiver!H114</f>
        <v>0</v>
      </c>
      <c r="I229" s="23">
        <f>Hiver!I114</f>
        <v>14</v>
      </c>
      <c r="J229" s="23">
        <f>Hiver!J114</f>
        <v>0</v>
      </c>
      <c r="K229" s="23">
        <f>Hiver!K114</f>
        <v>0</v>
      </c>
      <c r="L229" s="24" t="str">
        <f>Hiver!L114</f>
        <v>Hiver</v>
      </c>
    </row>
    <row r="230" spans="1:12" x14ac:dyDescent="0.3">
      <c r="A230" s="20" t="str">
        <f>Hiver!A115</f>
        <v>Blazer</v>
      </c>
      <c r="B230" s="20" t="str">
        <f>Hiver!B115</f>
        <v>Deflector/Disruptor</v>
      </c>
      <c r="C230" s="21" t="str">
        <f>Hiver!C115</f>
        <v>Antimatter</v>
      </c>
      <c r="D230" s="22">
        <f>Hiver!D115</f>
        <v>100500</v>
      </c>
      <c r="E230" s="23">
        <f>Hiver!E115</f>
        <v>5</v>
      </c>
      <c r="F230" s="23">
        <f>Hiver!F115</f>
        <v>4</v>
      </c>
      <c r="G230" s="23">
        <f>Hiver!G115</f>
        <v>5</v>
      </c>
      <c r="H230" s="23">
        <f>Hiver!H115</f>
        <v>0</v>
      </c>
      <c r="I230" s="23">
        <f>Hiver!I115</f>
        <v>14</v>
      </c>
      <c r="J230" s="23">
        <f>Hiver!J115</f>
        <v>0</v>
      </c>
      <c r="K230" s="23">
        <f>Hiver!K115</f>
        <v>0</v>
      </c>
      <c r="L230" s="24" t="str">
        <f>Hiver!L115</f>
        <v>Hiver</v>
      </c>
    </row>
    <row r="231" spans="1:12" x14ac:dyDescent="0.3">
      <c r="A231" s="20" t="str">
        <f>Hiver!A116</f>
        <v>COL</v>
      </c>
      <c r="B231" s="20" t="str">
        <f>Hiver!B116</f>
        <v>Absorber/EW</v>
      </c>
      <c r="C231" s="21" t="str">
        <f>Hiver!C116</f>
        <v>Fusion</v>
      </c>
      <c r="D231" s="22">
        <f>Hiver!D116</f>
        <v>97500</v>
      </c>
      <c r="E231" s="23">
        <f>Hiver!E116</f>
        <v>7</v>
      </c>
      <c r="F231" s="23">
        <f>Hiver!F116</f>
        <v>8</v>
      </c>
      <c r="G231" s="23">
        <f>Hiver!G116</f>
        <v>5</v>
      </c>
      <c r="H231" s="23">
        <f>Hiver!H116</f>
        <v>0</v>
      </c>
      <c r="I231" s="23">
        <f>Hiver!I116</f>
        <v>0</v>
      </c>
      <c r="J231" s="23">
        <f>Hiver!J116</f>
        <v>0</v>
      </c>
      <c r="K231" s="23">
        <f>Hiver!K116</f>
        <v>0</v>
      </c>
      <c r="L231" s="24" t="str">
        <f>Hiver!L116</f>
        <v>Hiver</v>
      </c>
    </row>
    <row r="232" spans="1:12" x14ac:dyDescent="0.3">
      <c r="A232" s="20" t="str">
        <f>Hiver!A117</f>
        <v>COL</v>
      </c>
      <c r="B232" s="20" t="str">
        <f>Hiver!B117</f>
        <v>AI</v>
      </c>
      <c r="C232" s="21" t="str">
        <f>Hiver!C117</f>
        <v>Fusion</v>
      </c>
      <c r="D232" s="22">
        <f>Hiver!D117</f>
        <v>106500</v>
      </c>
      <c r="E232" s="23">
        <f>Hiver!E117</f>
        <v>19</v>
      </c>
      <c r="F232" s="23">
        <f>Hiver!F117</f>
        <v>16</v>
      </c>
      <c r="G232" s="23">
        <f>Hiver!G117</f>
        <v>5</v>
      </c>
      <c r="H232" s="23">
        <f>Hiver!H117</f>
        <v>0</v>
      </c>
      <c r="I232" s="23">
        <f>Hiver!I117</f>
        <v>0</v>
      </c>
      <c r="J232" s="23">
        <f>Hiver!J117</f>
        <v>0</v>
      </c>
      <c r="K232" s="23">
        <f>Hiver!K117</f>
        <v>0</v>
      </c>
      <c r="L232" s="24" t="str">
        <f>Hiver!L117</f>
        <v>Hiver</v>
      </c>
    </row>
    <row r="233" spans="1:12" x14ac:dyDescent="0.3">
      <c r="A233" s="20" t="str">
        <f>Hiver!A118</f>
        <v>COL</v>
      </c>
      <c r="B233" s="20" t="str">
        <f>Hiver!B118</f>
        <v>Assault</v>
      </c>
      <c r="C233" s="21" t="str">
        <f>Hiver!C118</f>
        <v>Fusion</v>
      </c>
      <c r="D233" s="22">
        <f>Hiver!D118</f>
        <v>103500</v>
      </c>
      <c r="E233" s="23">
        <f>Hiver!E118</f>
        <v>9</v>
      </c>
      <c r="F233" s="23">
        <f>Hiver!F118</f>
        <v>4</v>
      </c>
      <c r="G233" s="23">
        <f>Hiver!G118</f>
        <v>5</v>
      </c>
      <c r="H233" s="23">
        <f>Hiver!H118</f>
        <v>0</v>
      </c>
      <c r="I233" s="23">
        <f>Hiver!I118</f>
        <v>4</v>
      </c>
      <c r="J233" s="23">
        <f>Hiver!J118</f>
        <v>4</v>
      </c>
      <c r="K233" s="23">
        <f>Hiver!K118</f>
        <v>0</v>
      </c>
      <c r="L233" s="24" t="str">
        <f>Hiver!L118</f>
        <v>Hiver</v>
      </c>
    </row>
    <row r="234" spans="1:12" x14ac:dyDescent="0.3">
      <c r="A234" s="20" t="str">
        <f>Hiver!A119</f>
        <v>COL</v>
      </c>
      <c r="B234" s="20" t="str">
        <f>Hiver!B119</f>
        <v>Combat</v>
      </c>
      <c r="C234" s="21" t="str">
        <f>Hiver!C119</f>
        <v>Fusion</v>
      </c>
      <c r="D234" s="22">
        <f>Hiver!D119</f>
        <v>106500</v>
      </c>
      <c r="E234" s="23">
        <f>Hiver!E119</f>
        <v>7</v>
      </c>
      <c r="F234" s="23">
        <f>Hiver!F119</f>
        <v>16</v>
      </c>
      <c r="G234" s="23">
        <f>Hiver!G119</f>
        <v>7</v>
      </c>
      <c r="H234" s="23">
        <f>Hiver!H119</f>
        <v>0</v>
      </c>
      <c r="I234" s="23">
        <f>Hiver!I119</f>
        <v>4</v>
      </c>
      <c r="J234" s="23">
        <f>Hiver!J119</f>
        <v>0</v>
      </c>
      <c r="K234" s="23">
        <f>Hiver!K119</f>
        <v>0</v>
      </c>
      <c r="L234" s="24" t="str">
        <f>Hiver!L119</f>
        <v>Hiver</v>
      </c>
    </row>
    <row r="235" spans="1:12" x14ac:dyDescent="0.3">
      <c r="A235" s="20" t="str">
        <f>Hiver!A120</f>
        <v>COL</v>
      </c>
      <c r="B235" s="20" t="str">
        <f>Hiver!B120</f>
        <v>Bridge</v>
      </c>
      <c r="C235" s="21" t="str">
        <f>Hiver!C120</f>
        <v>Fusion</v>
      </c>
      <c r="D235" s="22">
        <f>Hiver!D120</f>
        <v>94500</v>
      </c>
      <c r="E235" s="23">
        <f>Hiver!E120</f>
        <v>16</v>
      </c>
      <c r="F235" s="23">
        <f>Hiver!F120</f>
        <v>10</v>
      </c>
      <c r="G235" s="23">
        <f>Hiver!G120</f>
        <v>5</v>
      </c>
      <c r="H235" s="23">
        <f>Hiver!H120</f>
        <v>0</v>
      </c>
      <c r="I235" s="23">
        <f>Hiver!I120</f>
        <v>0</v>
      </c>
      <c r="J235" s="23">
        <f>Hiver!J120</f>
        <v>0</v>
      </c>
      <c r="K235" s="23">
        <f>Hiver!K120</f>
        <v>0</v>
      </c>
      <c r="L235" s="24" t="str">
        <f>Hiver!L120</f>
        <v>Hiver</v>
      </c>
    </row>
    <row r="236" spans="1:12" x14ac:dyDescent="0.3">
      <c r="A236" s="20" t="str">
        <f>Hiver!A121</f>
        <v>COL</v>
      </c>
      <c r="B236" s="20" t="str">
        <f>Hiver!B121</f>
        <v>Deflector/Disruptor</v>
      </c>
      <c r="C236" s="21" t="str">
        <f>Hiver!C121</f>
        <v>Fusion</v>
      </c>
      <c r="D236" s="22">
        <f>Hiver!D121</f>
        <v>91500</v>
      </c>
      <c r="E236" s="23">
        <f>Hiver!E121</f>
        <v>7</v>
      </c>
      <c r="F236" s="23">
        <f>Hiver!F121</f>
        <v>8</v>
      </c>
      <c r="G236" s="23">
        <f>Hiver!G121</f>
        <v>5</v>
      </c>
      <c r="H236" s="23">
        <f>Hiver!H121</f>
        <v>0</v>
      </c>
      <c r="I236" s="23">
        <f>Hiver!I121</f>
        <v>0</v>
      </c>
      <c r="J236" s="23">
        <f>Hiver!J121</f>
        <v>0</v>
      </c>
      <c r="K236" s="23">
        <f>Hiver!K121</f>
        <v>0</v>
      </c>
      <c r="L236" s="24" t="str">
        <f>Hiver!L121</f>
        <v>Hiver</v>
      </c>
    </row>
    <row r="237" spans="1:12" x14ac:dyDescent="0.3">
      <c r="A237" s="20" t="str">
        <f>Hiver!A122</f>
        <v>COL</v>
      </c>
      <c r="B237" s="20" t="str">
        <f>Hiver!B122</f>
        <v>Absorber/EW</v>
      </c>
      <c r="C237" s="21" t="str">
        <f>Hiver!C122</f>
        <v>Antimatter</v>
      </c>
      <c r="D237" s="22">
        <f>Hiver!D122</f>
        <v>108000</v>
      </c>
      <c r="E237" s="23">
        <f>Hiver!E122</f>
        <v>9</v>
      </c>
      <c r="F237" s="23">
        <f>Hiver!F122</f>
        <v>4</v>
      </c>
      <c r="G237" s="23">
        <f>Hiver!G122</f>
        <v>8</v>
      </c>
      <c r="H237" s="23">
        <f>Hiver!H122</f>
        <v>0</v>
      </c>
      <c r="I237" s="23">
        <f>Hiver!I122</f>
        <v>0</v>
      </c>
      <c r="J237" s="23">
        <f>Hiver!J122</f>
        <v>0</v>
      </c>
      <c r="K237" s="23">
        <f>Hiver!K122</f>
        <v>0</v>
      </c>
      <c r="L237" s="24" t="str">
        <f>Hiver!L122</f>
        <v>Hiver</v>
      </c>
    </row>
    <row r="238" spans="1:12" x14ac:dyDescent="0.3">
      <c r="A238" s="20" t="str">
        <f>Hiver!A123</f>
        <v>COL</v>
      </c>
      <c r="B238" s="20" t="str">
        <f>Hiver!B123</f>
        <v>AI</v>
      </c>
      <c r="C238" s="21" t="str">
        <f>Hiver!C123</f>
        <v>Antimatter</v>
      </c>
      <c r="D238" s="22">
        <f>Hiver!D123</f>
        <v>117000</v>
      </c>
      <c r="E238" s="23">
        <f>Hiver!E123</f>
        <v>21</v>
      </c>
      <c r="F238" s="23">
        <f>Hiver!F123</f>
        <v>12</v>
      </c>
      <c r="G238" s="23">
        <f>Hiver!G123</f>
        <v>8</v>
      </c>
      <c r="H238" s="23">
        <f>Hiver!H123</f>
        <v>0</v>
      </c>
      <c r="I238" s="23">
        <f>Hiver!I123</f>
        <v>0</v>
      </c>
      <c r="J238" s="23">
        <f>Hiver!J123</f>
        <v>0</v>
      </c>
      <c r="K238" s="23">
        <f>Hiver!K123</f>
        <v>0</v>
      </c>
      <c r="L238" s="24" t="str">
        <f>Hiver!L123</f>
        <v>Hiver</v>
      </c>
    </row>
    <row r="239" spans="1:12" x14ac:dyDescent="0.3">
      <c r="A239" s="20" t="str">
        <f>Hiver!A124</f>
        <v>COL</v>
      </c>
      <c r="B239" s="20" t="str">
        <f>Hiver!B124</f>
        <v>Assault</v>
      </c>
      <c r="C239" s="21" t="str">
        <f>Hiver!C124</f>
        <v>Antimatter</v>
      </c>
      <c r="D239" s="22">
        <f>Hiver!D124</f>
        <v>114000</v>
      </c>
      <c r="E239" s="23">
        <f>Hiver!E124</f>
        <v>11</v>
      </c>
      <c r="F239" s="23">
        <f>Hiver!F124</f>
        <v>0</v>
      </c>
      <c r="G239" s="23">
        <f>Hiver!G124</f>
        <v>8</v>
      </c>
      <c r="H239" s="23">
        <f>Hiver!H124</f>
        <v>0</v>
      </c>
      <c r="I239" s="23">
        <f>Hiver!I124</f>
        <v>4</v>
      </c>
      <c r="J239" s="23">
        <f>Hiver!J124</f>
        <v>4</v>
      </c>
      <c r="K239" s="23">
        <f>Hiver!K124</f>
        <v>0</v>
      </c>
      <c r="L239" s="24" t="str">
        <f>Hiver!L124</f>
        <v>Hiver</v>
      </c>
    </row>
    <row r="240" spans="1:12" x14ac:dyDescent="0.3">
      <c r="A240" s="20" t="str">
        <f>Hiver!A125</f>
        <v>COL</v>
      </c>
      <c r="B240" s="20" t="str">
        <f>Hiver!B125</f>
        <v>Combat</v>
      </c>
      <c r="C240" s="21" t="str">
        <f>Hiver!C125</f>
        <v>Antimatter</v>
      </c>
      <c r="D240" s="22">
        <f>Hiver!D125</f>
        <v>117000</v>
      </c>
      <c r="E240" s="23">
        <f>Hiver!E125</f>
        <v>9</v>
      </c>
      <c r="F240" s="23">
        <f>Hiver!F125</f>
        <v>12</v>
      </c>
      <c r="G240" s="23">
        <f>Hiver!G125</f>
        <v>10</v>
      </c>
      <c r="H240" s="23">
        <f>Hiver!H125</f>
        <v>0</v>
      </c>
      <c r="I240" s="23">
        <f>Hiver!I125</f>
        <v>4</v>
      </c>
      <c r="J240" s="23">
        <f>Hiver!J125</f>
        <v>0</v>
      </c>
      <c r="K240" s="23">
        <f>Hiver!K125</f>
        <v>0</v>
      </c>
      <c r="L240" s="24" t="str">
        <f>Hiver!L125</f>
        <v>Hiver</v>
      </c>
    </row>
    <row r="241" spans="1:12" x14ac:dyDescent="0.3">
      <c r="A241" s="20" t="str">
        <f>Hiver!A126</f>
        <v>COL</v>
      </c>
      <c r="B241" s="20" t="str">
        <f>Hiver!B126</f>
        <v>Bridge</v>
      </c>
      <c r="C241" s="21" t="str">
        <f>Hiver!C126</f>
        <v>Antimatter</v>
      </c>
      <c r="D241" s="22">
        <f>Hiver!D126</f>
        <v>105000</v>
      </c>
      <c r="E241" s="23">
        <f>Hiver!E126</f>
        <v>18</v>
      </c>
      <c r="F241" s="23">
        <f>Hiver!F126</f>
        <v>6</v>
      </c>
      <c r="G241" s="23">
        <f>Hiver!G126</f>
        <v>8</v>
      </c>
      <c r="H241" s="23">
        <f>Hiver!H126</f>
        <v>0</v>
      </c>
      <c r="I241" s="23">
        <f>Hiver!I126</f>
        <v>0</v>
      </c>
      <c r="J241" s="23">
        <f>Hiver!J126</f>
        <v>0</v>
      </c>
      <c r="K241" s="23">
        <f>Hiver!K126</f>
        <v>0</v>
      </c>
      <c r="L241" s="24" t="str">
        <f>Hiver!L126</f>
        <v>Hiver</v>
      </c>
    </row>
    <row r="242" spans="1:12" x14ac:dyDescent="0.3">
      <c r="A242" s="20" t="str">
        <f>Hiver!A127</f>
        <v>COL</v>
      </c>
      <c r="B242" s="20" t="str">
        <f>Hiver!B127</f>
        <v>Deflector/Disruptor</v>
      </c>
      <c r="C242" s="21" t="str">
        <f>Hiver!C127</f>
        <v>Antimatter</v>
      </c>
      <c r="D242" s="22">
        <f>Hiver!D127</f>
        <v>102000</v>
      </c>
      <c r="E242" s="23">
        <f>Hiver!E127</f>
        <v>9</v>
      </c>
      <c r="F242" s="23">
        <f>Hiver!F127</f>
        <v>4</v>
      </c>
      <c r="G242" s="23">
        <f>Hiver!G127</f>
        <v>8</v>
      </c>
      <c r="H242" s="23">
        <f>Hiver!H127</f>
        <v>0</v>
      </c>
      <c r="I242" s="23">
        <f>Hiver!I127</f>
        <v>0</v>
      </c>
      <c r="J242" s="23">
        <f>Hiver!J127</f>
        <v>0</v>
      </c>
      <c r="K242" s="23">
        <f>Hiver!K127</f>
        <v>0</v>
      </c>
      <c r="L242" s="24" t="str">
        <f>Hiver!L127</f>
        <v>Hiver</v>
      </c>
    </row>
    <row r="243" spans="1:12" x14ac:dyDescent="0.3">
      <c r="A243" s="20" t="str">
        <f>Hiver!A128</f>
        <v>Drone</v>
      </c>
      <c r="B243" s="20" t="str">
        <f>Hiver!B128</f>
        <v>Absorber/EW</v>
      </c>
      <c r="C243" s="21" t="str">
        <f>Hiver!C128</f>
        <v>Fusion</v>
      </c>
      <c r="D243" s="22">
        <f>Hiver!D128</f>
        <v>91500</v>
      </c>
      <c r="E243" s="23">
        <f>Hiver!E128</f>
        <v>9</v>
      </c>
      <c r="F243" s="23">
        <f>Hiver!F128</f>
        <v>20</v>
      </c>
      <c r="G243" s="23">
        <f>Hiver!G128</f>
        <v>2</v>
      </c>
      <c r="H243" s="23">
        <f>Hiver!H128</f>
        <v>0</v>
      </c>
      <c r="I243" s="23">
        <f>Hiver!I128</f>
        <v>0</v>
      </c>
      <c r="J243" s="23">
        <f>Hiver!J128</f>
        <v>0</v>
      </c>
      <c r="K243" s="23">
        <f>Hiver!K128</f>
        <v>0</v>
      </c>
      <c r="L243" s="24" t="str">
        <f>Hiver!L128</f>
        <v>Hiver</v>
      </c>
    </row>
    <row r="244" spans="1:12" x14ac:dyDescent="0.3">
      <c r="A244" s="20" t="str">
        <f>Hiver!A129</f>
        <v>Drone</v>
      </c>
      <c r="B244" s="20" t="str">
        <f>Hiver!B129</f>
        <v>AI</v>
      </c>
      <c r="C244" s="21" t="str">
        <f>Hiver!C129</f>
        <v>Fusion</v>
      </c>
      <c r="D244" s="22">
        <f>Hiver!D129</f>
        <v>100500</v>
      </c>
      <c r="E244" s="23">
        <f>Hiver!E129</f>
        <v>21</v>
      </c>
      <c r="F244" s="23">
        <f>Hiver!F129</f>
        <v>28</v>
      </c>
      <c r="G244" s="23">
        <f>Hiver!G129</f>
        <v>2</v>
      </c>
      <c r="H244" s="23">
        <f>Hiver!H129</f>
        <v>0</v>
      </c>
      <c r="I244" s="23">
        <f>Hiver!I129</f>
        <v>0</v>
      </c>
      <c r="J244" s="23">
        <f>Hiver!J129</f>
        <v>0</v>
      </c>
      <c r="K244" s="23">
        <f>Hiver!K129</f>
        <v>0</v>
      </c>
      <c r="L244" s="24" t="str">
        <f>Hiver!L129</f>
        <v>Hiver</v>
      </c>
    </row>
    <row r="245" spans="1:12" x14ac:dyDescent="0.3">
      <c r="A245" s="20" t="str">
        <f>Hiver!A130</f>
        <v>Drone</v>
      </c>
      <c r="B245" s="20" t="str">
        <f>Hiver!B130</f>
        <v>Assault</v>
      </c>
      <c r="C245" s="21" t="str">
        <f>Hiver!C130</f>
        <v>Fusion</v>
      </c>
      <c r="D245" s="22">
        <f>Hiver!D130</f>
        <v>97500</v>
      </c>
      <c r="E245" s="23">
        <f>Hiver!E130</f>
        <v>11</v>
      </c>
      <c r="F245" s="23">
        <f>Hiver!F130</f>
        <v>16</v>
      </c>
      <c r="G245" s="23">
        <f>Hiver!G130</f>
        <v>2</v>
      </c>
      <c r="H245" s="23">
        <f>Hiver!H130</f>
        <v>0</v>
      </c>
      <c r="I245" s="23">
        <f>Hiver!I130</f>
        <v>4</v>
      </c>
      <c r="J245" s="23">
        <f>Hiver!J130</f>
        <v>4</v>
      </c>
      <c r="K245" s="23">
        <f>Hiver!K130</f>
        <v>0</v>
      </c>
      <c r="L245" s="24" t="str">
        <f>Hiver!L130</f>
        <v>Hiver</v>
      </c>
    </row>
    <row r="246" spans="1:12" x14ac:dyDescent="0.3">
      <c r="A246" s="20" t="str">
        <f>Hiver!A131</f>
        <v>Drone</v>
      </c>
      <c r="B246" s="20" t="str">
        <f>Hiver!B131</f>
        <v>Combat</v>
      </c>
      <c r="C246" s="21" t="str">
        <f>Hiver!C131</f>
        <v>Fusion</v>
      </c>
      <c r="D246" s="22">
        <f>Hiver!D131</f>
        <v>100500</v>
      </c>
      <c r="E246" s="23">
        <f>Hiver!E131</f>
        <v>9</v>
      </c>
      <c r="F246" s="23">
        <f>Hiver!F131</f>
        <v>28</v>
      </c>
      <c r="G246" s="23">
        <f>Hiver!G131</f>
        <v>4</v>
      </c>
      <c r="H246" s="23">
        <f>Hiver!H131</f>
        <v>0</v>
      </c>
      <c r="I246" s="23">
        <f>Hiver!I131</f>
        <v>4</v>
      </c>
      <c r="J246" s="23">
        <f>Hiver!J131</f>
        <v>0</v>
      </c>
      <c r="K246" s="23">
        <f>Hiver!K131</f>
        <v>0</v>
      </c>
      <c r="L246" s="24" t="str">
        <f>Hiver!L131</f>
        <v>Hiver</v>
      </c>
    </row>
    <row r="247" spans="1:12" x14ac:dyDescent="0.3">
      <c r="A247" s="20" t="str">
        <f>Hiver!A132</f>
        <v>Drone</v>
      </c>
      <c r="B247" s="20" t="str">
        <f>Hiver!B132</f>
        <v>Bridge</v>
      </c>
      <c r="C247" s="21" t="str">
        <f>Hiver!C132</f>
        <v>Fusion</v>
      </c>
      <c r="D247" s="22">
        <f>Hiver!D132</f>
        <v>88500</v>
      </c>
      <c r="E247" s="23">
        <f>Hiver!E132</f>
        <v>18</v>
      </c>
      <c r="F247" s="23">
        <f>Hiver!F132</f>
        <v>22</v>
      </c>
      <c r="G247" s="23">
        <f>Hiver!G132</f>
        <v>2</v>
      </c>
      <c r="H247" s="23">
        <f>Hiver!H132</f>
        <v>0</v>
      </c>
      <c r="I247" s="23">
        <f>Hiver!I132</f>
        <v>0</v>
      </c>
      <c r="J247" s="23">
        <f>Hiver!J132</f>
        <v>0</v>
      </c>
      <c r="K247" s="23">
        <f>Hiver!K132</f>
        <v>0</v>
      </c>
      <c r="L247" s="24" t="str">
        <f>Hiver!L132</f>
        <v>Hiver</v>
      </c>
    </row>
    <row r="248" spans="1:12" x14ac:dyDescent="0.3">
      <c r="A248" s="20" t="str">
        <f>Hiver!A133</f>
        <v>Drone</v>
      </c>
      <c r="B248" s="20" t="str">
        <f>Hiver!B133</f>
        <v>Deflector/Disruptor</v>
      </c>
      <c r="C248" s="21" t="str">
        <f>Hiver!C133</f>
        <v>Fusion</v>
      </c>
      <c r="D248" s="22">
        <f>Hiver!D133</f>
        <v>85500</v>
      </c>
      <c r="E248" s="23">
        <f>Hiver!E133</f>
        <v>9</v>
      </c>
      <c r="F248" s="23">
        <f>Hiver!F133</f>
        <v>20</v>
      </c>
      <c r="G248" s="23">
        <f>Hiver!G133</f>
        <v>2</v>
      </c>
      <c r="H248" s="23">
        <f>Hiver!H133</f>
        <v>0</v>
      </c>
      <c r="I248" s="23">
        <f>Hiver!I133</f>
        <v>0</v>
      </c>
      <c r="J248" s="23">
        <f>Hiver!J133</f>
        <v>0</v>
      </c>
      <c r="K248" s="23">
        <f>Hiver!K133</f>
        <v>0</v>
      </c>
      <c r="L248" s="24" t="str">
        <f>Hiver!L133</f>
        <v>Hiver</v>
      </c>
    </row>
    <row r="249" spans="1:12" x14ac:dyDescent="0.3">
      <c r="A249" s="20" t="str">
        <f>Hiver!A134</f>
        <v>Drone</v>
      </c>
      <c r="B249" s="20" t="str">
        <f>Hiver!B134</f>
        <v>Absorber/EW</v>
      </c>
      <c r="C249" s="21" t="str">
        <f>Hiver!C134</f>
        <v>Antimatter</v>
      </c>
      <c r="D249" s="22">
        <f>Hiver!D134</f>
        <v>102000</v>
      </c>
      <c r="E249" s="23">
        <f>Hiver!E134</f>
        <v>11</v>
      </c>
      <c r="F249" s="23">
        <f>Hiver!F134</f>
        <v>16</v>
      </c>
      <c r="G249" s="23">
        <f>Hiver!G134</f>
        <v>5</v>
      </c>
      <c r="H249" s="23">
        <f>Hiver!H134</f>
        <v>0</v>
      </c>
      <c r="I249" s="23">
        <f>Hiver!I134</f>
        <v>0</v>
      </c>
      <c r="J249" s="23">
        <f>Hiver!J134</f>
        <v>0</v>
      </c>
      <c r="K249" s="23">
        <f>Hiver!K134</f>
        <v>0</v>
      </c>
      <c r="L249" s="24" t="str">
        <f>Hiver!L134</f>
        <v>Hiver</v>
      </c>
    </row>
    <row r="250" spans="1:12" x14ac:dyDescent="0.3">
      <c r="A250" s="20" t="str">
        <f>Hiver!A135</f>
        <v>Drone</v>
      </c>
      <c r="B250" s="20" t="str">
        <f>Hiver!B135</f>
        <v>AI</v>
      </c>
      <c r="C250" s="21" t="str">
        <f>Hiver!C135</f>
        <v>Antimatter</v>
      </c>
      <c r="D250" s="22">
        <f>Hiver!D135</f>
        <v>111000</v>
      </c>
      <c r="E250" s="23">
        <f>Hiver!E135</f>
        <v>23</v>
      </c>
      <c r="F250" s="23">
        <f>Hiver!F135</f>
        <v>24</v>
      </c>
      <c r="G250" s="23">
        <f>Hiver!G135</f>
        <v>5</v>
      </c>
      <c r="H250" s="23">
        <f>Hiver!H135</f>
        <v>0</v>
      </c>
      <c r="I250" s="23">
        <f>Hiver!I135</f>
        <v>0</v>
      </c>
      <c r="J250" s="23">
        <f>Hiver!J135</f>
        <v>0</v>
      </c>
      <c r="K250" s="23">
        <f>Hiver!K135</f>
        <v>0</v>
      </c>
      <c r="L250" s="24" t="str">
        <f>Hiver!L135</f>
        <v>Hiver</v>
      </c>
    </row>
    <row r="251" spans="1:12" x14ac:dyDescent="0.3">
      <c r="A251" s="20" t="str">
        <f>Hiver!A136</f>
        <v>Drone</v>
      </c>
      <c r="B251" s="20" t="str">
        <f>Hiver!B136</f>
        <v>Assault</v>
      </c>
      <c r="C251" s="21" t="str">
        <f>Hiver!C136</f>
        <v>Antimatter</v>
      </c>
      <c r="D251" s="22">
        <f>Hiver!D136</f>
        <v>108000</v>
      </c>
      <c r="E251" s="23">
        <f>Hiver!E136</f>
        <v>13</v>
      </c>
      <c r="F251" s="23">
        <f>Hiver!F136</f>
        <v>12</v>
      </c>
      <c r="G251" s="23">
        <f>Hiver!G136</f>
        <v>5</v>
      </c>
      <c r="H251" s="23">
        <f>Hiver!H136</f>
        <v>0</v>
      </c>
      <c r="I251" s="23">
        <f>Hiver!I136</f>
        <v>4</v>
      </c>
      <c r="J251" s="23">
        <f>Hiver!J136</f>
        <v>4</v>
      </c>
      <c r="K251" s="23">
        <f>Hiver!K136</f>
        <v>0</v>
      </c>
      <c r="L251" s="24" t="str">
        <f>Hiver!L136</f>
        <v>Hiver</v>
      </c>
    </row>
    <row r="252" spans="1:12" x14ac:dyDescent="0.3">
      <c r="A252" s="20" t="str">
        <f>Hiver!A137</f>
        <v>Drone</v>
      </c>
      <c r="B252" s="20" t="str">
        <f>Hiver!B137</f>
        <v>Combat</v>
      </c>
      <c r="C252" s="21" t="str">
        <f>Hiver!C137</f>
        <v>Antimatter</v>
      </c>
      <c r="D252" s="22">
        <f>Hiver!D137</f>
        <v>111000</v>
      </c>
      <c r="E252" s="23">
        <f>Hiver!E137</f>
        <v>11</v>
      </c>
      <c r="F252" s="23">
        <f>Hiver!F137</f>
        <v>24</v>
      </c>
      <c r="G252" s="23">
        <f>Hiver!G137</f>
        <v>7</v>
      </c>
      <c r="H252" s="23">
        <f>Hiver!H137</f>
        <v>0</v>
      </c>
      <c r="I252" s="23">
        <f>Hiver!I137</f>
        <v>4</v>
      </c>
      <c r="J252" s="23">
        <f>Hiver!J137</f>
        <v>0</v>
      </c>
      <c r="K252" s="23">
        <f>Hiver!K137</f>
        <v>0</v>
      </c>
      <c r="L252" s="24" t="str">
        <f>Hiver!L137</f>
        <v>Hiver</v>
      </c>
    </row>
    <row r="253" spans="1:12" x14ac:dyDescent="0.3">
      <c r="A253" s="20" t="str">
        <f>Hiver!A138</f>
        <v>Drone</v>
      </c>
      <c r="B253" s="20" t="str">
        <f>Hiver!B138</f>
        <v>Bridge</v>
      </c>
      <c r="C253" s="21" t="str">
        <f>Hiver!C138</f>
        <v>Antimatter</v>
      </c>
      <c r="D253" s="22">
        <f>Hiver!D138</f>
        <v>99000</v>
      </c>
      <c r="E253" s="23">
        <f>Hiver!E138</f>
        <v>20</v>
      </c>
      <c r="F253" s="23">
        <f>Hiver!F138</f>
        <v>18</v>
      </c>
      <c r="G253" s="23">
        <f>Hiver!G138</f>
        <v>5</v>
      </c>
      <c r="H253" s="23">
        <f>Hiver!H138</f>
        <v>0</v>
      </c>
      <c r="I253" s="23">
        <f>Hiver!I138</f>
        <v>0</v>
      </c>
      <c r="J253" s="23">
        <f>Hiver!J138</f>
        <v>0</v>
      </c>
      <c r="K253" s="23">
        <f>Hiver!K138</f>
        <v>0</v>
      </c>
      <c r="L253" s="24" t="str">
        <f>Hiver!L138</f>
        <v>Hiver</v>
      </c>
    </row>
    <row r="254" spans="1:12" x14ac:dyDescent="0.3">
      <c r="A254" s="20" t="str">
        <f>Hiver!A139</f>
        <v>Drone</v>
      </c>
      <c r="B254" s="20" t="str">
        <f>Hiver!B139</f>
        <v>Deflector/Disruptor</v>
      </c>
      <c r="C254" s="21" t="str">
        <f>Hiver!C139</f>
        <v>Antimatter</v>
      </c>
      <c r="D254" s="22">
        <f>Hiver!D139</f>
        <v>96000</v>
      </c>
      <c r="E254" s="23">
        <f>Hiver!E139</f>
        <v>11</v>
      </c>
      <c r="F254" s="23">
        <f>Hiver!F139</f>
        <v>16</v>
      </c>
      <c r="G254" s="23">
        <f>Hiver!G139</f>
        <v>5</v>
      </c>
      <c r="H254" s="23">
        <f>Hiver!H139</f>
        <v>0</v>
      </c>
      <c r="I254" s="23">
        <f>Hiver!I139</f>
        <v>0</v>
      </c>
      <c r="J254" s="23">
        <f>Hiver!J139</f>
        <v>0</v>
      </c>
      <c r="K254" s="23">
        <f>Hiver!K139</f>
        <v>0</v>
      </c>
      <c r="L254" s="24" t="str">
        <f>Hiver!L139</f>
        <v>Hiver</v>
      </c>
    </row>
    <row r="255" spans="1:12" x14ac:dyDescent="0.3">
      <c r="A255" s="20" t="str">
        <f>Hiver!A140</f>
        <v>Flagship</v>
      </c>
      <c r="B255" s="20" t="str">
        <f>Hiver!B140</f>
        <v>Absorber/EW</v>
      </c>
      <c r="C255" s="21" t="str">
        <f>Hiver!C140</f>
        <v>Fusion</v>
      </c>
      <c r="D255" s="22">
        <f>Hiver!D140</f>
        <v>112500</v>
      </c>
      <c r="E255" s="23">
        <f>Hiver!E140</f>
        <v>12</v>
      </c>
      <c r="F255" s="23">
        <f>Hiver!F140</f>
        <v>20</v>
      </c>
      <c r="G255" s="23">
        <f>Hiver!G140</f>
        <v>9</v>
      </c>
      <c r="H255" s="23">
        <f>Hiver!H140</f>
        <v>0</v>
      </c>
      <c r="I255" s="23">
        <f>Hiver!I140</f>
        <v>8</v>
      </c>
      <c r="J255" s="23">
        <f>Hiver!J140</f>
        <v>0</v>
      </c>
      <c r="K255" s="23">
        <f>Hiver!K140</f>
        <v>0</v>
      </c>
      <c r="L255" s="24" t="str">
        <f>Hiver!L140</f>
        <v>Hiver</v>
      </c>
    </row>
    <row r="256" spans="1:12" x14ac:dyDescent="0.3">
      <c r="A256" s="20" t="str">
        <f>Hiver!A141</f>
        <v>Flagship</v>
      </c>
      <c r="B256" s="20" t="str">
        <f>Hiver!B141</f>
        <v>AI</v>
      </c>
      <c r="C256" s="21" t="str">
        <f>Hiver!C141</f>
        <v>Fusion</v>
      </c>
      <c r="D256" s="22">
        <f>Hiver!D141</f>
        <v>121500</v>
      </c>
      <c r="E256" s="23">
        <f>Hiver!E141</f>
        <v>24</v>
      </c>
      <c r="F256" s="23">
        <f>Hiver!F141</f>
        <v>28</v>
      </c>
      <c r="G256" s="23">
        <f>Hiver!G141</f>
        <v>9</v>
      </c>
      <c r="H256" s="23">
        <f>Hiver!H141</f>
        <v>0</v>
      </c>
      <c r="I256" s="23">
        <f>Hiver!I141</f>
        <v>8</v>
      </c>
      <c r="J256" s="23">
        <f>Hiver!J141</f>
        <v>0</v>
      </c>
      <c r="K256" s="23">
        <f>Hiver!K141</f>
        <v>0</v>
      </c>
      <c r="L256" s="24" t="str">
        <f>Hiver!L141</f>
        <v>Hiver</v>
      </c>
    </row>
    <row r="257" spans="1:12" x14ac:dyDescent="0.3">
      <c r="A257" s="20" t="str">
        <f>Hiver!A142</f>
        <v>Flagship</v>
      </c>
      <c r="B257" s="20" t="str">
        <f>Hiver!B142</f>
        <v>Assault</v>
      </c>
      <c r="C257" s="21" t="str">
        <f>Hiver!C142</f>
        <v>Fusion</v>
      </c>
      <c r="D257" s="22">
        <f>Hiver!D142</f>
        <v>118500</v>
      </c>
      <c r="E257" s="23">
        <f>Hiver!E142</f>
        <v>14</v>
      </c>
      <c r="F257" s="23">
        <f>Hiver!F142</f>
        <v>16</v>
      </c>
      <c r="G257" s="23">
        <f>Hiver!G142</f>
        <v>9</v>
      </c>
      <c r="H257" s="23">
        <f>Hiver!H142</f>
        <v>0</v>
      </c>
      <c r="I257" s="23">
        <f>Hiver!I142</f>
        <v>12</v>
      </c>
      <c r="J257" s="23">
        <f>Hiver!J142</f>
        <v>4</v>
      </c>
      <c r="K257" s="23">
        <f>Hiver!K142</f>
        <v>0</v>
      </c>
      <c r="L257" s="24" t="str">
        <f>Hiver!L142</f>
        <v>Hiver</v>
      </c>
    </row>
    <row r="258" spans="1:12" x14ac:dyDescent="0.3">
      <c r="A258" s="20" t="str">
        <f>Hiver!A143</f>
        <v>Flagship</v>
      </c>
      <c r="B258" s="20" t="str">
        <f>Hiver!B143</f>
        <v>Combat</v>
      </c>
      <c r="C258" s="21" t="str">
        <f>Hiver!C143</f>
        <v>Fusion</v>
      </c>
      <c r="D258" s="22">
        <f>Hiver!D143</f>
        <v>121500</v>
      </c>
      <c r="E258" s="23">
        <f>Hiver!E143</f>
        <v>12</v>
      </c>
      <c r="F258" s="23">
        <f>Hiver!F143</f>
        <v>28</v>
      </c>
      <c r="G258" s="23">
        <f>Hiver!G143</f>
        <v>11</v>
      </c>
      <c r="H258" s="23">
        <f>Hiver!H143</f>
        <v>0</v>
      </c>
      <c r="I258" s="23">
        <f>Hiver!I143</f>
        <v>12</v>
      </c>
      <c r="J258" s="23">
        <f>Hiver!J143</f>
        <v>0</v>
      </c>
      <c r="K258" s="23">
        <f>Hiver!K143</f>
        <v>0</v>
      </c>
      <c r="L258" s="24" t="str">
        <f>Hiver!L143</f>
        <v>Hiver</v>
      </c>
    </row>
    <row r="259" spans="1:12" x14ac:dyDescent="0.3">
      <c r="A259" s="20" t="str">
        <f>Hiver!A144</f>
        <v>Flagship</v>
      </c>
      <c r="B259" s="20" t="str">
        <f>Hiver!B144</f>
        <v>Bridge</v>
      </c>
      <c r="C259" s="21" t="str">
        <f>Hiver!C144</f>
        <v>Fusion</v>
      </c>
      <c r="D259" s="22">
        <f>Hiver!D144</f>
        <v>109500</v>
      </c>
      <c r="E259" s="23">
        <f>Hiver!E144</f>
        <v>21</v>
      </c>
      <c r="F259" s="23">
        <f>Hiver!F144</f>
        <v>22</v>
      </c>
      <c r="G259" s="23">
        <f>Hiver!G144</f>
        <v>9</v>
      </c>
      <c r="H259" s="23">
        <f>Hiver!H144</f>
        <v>0</v>
      </c>
      <c r="I259" s="23">
        <f>Hiver!I144</f>
        <v>8</v>
      </c>
      <c r="J259" s="23">
        <f>Hiver!J144</f>
        <v>0</v>
      </c>
      <c r="K259" s="23">
        <f>Hiver!K144</f>
        <v>0</v>
      </c>
      <c r="L259" s="24" t="str">
        <f>Hiver!L144</f>
        <v>Hiver</v>
      </c>
    </row>
    <row r="260" spans="1:12" x14ac:dyDescent="0.3">
      <c r="A260" s="20" t="str">
        <f>Hiver!A145</f>
        <v>Flagship</v>
      </c>
      <c r="B260" s="20" t="str">
        <f>Hiver!B145</f>
        <v>Deflector/Disruptor</v>
      </c>
      <c r="C260" s="21" t="str">
        <f>Hiver!C145</f>
        <v>Fusion</v>
      </c>
      <c r="D260" s="22">
        <f>Hiver!D145</f>
        <v>106500</v>
      </c>
      <c r="E260" s="23">
        <f>Hiver!E145</f>
        <v>12</v>
      </c>
      <c r="F260" s="23">
        <f>Hiver!F145</f>
        <v>20</v>
      </c>
      <c r="G260" s="23">
        <f>Hiver!G145</f>
        <v>9</v>
      </c>
      <c r="H260" s="23">
        <f>Hiver!H145</f>
        <v>0</v>
      </c>
      <c r="I260" s="23">
        <f>Hiver!I145</f>
        <v>8</v>
      </c>
      <c r="J260" s="23">
        <f>Hiver!J145</f>
        <v>0</v>
      </c>
      <c r="K260" s="23">
        <f>Hiver!K145</f>
        <v>0</v>
      </c>
      <c r="L260" s="24" t="str">
        <f>Hiver!L145</f>
        <v>Hiver</v>
      </c>
    </row>
    <row r="261" spans="1:12" x14ac:dyDescent="0.3">
      <c r="A261" s="20" t="str">
        <f>Hiver!A146</f>
        <v>Flagship</v>
      </c>
      <c r="B261" s="20" t="str">
        <f>Hiver!B146</f>
        <v>Absorber/EW</v>
      </c>
      <c r="C261" s="21" t="str">
        <f>Hiver!C146</f>
        <v>Antimatter</v>
      </c>
      <c r="D261" s="22">
        <f>Hiver!D146</f>
        <v>123000</v>
      </c>
      <c r="E261" s="23">
        <f>Hiver!E146</f>
        <v>14</v>
      </c>
      <c r="F261" s="23">
        <f>Hiver!F146</f>
        <v>16</v>
      </c>
      <c r="G261" s="23">
        <f>Hiver!G146</f>
        <v>12</v>
      </c>
      <c r="H261" s="23">
        <f>Hiver!H146</f>
        <v>0</v>
      </c>
      <c r="I261" s="23">
        <f>Hiver!I146</f>
        <v>8</v>
      </c>
      <c r="J261" s="23">
        <f>Hiver!J146</f>
        <v>0</v>
      </c>
      <c r="K261" s="23">
        <f>Hiver!K146</f>
        <v>0</v>
      </c>
      <c r="L261" s="24" t="str">
        <f>Hiver!L146</f>
        <v>Hiver</v>
      </c>
    </row>
    <row r="262" spans="1:12" x14ac:dyDescent="0.3">
      <c r="A262" s="20" t="str">
        <f>Hiver!A147</f>
        <v>Flagship</v>
      </c>
      <c r="B262" s="20" t="str">
        <f>Hiver!B147</f>
        <v>AI</v>
      </c>
      <c r="C262" s="21" t="str">
        <f>Hiver!C147</f>
        <v>Antimatter</v>
      </c>
      <c r="D262" s="22">
        <f>Hiver!D147</f>
        <v>132000</v>
      </c>
      <c r="E262" s="23">
        <f>Hiver!E147</f>
        <v>26</v>
      </c>
      <c r="F262" s="23">
        <f>Hiver!F147</f>
        <v>24</v>
      </c>
      <c r="G262" s="23">
        <f>Hiver!G147</f>
        <v>12</v>
      </c>
      <c r="H262" s="23">
        <f>Hiver!H147</f>
        <v>0</v>
      </c>
      <c r="I262" s="23">
        <f>Hiver!I147</f>
        <v>8</v>
      </c>
      <c r="J262" s="23">
        <f>Hiver!J147</f>
        <v>0</v>
      </c>
      <c r="K262" s="23">
        <f>Hiver!K147</f>
        <v>0</v>
      </c>
      <c r="L262" s="24" t="str">
        <f>Hiver!L147</f>
        <v>Hiver</v>
      </c>
    </row>
    <row r="263" spans="1:12" x14ac:dyDescent="0.3">
      <c r="A263" s="20" t="str">
        <f>Hiver!A148</f>
        <v>Flagship</v>
      </c>
      <c r="B263" s="20" t="str">
        <f>Hiver!B148</f>
        <v>Assault</v>
      </c>
      <c r="C263" s="21" t="str">
        <f>Hiver!C148</f>
        <v>Antimatter</v>
      </c>
      <c r="D263" s="22">
        <f>Hiver!D148</f>
        <v>129000</v>
      </c>
      <c r="E263" s="23">
        <f>Hiver!E148</f>
        <v>16</v>
      </c>
      <c r="F263" s="23">
        <f>Hiver!F148</f>
        <v>12</v>
      </c>
      <c r="G263" s="23">
        <f>Hiver!G148</f>
        <v>12</v>
      </c>
      <c r="H263" s="23">
        <f>Hiver!H148</f>
        <v>0</v>
      </c>
      <c r="I263" s="23">
        <f>Hiver!I148</f>
        <v>12</v>
      </c>
      <c r="J263" s="23">
        <f>Hiver!J148</f>
        <v>4</v>
      </c>
      <c r="K263" s="23">
        <f>Hiver!K148</f>
        <v>0</v>
      </c>
      <c r="L263" s="24" t="str">
        <f>Hiver!L148</f>
        <v>Hiver</v>
      </c>
    </row>
    <row r="264" spans="1:12" x14ac:dyDescent="0.3">
      <c r="A264" s="20" t="str">
        <f>Hiver!A149</f>
        <v>Flagship</v>
      </c>
      <c r="B264" s="20" t="str">
        <f>Hiver!B149</f>
        <v>Combat</v>
      </c>
      <c r="C264" s="21" t="str">
        <f>Hiver!C149</f>
        <v>Antimatter</v>
      </c>
      <c r="D264" s="22">
        <f>Hiver!D149</f>
        <v>132000</v>
      </c>
      <c r="E264" s="23">
        <f>Hiver!E149</f>
        <v>14</v>
      </c>
      <c r="F264" s="23">
        <f>Hiver!F149</f>
        <v>24</v>
      </c>
      <c r="G264" s="23">
        <f>Hiver!G149</f>
        <v>14</v>
      </c>
      <c r="H264" s="23">
        <f>Hiver!H149</f>
        <v>0</v>
      </c>
      <c r="I264" s="23">
        <f>Hiver!I149</f>
        <v>12</v>
      </c>
      <c r="J264" s="23">
        <f>Hiver!J149</f>
        <v>0</v>
      </c>
      <c r="K264" s="23">
        <f>Hiver!K149</f>
        <v>0</v>
      </c>
      <c r="L264" s="24" t="str">
        <f>Hiver!L149</f>
        <v>Hiver</v>
      </c>
    </row>
    <row r="265" spans="1:12" x14ac:dyDescent="0.3">
      <c r="A265" s="20" t="str">
        <f>Hiver!A150</f>
        <v>Flagship</v>
      </c>
      <c r="B265" s="20" t="str">
        <f>Hiver!B150</f>
        <v>Bridge</v>
      </c>
      <c r="C265" s="21" t="str">
        <f>Hiver!C150</f>
        <v>Antimatter</v>
      </c>
      <c r="D265" s="22">
        <f>Hiver!D150</f>
        <v>120000</v>
      </c>
      <c r="E265" s="23">
        <f>Hiver!E150</f>
        <v>23</v>
      </c>
      <c r="F265" s="23">
        <f>Hiver!F150</f>
        <v>18</v>
      </c>
      <c r="G265" s="23">
        <f>Hiver!G150</f>
        <v>12</v>
      </c>
      <c r="H265" s="23">
        <f>Hiver!H150</f>
        <v>0</v>
      </c>
      <c r="I265" s="23">
        <f>Hiver!I150</f>
        <v>8</v>
      </c>
      <c r="J265" s="23">
        <f>Hiver!J150</f>
        <v>0</v>
      </c>
      <c r="K265" s="23">
        <f>Hiver!K150</f>
        <v>0</v>
      </c>
      <c r="L265" s="24" t="str">
        <f>Hiver!L150</f>
        <v>Hiver</v>
      </c>
    </row>
    <row r="266" spans="1:12" x14ac:dyDescent="0.3">
      <c r="A266" s="20" t="str">
        <f>Hiver!A151</f>
        <v>Flagship</v>
      </c>
      <c r="B266" s="20" t="str">
        <f>Hiver!B151</f>
        <v>Deflector/Disruptor</v>
      </c>
      <c r="C266" s="21" t="str">
        <f>Hiver!C151</f>
        <v>Antimatter</v>
      </c>
      <c r="D266" s="22">
        <f>Hiver!D151</f>
        <v>117000</v>
      </c>
      <c r="E266" s="23">
        <f>Hiver!E151</f>
        <v>14</v>
      </c>
      <c r="F266" s="23">
        <f>Hiver!F151</f>
        <v>16</v>
      </c>
      <c r="G266" s="23">
        <f>Hiver!G151</f>
        <v>12</v>
      </c>
      <c r="H266" s="23">
        <f>Hiver!H151</f>
        <v>0</v>
      </c>
      <c r="I266" s="23">
        <f>Hiver!I151</f>
        <v>8</v>
      </c>
      <c r="J266" s="23">
        <f>Hiver!J151</f>
        <v>0</v>
      </c>
      <c r="K266" s="23">
        <f>Hiver!K151</f>
        <v>0</v>
      </c>
      <c r="L266" s="24" t="str">
        <f>Hiver!L151</f>
        <v>Hiver</v>
      </c>
    </row>
    <row r="267" spans="1:12" x14ac:dyDescent="0.3">
      <c r="A267" s="20" t="str">
        <f>Hiver!A152</f>
        <v>Impactor</v>
      </c>
      <c r="B267" s="20" t="str">
        <f>Hiver!B152</f>
        <v>Absorber/EW</v>
      </c>
      <c r="C267" s="21" t="str">
        <f>Hiver!C152</f>
        <v>Fusion</v>
      </c>
      <c r="D267" s="22">
        <f>Hiver!D152</f>
        <v>102000</v>
      </c>
      <c r="E267" s="23">
        <f>Hiver!E152</f>
        <v>3</v>
      </c>
      <c r="F267" s="23">
        <f>Hiver!F152</f>
        <v>8</v>
      </c>
      <c r="G267" s="23">
        <f>Hiver!G152</f>
        <v>5</v>
      </c>
      <c r="H267" s="23">
        <f>Hiver!H152</f>
        <v>0</v>
      </c>
      <c r="I267" s="23">
        <f>Hiver!I152</f>
        <v>0</v>
      </c>
      <c r="J267" s="23">
        <f>Hiver!J152</f>
        <v>0</v>
      </c>
      <c r="K267" s="23">
        <f>Hiver!K152</f>
        <v>6</v>
      </c>
      <c r="L267" s="24" t="str">
        <f>Hiver!L152</f>
        <v>Hiver</v>
      </c>
    </row>
    <row r="268" spans="1:12" x14ac:dyDescent="0.3">
      <c r="A268" s="20" t="str">
        <f>Hiver!A153</f>
        <v>Impactor</v>
      </c>
      <c r="B268" s="20" t="str">
        <f>Hiver!B153</f>
        <v>AI</v>
      </c>
      <c r="C268" s="21" t="str">
        <f>Hiver!C153</f>
        <v>Fusion</v>
      </c>
      <c r="D268" s="22">
        <f>Hiver!D153</f>
        <v>111000</v>
      </c>
      <c r="E268" s="23">
        <f>Hiver!E153</f>
        <v>15</v>
      </c>
      <c r="F268" s="23">
        <f>Hiver!F153</f>
        <v>16</v>
      </c>
      <c r="G268" s="23">
        <f>Hiver!G153</f>
        <v>5</v>
      </c>
      <c r="H268" s="23">
        <f>Hiver!H153</f>
        <v>0</v>
      </c>
      <c r="I268" s="23">
        <f>Hiver!I153</f>
        <v>0</v>
      </c>
      <c r="J268" s="23">
        <f>Hiver!J153</f>
        <v>0</v>
      </c>
      <c r="K268" s="23">
        <f>Hiver!K153</f>
        <v>6</v>
      </c>
      <c r="L268" s="24" t="str">
        <f>Hiver!L153</f>
        <v>Hiver</v>
      </c>
    </row>
    <row r="269" spans="1:12" x14ac:dyDescent="0.3">
      <c r="A269" s="20" t="str">
        <f>Hiver!A154</f>
        <v>Impactor</v>
      </c>
      <c r="B269" s="20" t="str">
        <f>Hiver!B154</f>
        <v>Assault</v>
      </c>
      <c r="C269" s="21" t="str">
        <f>Hiver!C154</f>
        <v>Fusion</v>
      </c>
      <c r="D269" s="22">
        <f>Hiver!D154</f>
        <v>108000</v>
      </c>
      <c r="E269" s="23">
        <f>Hiver!E154</f>
        <v>5</v>
      </c>
      <c r="F269" s="23">
        <f>Hiver!F154</f>
        <v>4</v>
      </c>
      <c r="G269" s="23">
        <f>Hiver!G154</f>
        <v>5</v>
      </c>
      <c r="H269" s="23">
        <f>Hiver!H154</f>
        <v>0</v>
      </c>
      <c r="I269" s="23">
        <f>Hiver!I154</f>
        <v>4</v>
      </c>
      <c r="J269" s="23">
        <f>Hiver!J154</f>
        <v>4</v>
      </c>
      <c r="K269" s="23">
        <f>Hiver!K154</f>
        <v>6</v>
      </c>
      <c r="L269" s="24" t="str">
        <f>Hiver!L154</f>
        <v>Hiver</v>
      </c>
    </row>
    <row r="270" spans="1:12" x14ac:dyDescent="0.3">
      <c r="A270" s="20" t="str">
        <f>Hiver!A155</f>
        <v>Impactor</v>
      </c>
      <c r="B270" s="20" t="str">
        <f>Hiver!B155</f>
        <v>Combat</v>
      </c>
      <c r="C270" s="21" t="str">
        <f>Hiver!C155</f>
        <v>Fusion</v>
      </c>
      <c r="D270" s="22">
        <f>Hiver!D155</f>
        <v>111000</v>
      </c>
      <c r="E270" s="23">
        <f>Hiver!E155</f>
        <v>3</v>
      </c>
      <c r="F270" s="23">
        <f>Hiver!F155</f>
        <v>16</v>
      </c>
      <c r="G270" s="23">
        <f>Hiver!G155</f>
        <v>7</v>
      </c>
      <c r="H270" s="23">
        <f>Hiver!H155</f>
        <v>0</v>
      </c>
      <c r="I270" s="23">
        <f>Hiver!I155</f>
        <v>4</v>
      </c>
      <c r="J270" s="23">
        <f>Hiver!J155</f>
        <v>0</v>
      </c>
      <c r="K270" s="23">
        <f>Hiver!K155</f>
        <v>6</v>
      </c>
      <c r="L270" s="24" t="str">
        <f>Hiver!L155</f>
        <v>Hiver</v>
      </c>
    </row>
    <row r="271" spans="1:12" x14ac:dyDescent="0.3">
      <c r="A271" s="20" t="str">
        <f>Hiver!A156</f>
        <v>Impactor</v>
      </c>
      <c r="B271" s="20" t="str">
        <f>Hiver!B156</f>
        <v>Bridge</v>
      </c>
      <c r="C271" s="21" t="str">
        <f>Hiver!C156</f>
        <v>Fusion</v>
      </c>
      <c r="D271" s="22">
        <f>Hiver!D156</f>
        <v>99000</v>
      </c>
      <c r="E271" s="23">
        <f>Hiver!E156</f>
        <v>12</v>
      </c>
      <c r="F271" s="23">
        <f>Hiver!F156</f>
        <v>10</v>
      </c>
      <c r="G271" s="23">
        <f>Hiver!G156</f>
        <v>5</v>
      </c>
      <c r="H271" s="23">
        <f>Hiver!H156</f>
        <v>0</v>
      </c>
      <c r="I271" s="23">
        <f>Hiver!I156</f>
        <v>0</v>
      </c>
      <c r="J271" s="23">
        <f>Hiver!J156</f>
        <v>0</v>
      </c>
      <c r="K271" s="23">
        <f>Hiver!K156</f>
        <v>6</v>
      </c>
      <c r="L271" s="24" t="str">
        <f>Hiver!L156</f>
        <v>Hiver</v>
      </c>
    </row>
    <row r="272" spans="1:12" x14ac:dyDescent="0.3">
      <c r="A272" s="20" t="str">
        <f>Hiver!A157</f>
        <v>Impactor</v>
      </c>
      <c r="B272" s="20" t="str">
        <f>Hiver!B157</f>
        <v>Deflector/Disruptor</v>
      </c>
      <c r="C272" s="21" t="str">
        <f>Hiver!C157</f>
        <v>Fusion</v>
      </c>
      <c r="D272" s="22">
        <f>Hiver!D157</f>
        <v>96000</v>
      </c>
      <c r="E272" s="23">
        <f>Hiver!E157</f>
        <v>3</v>
      </c>
      <c r="F272" s="23">
        <f>Hiver!F157</f>
        <v>8</v>
      </c>
      <c r="G272" s="23">
        <f>Hiver!G157</f>
        <v>5</v>
      </c>
      <c r="H272" s="23">
        <f>Hiver!H157</f>
        <v>0</v>
      </c>
      <c r="I272" s="23">
        <f>Hiver!I157</f>
        <v>0</v>
      </c>
      <c r="J272" s="23">
        <f>Hiver!J157</f>
        <v>0</v>
      </c>
      <c r="K272" s="23">
        <f>Hiver!K157</f>
        <v>6</v>
      </c>
      <c r="L272" s="24" t="str">
        <f>Hiver!L157</f>
        <v>Hiver</v>
      </c>
    </row>
    <row r="273" spans="1:12" x14ac:dyDescent="0.3">
      <c r="A273" s="20" t="str">
        <f>Hiver!A158</f>
        <v>Impactor</v>
      </c>
      <c r="B273" s="20" t="str">
        <f>Hiver!B158</f>
        <v>Absorber/EW</v>
      </c>
      <c r="C273" s="21" t="str">
        <f>Hiver!C158</f>
        <v>Antimatter</v>
      </c>
      <c r="D273" s="22">
        <f>Hiver!D158</f>
        <v>112500</v>
      </c>
      <c r="E273" s="23">
        <f>Hiver!E158</f>
        <v>5</v>
      </c>
      <c r="F273" s="23">
        <f>Hiver!F158</f>
        <v>4</v>
      </c>
      <c r="G273" s="23">
        <f>Hiver!G158</f>
        <v>8</v>
      </c>
      <c r="H273" s="23">
        <f>Hiver!H158</f>
        <v>0</v>
      </c>
      <c r="I273" s="23">
        <f>Hiver!I158</f>
        <v>0</v>
      </c>
      <c r="J273" s="23">
        <f>Hiver!J158</f>
        <v>0</v>
      </c>
      <c r="K273" s="23">
        <f>Hiver!K158</f>
        <v>6</v>
      </c>
      <c r="L273" s="24" t="str">
        <f>Hiver!L158</f>
        <v>Hiver</v>
      </c>
    </row>
    <row r="274" spans="1:12" x14ac:dyDescent="0.3">
      <c r="A274" s="20" t="str">
        <f>Hiver!A159</f>
        <v>Impactor</v>
      </c>
      <c r="B274" s="20" t="str">
        <f>Hiver!B159</f>
        <v>AI</v>
      </c>
      <c r="C274" s="21" t="str">
        <f>Hiver!C159</f>
        <v>Antimatter</v>
      </c>
      <c r="D274" s="22">
        <f>Hiver!D159</f>
        <v>121500</v>
      </c>
      <c r="E274" s="23">
        <f>Hiver!E159</f>
        <v>17</v>
      </c>
      <c r="F274" s="23">
        <f>Hiver!F159</f>
        <v>12</v>
      </c>
      <c r="G274" s="23">
        <f>Hiver!G159</f>
        <v>8</v>
      </c>
      <c r="H274" s="23">
        <f>Hiver!H159</f>
        <v>0</v>
      </c>
      <c r="I274" s="23">
        <f>Hiver!I159</f>
        <v>0</v>
      </c>
      <c r="J274" s="23">
        <f>Hiver!J159</f>
        <v>0</v>
      </c>
      <c r="K274" s="23">
        <f>Hiver!K159</f>
        <v>6</v>
      </c>
      <c r="L274" s="24" t="str">
        <f>Hiver!L159</f>
        <v>Hiver</v>
      </c>
    </row>
    <row r="275" spans="1:12" x14ac:dyDescent="0.3">
      <c r="A275" s="20" t="str">
        <f>Hiver!A160</f>
        <v>Impactor</v>
      </c>
      <c r="B275" s="20" t="str">
        <f>Hiver!B160</f>
        <v>Assault</v>
      </c>
      <c r="C275" s="21" t="str">
        <f>Hiver!C160</f>
        <v>Antimatter</v>
      </c>
      <c r="D275" s="22">
        <f>Hiver!D160</f>
        <v>118500</v>
      </c>
      <c r="E275" s="23">
        <f>Hiver!E160</f>
        <v>7</v>
      </c>
      <c r="F275" s="23">
        <f>Hiver!F160</f>
        <v>0</v>
      </c>
      <c r="G275" s="23">
        <f>Hiver!G160</f>
        <v>8</v>
      </c>
      <c r="H275" s="23">
        <f>Hiver!H160</f>
        <v>0</v>
      </c>
      <c r="I275" s="23">
        <f>Hiver!I160</f>
        <v>4</v>
      </c>
      <c r="J275" s="23">
        <f>Hiver!J160</f>
        <v>4</v>
      </c>
      <c r="K275" s="23">
        <f>Hiver!K160</f>
        <v>6</v>
      </c>
      <c r="L275" s="24" t="str">
        <f>Hiver!L160</f>
        <v>Hiver</v>
      </c>
    </row>
    <row r="276" spans="1:12" x14ac:dyDescent="0.3">
      <c r="A276" s="20" t="str">
        <f>Hiver!A161</f>
        <v>Impactor</v>
      </c>
      <c r="B276" s="20" t="str">
        <f>Hiver!B161</f>
        <v>Combat</v>
      </c>
      <c r="C276" s="21" t="str">
        <f>Hiver!C161</f>
        <v>Antimatter</v>
      </c>
      <c r="D276" s="22">
        <f>Hiver!D161</f>
        <v>121500</v>
      </c>
      <c r="E276" s="23">
        <f>Hiver!E161</f>
        <v>5</v>
      </c>
      <c r="F276" s="23">
        <f>Hiver!F161</f>
        <v>12</v>
      </c>
      <c r="G276" s="23">
        <f>Hiver!G161</f>
        <v>10</v>
      </c>
      <c r="H276" s="23">
        <f>Hiver!H161</f>
        <v>0</v>
      </c>
      <c r="I276" s="23">
        <f>Hiver!I161</f>
        <v>4</v>
      </c>
      <c r="J276" s="23">
        <f>Hiver!J161</f>
        <v>0</v>
      </c>
      <c r="K276" s="23">
        <f>Hiver!K161</f>
        <v>6</v>
      </c>
      <c r="L276" s="24" t="str">
        <f>Hiver!L161</f>
        <v>Hiver</v>
      </c>
    </row>
    <row r="277" spans="1:12" x14ac:dyDescent="0.3">
      <c r="A277" s="20" t="str">
        <f>Hiver!A162</f>
        <v>Impactor</v>
      </c>
      <c r="B277" s="20" t="str">
        <f>Hiver!B162</f>
        <v>Bridge</v>
      </c>
      <c r="C277" s="21" t="str">
        <f>Hiver!C162</f>
        <v>Antimatter</v>
      </c>
      <c r="D277" s="22">
        <f>Hiver!D162</f>
        <v>109500</v>
      </c>
      <c r="E277" s="23">
        <f>Hiver!E162</f>
        <v>14</v>
      </c>
      <c r="F277" s="23">
        <f>Hiver!F162</f>
        <v>6</v>
      </c>
      <c r="G277" s="23">
        <f>Hiver!G162</f>
        <v>8</v>
      </c>
      <c r="H277" s="23">
        <f>Hiver!H162</f>
        <v>0</v>
      </c>
      <c r="I277" s="23">
        <f>Hiver!I162</f>
        <v>0</v>
      </c>
      <c r="J277" s="23">
        <f>Hiver!J162</f>
        <v>0</v>
      </c>
      <c r="K277" s="23">
        <f>Hiver!K162</f>
        <v>6</v>
      </c>
      <c r="L277" s="24" t="str">
        <f>Hiver!L162</f>
        <v>Hiver</v>
      </c>
    </row>
    <row r="278" spans="1:12" x14ac:dyDescent="0.3">
      <c r="A278" s="20" t="str">
        <f>Hiver!A163</f>
        <v>Impactor</v>
      </c>
      <c r="B278" s="20" t="str">
        <f>Hiver!B163</f>
        <v>Deflector/Disruptor</v>
      </c>
      <c r="C278" s="21" t="str">
        <f>Hiver!C163</f>
        <v>Antimatter</v>
      </c>
      <c r="D278" s="22">
        <f>Hiver!D163</f>
        <v>106500</v>
      </c>
      <c r="E278" s="23">
        <f>Hiver!E163</f>
        <v>5</v>
      </c>
      <c r="F278" s="23">
        <f>Hiver!F163</f>
        <v>4</v>
      </c>
      <c r="G278" s="23">
        <f>Hiver!G163</f>
        <v>8</v>
      </c>
      <c r="H278" s="23">
        <f>Hiver!H163</f>
        <v>0</v>
      </c>
      <c r="I278" s="23">
        <f>Hiver!I163</f>
        <v>0</v>
      </c>
      <c r="J278" s="23">
        <f>Hiver!J163</f>
        <v>0</v>
      </c>
      <c r="K278" s="23">
        <f>Hiver!K163</f>
        <v>6</v>
      </c>
      <c r="L278" s="24" t="str">
        <f>Hiver!L163</f>
        <v>Hiver</v>
      </c>
    </row>
    <row r="279" spans="1:12" x14ac:dyDescent="0.3">
      <c r="A279" s="20" t="str">
        <f>Hiver!A164</f>
        <v>Support</v>
      </c>
      <c r="B279" s="20" t="str">
        <f>Hiver!B164</f>
        <v>Absorber/EW</v>
      </c>
      <c r="C279" s="21" t="str">
        <f>Hiver!C164</f>
        <v>Fusion</v>
      </c>
      <c r="D279" s="22">
        <f>Hiver!D164</f>
        <v>84000</v>
      </c>
      <c r="E279" s="23">
        <f>Hiver!E164</f>
        <v>9</v>
      </c>
      <c r="F279" s="23">
        <f>Hiver!F164</f>
        <v>8</v>
      </c>
      <c r="G279" s="23">
        <f>Hiver!G164</f>
        <v>2</v>
      </c>
      <c r="H279" s="23">
        <f>Hiver!H164</f>
        <v>0</v>
      </c>
      <c r="I279" s="23">
        <f>Hiver!I164</f>
        <v>0</v>
      </c>
      <c r="J279" s="23">
        <f>Hiver!J164</f>
        <v>0</v>
      </c>
      <c r="K279" s="23">
        <f>Hiver!K164</f>
        <v>0</v>
      </c>
      <c r="L279" s="24" t="str">
        <f>Hiver!L164</f>
        <v>Hiver</v>
      </c>
    </row>
    <row r="280" spans="1:12" x14ac:dyDescent="0.3">
      <c r="A280" s="20" t="str">
        <f>Hiver!A165</f>
        <v>Support</v>
      </c>
      <c r="B280" s="20" t="str">
        <f>Hiver!B165</f>
        <v>AI</v>
      </c>
      <c r="C280" s="21" t="str">
        <f>Hiver!C165</f>
        <v>Fusion</v>
      </c>
      <c r="D280" s="22">
        <f>Hiver!D165</f>
        <v>93000</v>
      </c>
      <c r="E280" s="23">
        <f>Hiver!E165</f>
        <v>21</v>
      </c>
      <c r="F280" s="23">
        <f>Hiver!F165</f>
        <v>16</v>
      </c>
      <c r="G280" s="23">
        <f>Hiver!G165</f>
        <v>2</v>
      </c>
      <c r="H280" s="23">
        <f>Hiver!H165</f>
        <v>0</v>
      </c>
      <c r="I280" s="23">
        <f>Hiver!I165</f>
        <v>0</v>
      </c>
      <c r="J280" s="23">
        <f>Hiver!J165</f>
        <v>0</v>
      </c>
      <c r="K280" s="23">
        <f>Hiver!K165</f>
        <v>0</v>
      </c>
      <c r="L280" s="24" t="str">
        <f>Hiver!L165</f>
        <v>Hiver</v>
      </c>
    </row>
    <row r="281" spans="1:12" x14ac:dyDescent="0.3">
      <c r="A281" s="20" t="str">
        <f>Hiver!A166</f>
        <v>Support</v>
      </c>
      <c r="B281" s="20" t="str">
        <f>Hiver!B166</f>
        <v>Assault</v>
      </c>
      <c r="C281" s="21" t="str">
        <f>Hiver!C166</f>
        <v>Fusion</v>
      </c>
      <c r="D281" s="22">
        <f>Hiver!D166</f>
        <v>90000</v>
      </c>
      <c r="E281" s="23">
        <f>Hiver!E166</f>
        <v>11</v>
      </c>
      <c r="F281" s="23">
        <f>Hiver!F166</f>
        <v>4</v>
      </c>
      <c r="G281" s="23">
        <f>Hiver!G166</f>
        <v>2</v>
      </c>
      <c r="H281" s="23">
        <f>Hiver!H166</f>
        <v>0</v>
      </c>
      <c r="I281" s="23">
        <f>Hiver!I166</f>
        <v>4</v>
      </c>
      <c r="J281" s="23">
        <f>Hiver!J166</f>
        <v>4</v>
      </c>
      <c r="K281" s="23">
        <f>Hiver!K166</f>
        <v>0</v>
      </c>
      <c r="L281" s="24" t="str">
        <f>Hiver!L166</f>
        <v>Hiver</v>
      </c>
    </row>
    <row r="282" spans="1:12" x14ac:dyDescent="0.3">
      <c r="A282" s="20" t="str">
        <f>Hiver!A167</f>
        <v>Support</v>
      </c>
      <c r="B282" s="20" t="str">
        <f>Hiver!B167</f>
        <v>Combat</v>
      </c>
      <c r="C282" s="21" t="str">
        <f>Hiver!C167</f>
        <v>Fusion</v>
      </c>
      <c r="D282" s="22">
        <f>Hiver!D167</f>
        <v>93000</v>
      </c>
      <c r="E282" s="23">
        <f>Hiver!E167</f>
        <v>9</v>
      </c>
      <c r="F282" s="23">
        <f>Hiver!F167</f>
        <v>16</v>
      </c>
      <c r="G282" s="23">
        <f>Hiver!G167</f>
        <v>4</v>
      </c>
      <c r="H282" s="23">
        <f>Hiver!H167</f>
        <v>0</v>
      </c>
      <c r="I282" s="23">
        <f>Hiver!I167</f>
        <v>4</v>
      </c>
      <c r="J282" s="23">
        <f>Hiver!J167</f>
        <v>0</v>
      </c>
      <c r="K282" s="23">
        <f>Hiver!K167</f>
        <v>0</v>
      </c>
      <c r="L282" s="24" t="str">
        <f>Hiver!L167</f>
        <v>Hiver</v>
      </c>
    </row>
    <row r="283" spans="1:12" x14ac:dyDescent="0.3">
      <c r="A283" s="20" t="str">
        <f>Hiver!A168</f>
        <v>Support</v>
      </c>
      <c r="B283" s="20" t="str">
        <f>Hiver!B168</f>
        <v>Bridge</v>
      </c>
      <c r="C283" s="21" t="str">
        <f>Hiver!C168</f>
        <v>Fusion</v>
      </c>
      <c r="D283" s="22">
        <f>Hiver!D168</f>
        <v>81000</v>
      </c>
      <c r="E283" s="23">
        <f>Hiver!E168</f>
        <v>18</v>
      </c>
      <c r="F283" s="23">
        <f>Hiver!F168</f>
        <v>10</v>
      </c>
      <c r="G283" s="23">
        <f>Hiver!G168</f>
        <v>2</v>
      </c>
      <c r="H283" s="23">
        <f>Hiver!H168</f>
        <v>0</v>
      </c>
      <c r="I283" s="23">
        <f>Hiver!I168</f>
        <v>0</v>
      </c>
      <c r="J283" s="23">
        <f>Hiver!J168</f>
        <v>0</v>
      </c>
      <c r="K283" s="23">
        <f>Hiver!K168</f>
        <v>0</v>
      </c>
      <c r="L283" s="24" t="str">
        <f>Hiver!L168</f>
        <v>Hiver</v>
      </c>
    </row>
    <row r="284" spans="1:12" x14ac:dyDescent="0.3">
      <c r="A284" s="20" t="str">
        <f>Hiver!A169</f>
        <v>Support</v>
      </c>
      <c r="B284" s="20" t="str">
        <f>Hiver!B169</f>
        <v>Deflector/Disruptor</v>
      </c>
      <c r="C284" s="21" t="str">
        <f>Hiver!C169</f>
        <v>Fusion</v>
      </c>
      <c r="D284" s="22">
        <f>Hiver!D169</f>
        <v>78000</v>
      </c>
      <c r="E284" s="23">
        <f>Hiver!E169</f>
        <v>9</v>
      </c>
      <c r="F284" s="23">
        <f>Hiver!F169</f>
        <v>8</v>
      </c>
      <c r="G284" s="23">
        <f>Hiver!G169</f>
        <v>2</v>
      </c>
      <c r="H284" s="23">
        <f>Hiver!H169</f>
        <v>0</v>
      </c>
      <c r="I284" s="23">
        <f>Hiver!I169</f>
        <v>0</v>
      </c>
      <c r="J284" s="23">
        <f>Hiver!J169</f>
        <v>0</v>
      </c>
      <c r="K284" s="23">
        <f>Hiver!K169</f>
        <v>0</v>
      </c>
      <c r="L284" s="24" t="str">
        <f>Hiver!L169</f>
        <v>Hiver</v>
      </c>
    </row>
    <row r="285" spans="1:12" x14ac:dyDescent="0.3">
      <c r="A285" s="20" t="str">
        <f>Hiver!A170</f>
        <v>Support</v>
      </c>
      <c r="B285" s="20" t="str">
        <f>Hiver!B170</f>
        <v>Absorber/EW</v>
      </c>
      <c r="C285" s="21" t="str">
        <f>Hiver!C170</f>
        <v>Antimatter</v>
      </c>
      <c r="D285" s="22">
        <f>Hiver!D170</f>
        <v>94500</v>
      </c>
      <c r="E285" s="23">
        <f>Hiver!E170</f>
        <v>11</v>
      </c>
      <c r="F285" s="23">
        <f>Hiver!F170</f>
        <v>4</v>
      </c>
      <c r="G285" s="23">
        <f>Hiver!G170</f>
        <v>5</v>
      </c>
      <c r="H285" s="23">
        <f>Hiver!H170</f>
        <v>0</v>
      </c>
      <c r="I285" s="23">
        <f>Hiver!I170</f>
        <v>0</v>
      </c>
      <c r="J285" s="23">
        <f>Hiver!J170</f>
        <v>0</v>
      </c>
      <c r="K285" s="23">
        <f>Hiver!K170</f>
        <v>0</v>
      </c>
      <c r="L285" s="24" t="str">
        <f>Hiver!L170</f>
        <v>Hiver</v>
      </c>
    </row>
    <row r="286" spans="1:12" x14ac:dyDescent="0.3">
      <c r="A286" s="20" t="str">
        <f>Hiver!A171</f>
        <v>Support</v>
      </c>
      <c r="B286" s="20" t="str">
        <f>Hiver!B171</f>
        <v>AI</v>
      </c>
      <c r="C286" s="21" t="str">
        <f>Hiver!C171</f>
        <v>Antimatter</v>
      </c>
      <c r="D286" s="22">
        <f>Hiver!D171</f>
        <v>103500</v>
      </c>
      <c r="E286" s="23">
        <f>Hiver!E171</f>
        <v>23</v>
      </c>
      <c r="F286" s="23">
        <f>Hiver!F171</f>
        <v>12</v>
      </c>
      <c r="G286" s="23">
        <f>Hiver!G171</f>
        <v>5</v>
      </c>
      <c r="H286" s="23">
        <f>Hiver!H171</f>
        <v>0</v>
      </c>
      <c r="I286" s="23">
        <f>Hiver!I171</f>
        <v>0</v>
      </c>
      <c r="J286" s="23">
        <f>Hiver!J171</f>
        <v>0</v>
      </c>
      <c r="K286" s="23">
        <f>Hiver!K171</f>
        <v>0</v>
      </c>
      <c r="L286" s="24" t="str">
        <f>Hiver!L171</f>
        <v>Hiver</v>
      </c>
    </row>
    <row r="287" spans="1:12" x14ac:dyDescent="0.3">
      <c r="A287" s="20" t="str">
        <f>Hiver!A172</f>
        <v>Support</v>
      </c>
      <c r="B287" s="20" t="str">
        <f>Hiver!B172</f>
        <v>Assault</v>
      </c>
      <c r="C287" s="21" t="str">
        <f>Hiver!C172</f>
        <v>Antimatter</v>
      </c>
      <c r="D287" s="22">
        <f>Hiver!D172</f>
        <v>100500</v>
      </c>
      <c r="E287" s="23">
        <f>Hiver!E172</f>
        <v>13</v>
      </c>
      <c r="F287" s="23">
        <f>Hiver!F172</f>
        <v>0</v>
      </c>
      <c r="G287" s="23">
        <f>Hiver!G172</f>
        <v>5</v>
      </c>
      <c r="H287" s="23">
        <f>Hiver!H172</f>
        <v>0</v>
      </c>
      <c r="I287" s="23">
        <f>Hiver!I172</f>
        <v>4</v>
      </c>
      <c r="J287" s="23">
        <f>Hiver!J172</f>
        <v>4</v>
      </c>
      <c r="K287" s="23">
        <f>Hiver!K172</f>
        <v>0</v>
      </c>
      <c r="L287" s="24" t="str">
        <f>Hiver!L172</f>
        <v>Hiver</v>
      </c>
    </row>
    <row r="288" spans="1:12" x14ac:dyDescent="0.3">
      <c r="A288" s="20" t="str">
        <f>Hiver!A173</f>
        <v>Support</v>
      </c>
      <c r="B288" s="20" t="str">
        <f>Hiver!B173</f>
        <v>Combat</v>
      </c>
      <c r="C288" s="21" t="str">
        <f>Hiver!C173</f>
        <v>Antimatter</v>
      </c>
      <c r="D288" s="22">
        <f>Hiver!D173</f>
        <v>103500</v>
      </c>
      <c r="E288" s="23">
        <f>Hiver!E173</f>
        <v>11</v>
      </c>
      <c r="F288" s="23">
        <f>Hiver!F173</f>
        <v>12</v>
      </c>
      <c r="G288" s="23">
        <f>Hiver!G173</f>
        <v>7</v>
      </c>
      <c r="H288" s="23">
        <f>Hiver!H173</f>
        <v>0</v>
      </c>
      <c r="I288" s="23">
        <f>Hiver!I173</f>
        <v>4</v>
      </c>
      <c r="J288" s="23">
        <f>Hiver!J173</f>
        <v>0</v>
      </c>
      <c r="K288" s="23">
        <f>Hiver!K173</f>
        <v>0</v>
      </c>
      <c r="L288" s="24" t="str">
        <f>Hiver!L173</f>
        <v>Hiver</v>
      </c>
    </row>
    <row r="289" spans="1:12" x14ac:dyDescent="0.3">
      <c r="A289" s="20" t="str">
        <f>Hiver!A174</f>
        <v>Support</v>
      </c>
      <c r="B289" s="20" t="str">
        <f>Hiver!B174</f>
        <v>Bridge</v>
      </c>
      <c r="C289" s="21" t="str">
        <f>Hiver!C174</f>
        <v>Antimatter</v>
      </c>
      <c r="D289" s="22">
        <f>Hiver!D174</f>
        <v>91500</v>
      </c>
      <c r="E289" s="23">
        <f>Hiver!E174</f>
        <v>20</v>
      </c>
      <c r="F289" s="23">
        <f>Hiver!F174</f>
        <v>6</v>
      </c>
      <c r="G289" s="23">
        <f>Hiver!G174</f>
        <v>5</v>
      </c>
      <c r="H289" s="23">
        <f>Hiver!H174</f>
        <v>0</v>
      </c>
      <c r="I289" s="23">
        <f>Hiver!I174</f>
        <v>0</v>
      </c>
      <c r="J289" s="23">
        <f>Hiver!J174</f>
        <v>0</v>
      </c>
      <c r="K289" s="23">
        <f>Hiver!K174</f>
        <v>0</v>
      </c>
      <c r="L289" s="24" t="str">
        <f>Hiver!L174</f>
        <v>Hiver</v>
      </c>
    </row>
    <row r="290" spans="1:12" x14ac:dyDescent="0.3">
      <c r="A290" s="20" t="str">
        <f>Hiver!A175</f>
        <v>Support</v>
      </c>
      <c r="B290" s="20" t="str">
        <f>Hiver!B175</f>
        <v>Deflector/Disruptor</v>
      </c>
      <c r="C290" s="21" t="str">
        <f>Hiver!C175</f>
        <v>Antimatter</v>
      </c>
      <c r="D290" s="22">
        <f>Hiver!D175</f>
        <v>88500</v>
      </c>
      <c r="E290" s="23">
        <f>Hiver!E175</f>
        <v>11</v>
      </c>
      <c r="F290" s="23">
        <f>Hiver!F175</f>
        <v>4</v>
      </c>
      <c r="G290" s="23">
        <f>Hiver!G175</f>
        <v>5</v>
      </c>
      <c r="H290" s="23">
        <f>Hiver!H175</f>
        <v>0</v>
      </c>
      <c r="I290" s="23">
        <f>Hiver!I175</f>
        <v>0</v>
      </c>
      <c r="J290" s="23">
        <f>Hiver!J175</f>
        <v>0</v>
      </c>
      <c r="K290" s="23">
        <f>Hiver!K175</f>
        <v>0</v>
      </c>
      <c r="L290" s="24" t="str">
        <f>Hiver!L175</f>
        <v>Hiver</v>
      </c>
    </row>
    <row r="291" spans="1:12" x14ac:dyDescent="0.3">
      <c r="A291" s="25" t="str">
        <f>Liir!A32</f>
        <v>CNC (Advanced)</v>
      </c>
      <c r="B291" s="25" t="str">
        <f>Liir!B32</f>
        <v>Absorber/EW</v>
      </c>
      <c r="C291" s="26" t="str">
        <f>Liir!C32</f>
        <v>Fusion</v>
      </c>
      <c r="D291" s="27">
        <f>Liir!D32</f>
        <v>86500</v>
      </c>
      <c r="E291" s="28">
        <f>Liir!E32</f>
        <v>30</v>
      </c>
      <c r="F291" s="28">
        <f>Liir!F32</f>
        <v>2</v>
      </c>
      <c r="G291" s="28">
        <f>Liir!G32</f>
        <v>4</v>
      </c>
      <c r="H291" s="28">
        <f>Liir!H32</f>
        <v>0</v>
      </c>
      <c r="I291" s="28">
        <f>Liir!I32</f>
        <v>0</v>
      </c>
      <c r="J291" s="28">
        <f>Liir!J32</f>
        <v>0</v>
      </c>
      <c r="K291" s="28">
        <f>Liir!K32</f>
        <v>0</v>
      </c>
      <c r="L291" s="29" t="str">
        <f>Liir!L32</f>
        <v>Liir</v>
      </c>
    </row>
    <row r="292" spans="1:12" x14ac:dyDescent="0.3">
      <c r="A292" s="25" t="str">
        <f>Liir!A33</f>
        <v>CNC (Advanced)</v>
      </c>
      <c r="B292" s="25" t="str">
        <f>Liir!B33</f>
        <v>AI</v>
      </c>
      <c r="C292" s="26" t="str">
        <f>Liir!C33</f>
        <v>Fusion</v>
      </c>
      <c r="D292" s="27">
        <f>Liir!D33</f>
        <v>95500</v>
      </c>
      <c r="E292" s="28">
        <f>Liir!E33</f>
        <v>30</v>
      </c>
      <c r="F292" s="28">
        <f>Liir!F33</f>
        <v>9</v>
      </c>
      <c r="G292" s="28">
        <f>Liir!G33</f>
        <v>5</v>
      </c>
      <c r="H292" s="28">
        <f>Liir!H33</f>
        <v>0</v>
      </c>
      <c r="I292" s="28">
        <f>Liir!I33</f>
        <v>0</v>
      </c>
      <c r="J292" s="28">
        <f>Liir!J33</f>
        <v>0</v>
      </c>
      <c r="K292" s="28">
        <f>Liir!K33</f>
        <v>0</v>
      </c>
      <c r="L292" s="29" t="str">
        <f>Liir!L33</f>
        <v>Liir</v>
      </c>
    </row>
    <row r="293" spans="1:12" x14ac:dyDescent="0.3">
      <c r="A293" s="25" t="str">
        <f>Liir!A34</f>
        <v>CNC (Advanced)</v>
      </c>
      <c r="B293" s="25" t="str">
        <f>Liir!B34</f>
        <v>Assault</v>
      </c>
      <c r="C293" s="26" t="str">
        <f>Liir!C34</f>
        <v>Fusion</v>
      </c>
      <c r="D293" s="27">
        <f>Liir!D34</f>
        <v>89500</v>
      </c>
      <c r="E293" s="28">
        <f>Liir!E34</f>
        <v>33</v>
      </c>
      <c r="F293" s="28">
        <f>Liir!F34</f>
        <v>3</v>
      </c>
      <c r="G293" s="28">
        <f>Liir!G34</f>
        <v>4</v>
      </c>
      <c r="H293" s="28">
        <f>Liir!H34</f>
        <v>0</v>
      </c>
      <c r="I293" s="28">
        <f>Liir!I34</f>
        <v>3</v>
      </c>
      <c r="J293" s="28">
        <f>Liir!J34</f>
        <v>4</v>
      </c>
      <c r="K293" s="28">
        <f>Liir!K34</f>
        <v>0</v>
      </c>
      <c r="L293" s="29" t="str">
        <f>Liir!L34</f>
        <v>Liir</v>
      </c>
    </row>
    <row r="294" spans="1:12" x14ac:dyDescent="0.3">
      <c r="A294" s="25" t="str">
        <f>Liir!A35</f>
        <v>CNC (Advanced)</v>
      </c>
      <c r="B294" s="25" t="str">
        <f>Liir!B35</f>
        <v>Combat</v>
      </c>
      <c r="C294" s="26" t="str">
        <f>Liir!C35</f>
        <v>Fusion</v>
      </c>
      <c r="D294" s="27">
        <f>Liir!D35</f>
        <v>85000</v>
      </c>
      <c r="E294" s="28">
        <f>Liir!E35</f>
        <v>33</v>
      </c>
      <c r="F294" s="28">
        <f>Liir!F35</f>
        <v>0</v>
      </c>
      <c r="G294" s="28">
        <f>Liir!G35</f>
        <v>6</v>
      </c>
      <c r="H294" s="28">
        <f>Liir!H35</f>
        <v>0</v>
      </c>
      <c r="I294" s="28">
        <f>Liir!I35</f>
        <v>4</v>
      </c>
      <c r="J294" s="28">
        <f>Liir!J35</f>
        <v>0</v>
      </c>
      <c r="K294" s="28">
        <f>Liir!K35</f>
        <v>0</v>
      </c>
      <c r="L294" s="29" t="str">
        <f>Liir!L35</f>
        <v>Liir</v>
      </c>
    </row>
    <row r="295" spans="1:12" x14ac:dyDescent="0.3">
      <c r="A295" s="25" t="str">
        <f>Liir!A36</f>
        <v>CNC (Advanced)</v>
      </c>
      <c r="B295" s="25" t="str">
        <f>Liir!B36</f>
        <v>Bridge</v>
      </c>
      <c r="C295" s="26" t="str">
        <f>Liir!C36</f>
        <v>Fusion</v>
      </c>
      <c r="D295" s="27">
        <f>Liir!D36</f>
        <v>83500</v>
      </c>
      <c r="E295" s="28">
        <f>Liir!E36</f>
        <v>36</v>
      </c>
      <c r="F295" s="28">
        <f>Liir!F36</f>
        <v>0</v>
      </c>
      <c r="G295" s="28">
        <f>Liir!G36</f>
        <v>5</v>
      </c>
      <c r="H295" s="28">
        <f>Liir!H36</f>
        <v>0</v>
      </c>
      <c r="I295" s="28">
        <f>Liir!I36</f>
        <v>0</v>
      </c>
      <c r="J295" s="28">
        <f>Liir!J36</f>
        <v>0</v>
      </c>
      <c r="K295" s="28">
        <f>Liir!K36</f>
        <v>0</v>
      </c>
      <c r="L295" s="29" t="str">
        <f>Liir!L36</f>
        <v>Liir</v>
      </c>
    </row>
    <row r="296" spans="1:12" x14ac:dyDescent="0.3">
      <c r="A296" s="25" t="str">
        <f>Liir!A37</f>
        <v>CNC (Advanced)</v>
      </c>
      <c r="B296" s="25" t="str">
        <f>Liir!B37</f>
        <v>Deflector/Disruptor</v>
      </c>
      <c r="C296" s="26" t="str">
        <f>Liir!C37</f>
        <v>Fusion</v>
      </c>
      <c r="D296" s="27">
        <f>Liir!D37</f>
        <v>80500</v>
      </c>
      <c r="E296" s="28">
        <f>Liir!E37</f>
        <v>30</v>
      </c>
      <c r="F296" s="28">
        <f>Liir!F37</f>
        <v>2</v>
      </c>
      <c r="G296" s="28">
        <f>Liir!G37</f>
        <v>4</v>
      </c>
      <c r="H296" s="28">
        <f>Liir!H37</f>
        <v>0</v>
      </c>
      <c r="I296" s="28">
        <f>Liir!I37</f>
        <v>0</v>
      </c>
      <c r="J296" s="28">
        <f>Liir!J37</f>
        <v>0</v>
      </c>
      <c r="K296" s="28">
        <f>Liir!K37</f>
        <v>0</v>
      </c>
      <c r="L296" s="29" t="str">
        <f>Liir!L37</f>
        <v>Liir</v>
      </c>
    </row>
    <row r="297" spans="1:12" x14ac:dyDescent="0.3">
      <c r="A297" s="25" t="str">
        <f>Liir!A38</f>
        <v>CNC (Advanced)</v>
      </c>
      <c r="B297" s="25" t="str">
        <f>Liir!B38</f>
        <v>Absorber/EW</v>
      </c>
      <c r="C297" s="26" t="str">
        <f>Liir!C38</f>
        <v>Antimatter</v>
      </c>
      <c r="D297" s="27">
        <f>Liir!D38</f>
        <v>89500</v>
      </c>
      <c r="E297" s="28">
        <f>Liir!E38</f>
        <v>30</v>
      </c>
      <c r="F297" s="28">
        <f>Liir!F38</f>
        <v>8</v>
      </c>
      <c r="G297" s="28">
        <f>Liir!G38</f>
        <v>4</v>
      </c>
      <c r="H297" s="28">
        <f>Liir!H38</f>
        <v>0</v>
      </c>
      <c r="I297" s="28">
        <f>Liir!I38</f>
        <v>0</v>
      </c>
      <c r="J297" s="28">
        <f>Liir!J38</f>
        <v>0</v>
      </c>
      <c r="K297" s="28">
        <f>Liir!K38</f>
        <v>0</v>
      </c>
      <c r="L297" s="29" t="str">
        <f>Liir!L38</f>
        <v>Liir</v>
      </c>
    </row>
    <row r="298" spans="1:12" x14ac:dyDescent="0.3">
      <c r="A298" s="25" t="str">
        <f>Liir!A39</f>
        <v>CNC (Advanced)</v>
      </c>
      <c r="B298" s="25" t="str">
        <f>Liir!B39</f>
        <v>AI</v>
      </c>
      <c r="C298" s="26" t="str">
        <f>Liir!C39</f>
        <v>Antimatter</v>
      </c>
      <c r="D298" s="27">
        <f>Liir!D39</f>
        <v>98500</v>
      </c>
      <c r="E298" s="28">
        <f>Liir!E39</f>
        <v>30</v>
      </c>
      <c r="F298" s="28">
        <f>Liir!F39</f>
        <v>15</v>
      </c>
      <c r="G298" s="28">
        <f>Liir!G39</f>
        <v>5</v>
      </c>
      <c r="H298" s="28">
        <f>Liir!H39</f>
        <v>0</v>
      </c>
      <c r="I298" s="28">
        <f>Liir!I39</f>
        <v>0</v>
      </c>
      <c r="J298" s="28">
        <f>Liir!J39</f>
        <v>0</v>
      </c>
      <c r="K298" s="28">
        <f>Liir!K39</f>
        <v>0</v>
      </c>
      <c r="L298" s="29" t="str">
        <f>Liir!L39</f>
        <v>Liir</v>
      </c>
    </row>
    <row r="299" spans="1:12" x14ac:dyDescent="0.3">
      <c r="A299" s="25" t="str">
        <f>Liir!A40</f>
        <v>CNC (Advanced)</v>
      </c>
      <c r="B299" s="25" t="str">
        <f>Liir!B40</f>
        <v>Assault</v>
      </c>
      <c r="C299" s="26" t="str">
        <f>Liir!C40</f>
        <v>Antimatter</v>
      </c>
      <c r="D299" s="27">
        <f>Liir!D40</f>
        <v>92500</v>
      </c>
      <c r="E299" s="28">
        <f>Liir!E40</f>
        <v>33</v>
      </c>
      <c r="F299" s="28">
        <f>Liir!F40</f>
        <v>9</v>
      </c>
      <c r="G299" s="28">
        <f>Liir!G40</f>
        <v>4</v>
      </c>
      <c r="H299" s="28">
        <f>Liir!H40</f>
        <v>0</v>
      </c>
      <c r="I299" s="28">
        <f>Liir!I40</f>
        <v>3</v>
      </c>
      <c r="J299" s="28">
        <f>Liir!J40</f>
        <v>4</v>
      </c>
      <c r="K299" s="28">
        <f>Liir!K40</f>
        <v>0</v>
      </c>
      <c r="L299" s="29" t="str">
        <f>Liir!L40</f>
        <v>Liir</v>
      </c>
    </row>
    <row r="300" spans="1:12" x14ac:dyDescent="0.3">
      <c r="A300" s="25" t="str">
        <f>Liir!A41</f>
        <v>CNC (Advanced)</v>
      </c>
      <c r="B300" s="25" t="str">
        <f>Liir!B41</f>
        <v>Combat</v>
      </c>
      <c r="C300" s="26" t="str">
        <f>Liir!C41</f>
        <v>Antimatter</v>
      </c>
      <c r="D300" s="27">
        <f>Liir!D41</f>
        <v>88000</v>
      </c>
      <c r="E300" s="28">
        <f>Liir!E41</f>
        <v>33</v>
      </c>
      <c r="F300" s="28">
        <f>Liir!F41</f>
        <v>6</v>
      </c>
      <c r="G300" s="28">
        <f>Liir!G41</f>
        <v>6</v>
      </c>
      <c r="H300" s="28">
        <f>Liir!H41</f>
        <v>0</v>
      </c>
      <c r="I300" s="28">
        <f>Liir!I41</f>
        <v>4</v>
      </c>
      <c r="J300" s="28">
        <f>Liir!J41</f>
        <v>0</v>
      </c>
      <c r="K300" s="28">
        <f>Liir!K41</f>
        <v>0</v>
      </c>
      <c r="L300" s="29" t="str">
        <f>Liir!L41</f>
        <v>Liir</v>
      </c>
    </row>
    <row r="301" spans="1:12" x14ac:dyDescent="0.3">
      <c r="A301" s="25" t="str">
        <f>Liir!A42</f>
        <v>CNC (Advanced)</v>
      </c>
      <c r="B301" s="25" t="str">
        <f>Liir!B42</f>
        <v>Bridge</v>
      </c>
      <c r="C301" s="26" t="str">
        <f>Liir!C42</f>
        <v>Antimatter</v>
      </c>
      <c r="D301" s="27">
        <f>Liir!D42</f>
        <v>86500</v>
      </c>
      <c r="E301" s="28">
        <f>Liir!E42</f>
        <v>36</v>
      </c>
      <c r="F301" s="28">
        <f>Liir!F42</f>
        <v>6</v>
      </c>
      <c r="G301" s="28">
        <f>Liir!G42</f>
        <v>5</v>
      </c>
      <c r="H301" s="28">
        <f>Liir!H42</f>
        <v>0</v>
      </c>
      <c r="I301" s="28">
        <f>Liir!I42</f>
        <v>0</v>
      </c>
      <c r="J301" s="28">
        <f>Liir!J42</f>
        <v>0</v>
      </c>
      <c r="K301" s="28">
        <f>Liir!K42</f>
        <v>0</v>
      </c>
      <c r="L301" s="29" t="str">
        <f>Liir!L42</f>
        <v>Liir</v>
      </c>
    </row>
    <row r="302" spans="1:12" x14ac:dyDescent="0.3">
      <c r="A302" s="25" t="str">
        <f>Liir!A43</f>
        <v>CNC (Advanced)</v>
      </c>
      <c r="B302" s="25" t="str">
        <f>Liir!B43</f>
        <v>Deflector/Disruptor</v>
      </c>
      <c r="C302" s="26" t="str">
        <f>Liir!C43</f>
        <v>Antimatter</v>
      </c>
      <c r="D302" s="27">
        <f>Liir!D43</f>
        <v>83500</v>
      </c>
      <c r="E302" s="28">
        <f>Liir!E43</f>
        <v>30</v>
      </c>
      <c r="F302" s="28">
        <f>Liir!F43</f>
        <v>8</v>
      </c>
      <c r="G302" s="28">
        <f>Liir!G43</f>
        <v>4</v>
      </c>
      <c r="H302" s="28">
        <f>Liir!H43</f>
        <v>0</v>
      </c>
      <c r="I302" s="28">
        <f>Liir!I43</f>
        <v>0</v>
      </c>
      <c r="J302" s="28">
        <f>Liir!J43</f>
        <v>0</v>
      </c>
      <c r="K302" s="28">
        <f>Liir!K43</f>
        <v>0</v>
      </c>
      <c r="L302" s="29" t="str">
        <f>Liir!L43</f>
        <v>Liir</v>
      </c>
    </row>
    <row r="303" spans="1:12" x14ac:dyDescent="0.3">
      <c r="A303" s="25" t="str">
        <f>Liir!A44</f>
        <v>Battle</v>
      </c>
      <c r="B303" s="25" t="str">
        <f>Liir!B44</f>
        <v>Absorber/EW</v>
      </c>
      <c r="C303" s="26" t="str">
        <f>Liir!C44</f>
        <v>Fusion</v>
      </c>
      <c r="D303" s="27">
        <f>Liir!D44</f>
        <v>82500</v>
      </c>
      <c r="E303" s="28">
        <f>Liir!E44</f>
        <v>27</v>
      </c>
      <c r="F303" s="28">
        <f>Liir!F44</f>
        <v>10</v>
      </c>
      <c r="G303" s="28">
        <f>Liir!G44</f>
        <v>5</v>
      </c>
      <c r="H303" s="28">
        <f>Liir!H44</f>
        <v>0</v>
      </c>
      <c r="I303" s="28">
        <f>Liir!I44</f>
        <v>0</v>
      </c>
      <c r="J303" s="28">
        <f>Liir!J44</f>
        <v>0</v>
      </c>
      <c r="K303" s="28">
        <f>Liir!K44</f>
        <v>0</v>
      </c>
      <c r="L303" s="29" t="str">
        <f>Liir!L44</f>
        <v>Liir</v>
      </c>
    </row>
    <row r="304" spans="1:12" x14ac:dyDescent="0.3">
      <c r="A304" s="25" t="str">
        <f>Liir!A45</f>
        <v>Battle</v>
      </c>
      <c r="B304" s="25" t="str">
        <f>Liir!B45</f>
        <v>AI</v>
      </c>
      <c r="C304" s="26" t="str">
        <f>Liir!C45</f>
        <v>Fusion</v>
      </c>
      <c r="D304" s="27">
        <f>Liir!D45</f>
        <v>91500</v>
      </c>
      <c r="E304" s="28">
        <f>Liir!E45</f>
        <v>27</v>
      </c>
      <c r="F304" s="28">
        <f>Liir!F45</f>
        <v>17</v>
      </c>
      <c r="G304" s="28">
        <f>Liir!G45</f>
        <v>6</v>
      </c>
      <c r="H304" s="28">
        <f>Liir!H45</f>
        <v>0</v>
      </c>
      <c r="I304" s="28">
        <f>Liir!I45</f>
        <v>0</v>
      </c>
      <c r="J304" s="28">
        <f>Liir!J45</f>
        <v>0</v>
      </c>
      <c r="K304" s="28">
        <f>Liir!K45</f>
        <v>0</v>
      </c>
      <c r="L304" s="29" t="str">
        <f>Liir!L45</f>
        <v>Liir</v>
      </c>
    </row>
    <row r="305" spans="1:12" x14ac:dyDescent="0.3">
      <c r="A305" s="25" t="str">
        <f>Liir!A46</f>
        <v>Battle</v>
      </c>
      <c r="B305" s="25" t="str">
        <f>Liir!B46</f>
        <v>Assault</v>
      </c>
      <c r="C305" s="26" t="str">
        <f>Liir!C46</f>
        <v>Fusion</v>
      </c>
      <c r="D305" s="27">
        <f>Liir!D46</f>
        <v>85500</v>
      </c>
      <c r="E305" s="28">
        <f>Liir!E46</f>
        <v>30</v>
      </c>
      <c r="F305" s="28">
        <f>Liir!F46</f>
        <v>11</v>
      </c>
      <c r="G305" s="28">
        <f>Liir!G46</f>
        <v>5</v>
      </c>
      <c r="H305" s="28">
        <f>Liir!H46</f>
        <v>0</v>
      </c>
      <c r="I305" s="28">
        <f>Liir!I46</f>
        <v>3</v>
      </c>
      <c r="J305" s="28">
        <f>Liir!J46</f>
        <v>4</v>
      </c>
      <c r="K305" s="28">
        <f>Liir!K46</f>
        <v>0</v>
      </c>
      <c r="L305" s="29" t="str">
        <f>Liir!L46</f>
        <v>Liir</v>
      </c>
    </row>
    <row r="306" spans="1:12" x14ac:dyDescent="0.3">
      <c r="A306" s="25" t="str">
        <f>Liir!A47</f>
        <v>Battle</v>
      </c>
      <c r="B306" s="25" t="str">
        <f>Liir!B47</f>
        <v>Combat</v>
      </c>
      <c r="C306" s="26" t="str">
        <f>Liir!C47</f>
        <v>Fusion</v>
      </c>
      <c r="D306" s="27">
        <f>Liir!D47</f>
        <v>81000</v>
      </c>
      <c r="E306" s="28">
        <f>Liir!E47</f>
        <v>30</v>
      </c>
      <c r="F306" s="28">
        <f>Liir!F47</f>
        <v>8</v>
      </c>
      <c r="G306" s="28">
        <f>Liir!G47</f>
        <v>7</v>
      </c>
      <c r="H306" s="28">
        <f>Liir!H47</f>
        <v>0</v>
      </c>
      <c r="I306" s="28">
        <f>Liir!I47</f>
        <v>4</v>
      </c>
      <c r="J306" s="28">
        <f>Liir!J47</f>
        <v>0</v>
      </c>
      <c r="K306" s="28">
        <f>Liir!K47</f>
        <v>0</v>
      </c>
      <c r="L306" s="29" t="str">
        <f>Liir!L47</f>
        <v>Liir</v>
      </c>
    </row>
    <row r="307" spans="1:12" x14ac:dyDescent="0.3">
      <c r="A307" s="25" t="str">
        <f>Liir!A48</f>
        <v>Battle</v>
      </c>
      <c r="B307" s="25" t="str">
        <f>Liir!B48</f>
        <v>Bridge</v>
      </c>
      <c r="C307" s="26" t="str">
        <f>Liir!C48</f>
        <v>Fusion</v>
      </c>
      <c r="D307" s="27">
        <f>Liir!D48</f>
        <v>79500</v>
      </c>
      <c r="E307" s="28">
        <f>Liir!E48</f>
        <v>33</v>
      </c>
      <c r="F307" s="28">
        <f>Liir!F48</f>
        <v>8</v>
      </c>
      <c r="G307" s="28">
        <f>Liir!G48</f>
        <v>6</v>
      </c>
      <c r="H307" s="28">
        <f>Liir!H48</f>
        <v>0</v>
      </c>
      <c r="I307" s="28">
        <f>Liir!I48</f>
        <v>0</v>
      </c>
      <c r="J307" s="28">
        <f>Liir!J48</f>
        <v>0</v>
      </c>
      <c r="K307" s="28">
        <f>Liir!K48</f>
        <v>0</v>
      </c>
      <c r="L307" s="29" t="str">
        <f>Liir!L48</f>
        <v>Liir</v>
      </c>
    </row>
    <row r="308" spans="1:12" x14ac:dyDescent="0.3">
      <c r="A308" s="25" t="str">
        <f>Liir!A49</f>
        <v>Battle</v>
      </c>
      <c r="B308" s="25" t="str">
        <f>Liir!B49</f>
        <v>Deflector/Disruptor</v>
      </c>
      <c r="C308" s="26" t="str">
        <f>Liir!C49</f>
        <v>Fusion</v>
      </c>
      <c r="D308" s="27">
        <f>Liir!D49</f>
        <v>76500</v>
      </c>
      <c r="E308" s="28">
        <f>Liir!E49</f>
        <v>27</v>
      </c>
      <c r="F308" s="28">
        <f>Liir!F49</f>
        <v>10</v>
      </c>
      <c r="G308" s="28">
        <f>Liir!G49</f>
        <v>5</v>
      </c>
      <c r="H308" s="28">
        <f>Liir!H49</f>
        <v>0</v>
      </c>
      <c r="I308" s="28">
        <f>Liir!I49</f>
        <v>0</v>
      </c>
      <c r="J308" s="28">
        <f>Liir!J49</f>
        <v>0</v>
      </c>
      <c r="K308" s="28">
        <f>Liir!K49</f>
        <v>0</v>
      </c>
      <c r="L308" s="29" t="str">
        <f>Liir!L49</f>
        <v>Liir</v>
      </c>
    </row>
    <row r="309" spans="1:12" x14ac:dyDescent="0.3">
      <c r="A309" s="25" t="str">
        <f>Liir!A50</f>
        <v>Battle</v>
      </c>
      <c r="B309" s="25" t="str">
        <f>Liir!B50</f>
        <v>Absorber/EW</v>
      </c>
      <c r="C309" s="26" t="str">
        <f>Liir!C50</f>
        <v>Antimatter</v>
      </c>
      <c r="D309" s="27">
        <f>Liir!D50</f>
        <v>85500</v>
      </c>
      <c r="E309" s="28">
        <f>Liir!E50</f>
        <v>27</v>
      </c>
      <c r="F309" s="28">
        <f>Liir!F50</f>
        <v>16</v>
      </c>
      <c r="G309" s="28">
        <f>Liir!G50</f>
        <v>5</v>
      </c>
      <c r="H309" s="28">
        <f>Liir!H50</f>
        <v>0</v>
      </c>
      <c r="I309" s="28">
        <f>Liir!I50</f>
        <v>0</v>
      </c>
      <c r="J309" s="28">
        <f>Liir!J50</f>
        <v>0</v>
      </c>
      <c r="K309" s="28">
        <f>Liir!K50</f>
        <v>0</v>
      </c>
      <c r="L309" s="29" t="str">
        <f>Liir!L50</f>
        <v>Liir</v>
      </c>
    </row>
    <row r="310" spans="1:12" x14ac:dyDescent="0.3">
      <c r="A310" s="25" t="str">
        <f>Liir!A51</f>
        <v>Battle</v>
      </c>
      <c r="B310" s="25" t="str">
        <f>Liir!B51</f>
        <v>AI</v>
      </c>
      <c r="C310" s="26" t="str">
        <f>Liir!C51</f>
        <v>Antimatter</v>
      </c>
      <c r="D310" s="27">
        <f>Liir!D51</f>
        <v>94500</v>
      </c>
      <c r="E310" s="28">
        <f>Liir!E51</f>
        <v>27</v>
      </c>
      <c r="F310" s="28">
        <f>Liir!F51</f>
        <v>23</v>
      </c>
      <c r="G310" s="28">
        <f>Liir!G51</f>
        <v>6</v>
      </c>
      <c r="H310" s="28">
        <f>Liir!H51</f>
        <v>0</v>
      </c>
      <c r="I310" s="28">
        <f>Liir!I51</f>
        <v>0</v>
      </c>
      <c r="J310" s="28">
        <f>Liir!J51</f>
        <v>0</v>
      </c>
      <c r="K310" s="28">
        <f>Liir!K51</f>
        <v>0</v>
      </c>
      <c r="L310" s="29" t="str">
        <f>Liir!L51</f>
        <v>Liir</v>
      </c>
    </row>
    <row r="311" spans="1:12" x14ac:dyDescent="0.3">
      <c r="A311" s="25" t="str">
        <f>Liir!A52</f>
        <v>Battle</v>
      </c>
      <c r="B311" s="25" t="str">
        <f>Liir!B52</f>
        <v>Assault</v>
      </c>
      <c r="C311" s="26" t="str">
        <f>Liir!C52</f>
        <v>Antimatter</v>
      </c>
      <c r="D311" s="27">
        <f>Liir!D52</f>
        <v>88500</v>
      </c>
      <c r="E311" s="28">
        <f>Liir!E52</f>
        <v>30</v>
      </c>
      <c r="F311" s="28">
        <f>Liir!F52</f>
        <v>17</v>
      </c>
      <c r="G311" s="28">
        <f>Liir!G52</f>
        <v>5</v>
      </c>
      <c r="H311" s="28">
        <f>Liir!H52</f>
        <v>0</v>
      </c>
      <c r="I311" s="28">
        <f>Liir!I52</f>
        <v>3</v>
      </c>
      <c r="J311" s="28">
        <f>Liir!J52</f>
        <v>4</v>
      </c>
      <c r="K311" s="28">
        <f>Liir!K52</f>
        <v>0</v>
      </c>
      <c r="L311" s="29" t="str">
        <f>Liir!L52</f>
        <v>Liir</v>
      </c>
    </row>
    <row r="312" spans="1:12" x14ac:dyDescent="0.3">
      <c r="A312" s="25" t="str">
        <f>Liir!A53</f>
        <v>Battle</v>
      </c>
      <c r="B312" s="25" t="str">
        <f>Liir!B53</f>
        <v>Combat</v>
      </c>
      <c r="C312" s="26" t="str">
        <f>Liir!C53</f>
        <v>Antimatter</v>
      </c>
      <c r="D312" s="27">
        <f>Liir!D53</f>
        <v>84000</v>
      </c>
      <c r="E312" s="28">
        <f>Liir!E53</f>
        <v>30</v>
      </c>
      <c r="F312" s="28">
        <f>Liir!F53</f>
        <v>14</v>
      </c>
      <c r="G312" s="28">
        <f>Liir!G53</f>
        <v>7</v>
      </c>
      <c r="H312" s="28">
        <f>Liir!H53</f>
        <v>0</v>
      </c>
      <c r="I312" s="28">
        <f>Liir!I53</f>
        <v>4</v>
      </c>
      <c r="J312" s="28">
        <f>Liir!J53</f>
        <v>0</v>
      </c>
      <c r="K312" s="28">
        <f>Liir!K53</f>
        <v>0</v>
      </c>
      <c r="L312" s="29" t="str">
        <f>Liir!L53</f>
        <v>Liir</v>
      </c>
    </row>
    <row r="313" spans="1:12" x14ac:dyDescent="0.3">
      <c r="A313" s="25" t="str">
        <f>Liir!A54</f>
        <v>Battle</v>
      </c>
      <c r="B313" s="25" t="str">
        <f>Liir!B54</f>
        <v>Bridge</v>
      </c>
      <c r="C313" s="26" t="str">
        <f>Liir!C54</f>
        <v>Antimatter</v>
      </c>
      <c r="D313" s="27">
        <f>Liir!D54</f>
        <v>82500</v>
      </c>
      <c r="E313" s="28">
        <f>Liir!E54</f>
        <v>33</v>
      </c>
      <c r="F313" s="28">
        <f>Liir!F54</f>
        <v>14</v>
      </c>
      <c r="G313" s="28">
        <f>Liir!G54</f>
        <v>6</v>
      </c>
      <c r="H313" s="28">
        <f>Liir!H54</f>
        <v>0</v>
      </c>
      <c r="I313" s="28">
        <f>Liir!I54</f>
        <v>0</v>
      </c>
      <c r="J313" s="28">
        <f>Liir!J54</f>
        <v>0</v>
      </c>
      <c r="K313" s="28">
        <f>Liir!K54</f>
        <v>0</v>
      </c>
      <c r="L313" s="29" t="str">
        <f>Liir!L54</f>
        <v>Liir</v>
      </c>
    </row>
    <row r="314" spans="1:12" x14ac:dyDescent="0.3">
      <c r="A314" s="25" t="str">
        <f>Liir!A55</f>
        <v>Battle</v>
      </c>
      <c r="B314" s="25" t="str">
        <f>Liir!B55</f>
        <v>Deflector/Disruptor</v>
      </c>
      <c r="C314" s="26" t="str">
        <f>Liir!C55</f>
        <v>Antimatter</v>
      </c>
      <c r="D314" s="27">
        <f>Liir!D55</f>
        <v>79500</v>
      </c>
      <c r="E314" s="28">
        <f>Liir!E55</f>
        <v>27</v>
      </c>
      <c r="F314" s="28">
        <f>Liir!F55</f>
        <v>16</v>
      </c>
      <c r="G314" s="28">
        <f>Liir!G55</f>
        <v>5</v>
      </c>
      <c r="H314" s="28">
        <f>Liir!H55</f>
        <v>0</v>
      </c>
      <c r="I314" s="28">
        <f>Liir!I55</f>
        <v>0</v>
      </c>
      <c r="J314" s="28">
        <f>Liir!J55</f>
        <v>0</v>
      </c>
      <c r="K314" s="28">
        <f>Liir!K55</f>
        <v>0</v>
      </c>
      <c r="L314" s="29" t="str">
        <f>Liir!L55</f>
        <v>Liir</v>
      </c>
    </row>
    <row r="315" spans="1:12" x14ac:dyDescent="0.3">
      <c r="A315" s="25" t="str">
        <f>Liir!A56</f>
        <v>Barrage</v>
      </c>
      <c r="B315" s="25" t="str">
        <f>Liir!B56</f>
        <v>Absorber/EW</v>
      </c>
      <c r="C315" s="26" t="str">
        <f>Liir!C56</f>
        <v>Fusion</v>
      </c>
      <c r="D315" s="27">
        <f>Liir!D56</f>
        <v>85500</v>
      </c>
      <c r="E315" s="28">
        <f>Liir!E56</f>
        <v>24</v>
      </c>
      <c r="F315" s="28">
        <f>Liir!F56</f>
        <v>8</v>
      </c>
      <c r="G315" s="28">
        <f>Liir!G56</f>
        <v>4</v>
      </c>
      <c r="H315" s="28">
        <f>Liir!H56</f>
        <v>0</v>
      </c>
      <c r="I315" s="28">
        <f>Liir!I56</f>
        <v>10</v>
      </c>
      <c r="J315" s="28">
        <f>Liir!J56</f>
        <v>2</v>
      </c>
      <c r="K315" s="28">
        <f>Liir!K56</f>
        <v>0</v>
      </c>
      <c r="L315" s="29" t="str">
        <f>Liir!L56</f>
        <v>Liir</v>
      </c>
    </row>
    <row r="316" spans="1:12" x14ac:dyDescent="0.3">
      <c r="A316" s="25" t="str">
        <f>Liir!A57</f>
        <v>Barrage</v>
      </c>
      <c r="B316" s="25" t="str">
        <f>Liir!B57</f>
        <v>AI</v>
      </c>
      <c r="C316" s="26" t="str">
        <f>Liir!C57</f>
        <v>Fusion</v>
      </c>
      <c r="D316" s="27">
        <f>Liir!D57</f>
        <v>94500</v>
      </c>
      <c r="E316" s="28">
        <f>Liir!E57</f>
        <v>24</v>
      </c>
      <c r="F316" s="28">
        <f>Liir!F57</f>
        <v>15</v>
      </c>
      <c r="G316" s="28">
        <f>Liir!G57</f>
        <v>5</v>
      </c>
      <c r="H316" s="28">
        <f>Liir!H57</f>
        <v>0</v>
      </c>
      <c r="I316" s="28">
        <f>Liir!I57</f>
        <v>10</v>
      </c>
      <c r="J316" s="28">
        <f>Liir!J57</f>
        <v>2</v>
      </c>
      <c r="K316" s="28">
        <f>Liir!K57</f>
        <v>0</v>
      </c>
      <c r="L316" s="29" t="str">
        <f>Liir!L57</f>
        <v>Liir</v>
      </c>
    </row>
    <row r="317" spans="1:12" x14ac:dyDescent="0.3">
      <c r="A317" s="25" t="str">
        <f>Liir!A58</f>
        <v>Barrage</v>
      </c>
      <c r="B317" s="25" t="str">
        <f>Liir!B58</f>
        <v>Assault</v>
      </c>
      <c r="C317" s="26" t="str">
        <f>Liir!C58</f>
        <v>Fusion</v>
      </c>
      <c r="D317" s="27">
        <f>Liir!D58</f>
        <v>88500</v>
      </c>
      <c r="E317" s="28">
        <f>Liir!E58</f>
        <v>27</v>
      </c>
      <c r="F317" s="28">
        <f>Liir!F58</f>
        <v>9</v>
      </c>
      <c r="G317" s="28">
        <f>Liir!G58</f>
        <v>4</v>
      </c>
      <c r="H317" s="28">
        <f>Liir!H58</f>
        <v>0</v>
      </c>
      <c r="I317" s="28">
        <f>Liir!I58</f>
        <v>13</v>
      </c>
      <c r="J317" s="28">
        <f>Liir!J58</f>
        <v>6</v>
      </c>
      <c r="K317" s="28">
        <f>Liir!K58</f>
        <v>0</v>
      </c>
      <c r="L317" s="29" t="str">
        <f>Liir!L58</f>
        <v>Liir</v>
      </c>
    </row>
    <row r="318" spans="1:12" x14ac:dyDescent="0.3">
      <c r="A318" s="25" t="str">
        <f>Liir!A59</f>
        <v>Barrage</v>
      </c>
      <c r="B318" s="25" t="str">
        <f>Liir!B59</f>
        <v>Combat</v>
      </c>
      <c r="C318" s="26" t="str">
        <f>Liir!C59</f>
        <v>Fusion</v>
      </c>
      <c r="D318" s="27">
        <f>Liir!D59</f>
        <v>84000</v>
      </c>
      <c r="E318" s="28">
        <f>Liir!E59</f>
        <v>27</v>
      </c>
      <c r="F318" s="28">
        <f>Liir!F59</f>
        <v>6</v>
      </c>
      <c r="G318" s="28">
        <f>Liir!G59</f>
        <v>6</v>
      </c>
      <c r="H318" s="28">
        <f>Liir!H59</f>
        <v>0</v>
      </c>
      <c r="I318" s="28">
        <f>Liir!I59</f>
        <v>14</v>
      </c>
      <c r="J318" s="28">
        <f>Liir!J59</f>
        <v>2</v>
      </c>
      <c r="K318" s="28">
        <f>Liir!K59</f>
        <v>0</v>
      </c>
      <c r="L318" s="29" t="str">
        <f>Liir!L59</f>
        <v>Liir</v>
      </c>
    </row>
    <row r="319" spans="1:12" x14ac:dyDescent="0.3">
      <c r="A319" s="25" t="str">
        <f>Liir!A60</f>
        <v>Barrage</v>
      </c>
      <c r="B319" s="25" t="str">
        <f>Liir!B60</f>
        <v>Bridge</v>
      </c>
      <c r="C319" s="26" t="str">
        <f>Liir!C60</f>
        <v>Fusion</v>
      </c>
      <c r="D319" s="27">
        <f>Liir!D60</f>
        <v>82500</v>
      </c>
      <c r="E319" s="28">
        <f>Liir!E60</f>
        <v>30</v>
      </c>
      <c r="F319" s="28">
        <f>Liir!F60</f>
        <v>6</v>
      </c>
      <c r="G319" s="28">
        <f>Liir!G60</f>
        <v>5</v>
      </c>
      <c r="H319" s="28">
        <f>Liir!H60</f>
        <v>0</v>
      </c>
      <c r="I319" s="28">
        <f>Liir!I60</f>
        <v>10</v>
      </c>
      <c r="J319" s="28">
        <f>Liir!J60</f>
        <v>2</v>
      </c>
      <c r="K319" s="28">
        <f>Liir!K60</f>
        <v>0</v>
      </c>
      <c r="L319" s="29" t="str">
        <f>Liir!L60</f>
        <v>Liir</v>
      </c>
    </row>
    <row r="320" spans="1:12" x14ac:dyDescent="0.3">
      <c r="A320" s="25" t="str">
        <f>Liir!A61</f>
        <v>Barrage</v>
      </c>
      <c r="B320" s="25" t="str">
        <f>Liir!B61</f>
        <v>Deflector/Disruptor</v>
      </c>
      <c r="C320" s="26" t="str">
        <f>Liir!C61</f>
        <v>Fusion</v>
      </c>
      <c r="D320" s="27">
        <f>Liir!D61</f>
        <v>79500</v>
      </c>
      <c r="E320" s="28">
        <f>Liir!E61</f>
        <v>24</v>
      </c>
      <c r="F320" s="28">
        <f>Liir!F61</f>
        <v>8</v>
      </c>
      <c r="G320" s="28">
        <f>Liir!G61</f>
        <v>4</v>
      </c>
      <c r="H320" s="28">
        <f>Liir!H61</f>
        <v>0</v>
      </c>
      <c r="I320" s="28">
        <f>Liir!I61</f>
        <v>10</v>
      </c>
      <c r="J320" s="28">
        <f>Liir!J61</f>
        <v>2</v>
      </c>
      <c r="K320" s="28">
        <f>Liir!K61</f>
        <v>0</v>
      </c>
      <c r="L320" s="29" t="str">
        <f>Liir!L61</f>
        <v>Liir</v>
      </c>
    </row>
    <row r="321" spans="1:12" x14ac:dyDescent="0.3">
      <c r="A321" s="25" t="str">
        <f>Liir!A62</f>
        <v>Barrage</v>
      </c>
      <c r="B321" s="25" t="str">
        <f>Liir!B62</f>
        <v>Absorber/EW</v>
      </c>
      <c r="C321" s="26" t="str">
        <f>Liir!C62</f>
        <v>Antimatter</v>
      </c>
      <c r="D321" s="27">
        <f>Liir!D62</f>
        <v>88500</v>
      </c>
      <c r="E321" s="28">
        <f>Liir!E62</f>
        <v>24</v>
      </c>
      <c r="F321" s="28">
        <f>Liir!F62</f>
        <v>14</v>
      </c>
      <c r="G321" s="28">
        <f>Liir!G62</f>
        <v>4</v>
      </c>
      <c r="H321" s="28">
        <f>Liir!H62</f>
        <v>0</v>
      </c>
      <c r="I321" s="28">
        <f>Liir!I62</f>
        <v>10</v>
      </c>
      <c r="J321" s="28">
        <f>Liir!J62</f>
        <v>2</v>
      </c>
      <c r="K321" s="28">
        <f>Liir!K62</f>
        <v>0</v>
      </c>
      <c r="L321" s="29" t="str">
        <f>Liir!L62</f>
        <v>Liir</v>
      </c>
    </row>
    <row r="322" spans="1:12" x14ac:dyDescent="0.3">
      <c r="A322" s="25" t="str">
        <f>Liir!A63</f>
        <v>Barrage</v>
      </c>
      <c r="B322" s="25" t="str">
        <f>Liir!B63</f>
        <v>AI</v>
      </c>
      <c r="C322" s="26" t="str">
        <f>Liir!C63</f>
        <v>Antimatter</v>
      </c>
      <c r="D322" s="27">
        <f>Liir!D63</f>
        <v>97500</v>
      </c>
      <c r="E322" s="28">
        <f>Liir!E63</f>
        <v>24</v>
      </c>
      <c r="F322" s="28">
        <f>Liir!F63</f>
        <v>21</v>
      </c>
      <c r="G322" s="28">
        <f>Liir!G63</f>
        <v>5</v>
      </c>
      <c r="H322" s="28">
        <f>Liir!H63</f>
        <v>0</v>
      </c>
      <c r="I322" s="28">
        <f>Liir!I63</f>
        <v>10</v>
      </c>
      <c r="J322" s="28">
        <f>Liir!J63</f>
        <v>2</v>
      </c>
      <c r="K322" s="28">
        <f>Liir!K63</f>
        <v>0</v>
      </c>
      <c r="L322" s="29" t="str">
        <f>Liir!L63</f>
        <v>Liir</v>
      </c>
    </row>
    <row r="323" spans="1:12" x14ac:dyDescent="0.3">
      <c r="A323" s="25" t="str">
        <f>Liir!A64</f>
        <v>Barrage</v>
      </c>
      <c r="B323" s="25" t="str">
        <f>Liir!B64</f>
        <v>Assault</v>
      </c>
      <c r="C323" s="26" t="str">
        <f>Liir!C64</f>
        <v>Antimatter</v>
      </c>
      <c r="D323" s="27">
        <f>Liir!D64</f>
        <v>91500</v>
      </c>
      <c r="E323" s="28">
        <f>Liir!E64</f>
        <v>27</v>
      </c>
      <c r="F323" s="28">
        <f>Liir!F64</f>
        <v>15</v>
      </c>
      <c r="G323" s="28">
        <f>Liir!G64</f>
        <v>4</v>
      </c>
      <c r="H323" s="28">
        <f>Liir!H64</f>
        <v>0</v>
      </c>
      <c r="I323" s="28">
        <f>Liir!I64</f>
        <v>13</v>
      </c>
      <c r="J323" s="28">
        <f>Liir!J64</f>
        <v>6</v>
      </c>
      <c r="K323" s="28">
        <f>Liir!K64</f>
        <v>0</v>
      </c>
      <c r="L323" s="29" t="str">
        <f>Liir!L64</f>
        <v>Liir</v>
      </c>
    </row>
    <row r="324" spans="1:12" x14ac:dyDescent="0.3">
      <c r="A324" s="25" t="str">
        <f>Liir!A65</f>
        <v>Barrage</v>
      </c>
      <c r="B324" s="25" t="str">
        <f>Liir!B65</f>
        <v>Combat</v>
      </c>
      <c r="C324" s="26" t="str">
        <f>Liir!C65</f>
        <v>Antimatter</v>
      </c>
      <c r="D324" s="27">
        <f>Liir!D65</f>
        <v>87000</v>
      </c>
      <c r="E324" s="28">
        <f>Liir!E65</f>
        <v>27</v>
      </c>
      <c r="F324" s="28">
        <f>Liir!F65</f>
        <v>12</v>
      </c>
      <c r="G324" s="28">
        <f>Liir!G65</f>
        <v>6</v>
      </c>
      <c r="H324" s="28">
        <f>Liir!H65</f>
        <v>0</v>
      </c>
      <c r="I324" s="28">
        <f>Liir!I65</f>
        <v>14</v>
      </c>
      <c r="J324" s="28">
        <f>Liir!J65</f>
        <v>2</v>
      </c>
      <c r="K324" s="28">
        <f>Liir!K65</f>
        <v>0</v>
      </c>
      <c r="L324" s="29" t="str">
        <f>Liir!L65</f>
        <v>Liir</v>
      </c>
    </row>
    <row r="325" spans="1:12" x14ac:dyDescent="0.3">
      <c r="A325" s="25" t="str">
        <f>Liir!A66</f>
        <v>Barrage</v>
      </c>
      <c r="B325" s="25" t="str">
        <f>Liir!B66</f>
        <v>Bridge</v>
      </c>
      <c r="C325" s="26" t="str">
        <f>Liir!C66</f>
        <v>Antimatter</v>
      </c>
      <c r="D325" s="27">
        <f>Liir!D66</f>
        <v>85500</v>
      </c>
      <c r="E325" s="28">
        <f>Liir!E66</f>
        <v>30</v>
      </c>
      <c r="F325" s="28">
        <f>Liir!F66</f>
        <v>12</v>
      </c>
      <c r="G325" s="28">
        <f>Liir!G66</f>
        <v>5</v>
      </c>
      <c r="H325" s="28">
        <f>Liir!H66</f>
        <v>0</v>
      </c>
      <c r="I325" s="28">
        <f>Liir!I66</f>
        <v>10</v>
      </c>
      <c r="J325" s="28">
        <f>Liir!J66</f>
        <v>2</v>
      </c>
      <c r="K325" s="28">
        <f>Liir!K66</f>
        <v>0</v>
      </c>
      <c r="L325" s="29" t="str">
        <f>Liir!L66</f>
        <v>Liir</v>
      </c>
    </row>
    <row r="326" spans="1:12" x14ac:dyDescent="0.3">
      <c r="A326" s="25" t="str">
        <f>Liir!A67</f>
        <v>Barrage</v>
      </c>
      <c r="B326" s="25" t="str">
        <f>Liir!B67</f>
        <v>Deflector/Disruptor</v>
      </c>
      <c r="C326" s="26" t="str">
        <f>Liir!C67</f>
        <v>Antimatter</v>
      </c>
      <c r="D326" s="27">
        <f>Liir!D67</f>
        <v>82500</v>
      </c>
      <c r="E326" s="28">
        <f>Liir!E67</f>
        <v>24</v>
      </c>
      <c r="F326" s="28">
        <f>Liir!F67</f>
        <v>14</v>
      </c>
      <c r="G326" s="28">
        <f>Liir!G67</f>
        <v>4</v>
      </c>
      <c r="H326" s="28">
        <f>Liir!H67</f>
        <v>0</v>
      </c>
      <c r="I326" s="28">
        <f>Liir!I67</f>
        <v>10</v>
      </c>
      <c r="J326" s="28">
        <f>Liir!J67</f>
        <v>2</v>
      </c>
      <c r="K326" s="28">
        <f>Liir!K67</f>
        <v>0</v>
      </c>
      <c r="L326" s="29" t="str">
        <f>Liir!L67</f>
        <v>Liir</v>
      </c>
    </row>
    <row r="327" spans="1:12" x14ac:dyDescent="0.3">
      <c r="A327" s="25" t="str">
        <f>Liir!A68</f>
        <v>Bio War</v>
      </c>
      <c r="B327" s="25" t="str">
        <f>Liir!B68</f>
        <v>Absorber/EW</v>
      </c>
      <c r="C327" s="26" t="str">
        <f>Liir!C68</f>
        <v>Fusion</v>
      </c>
      <c r="D327" s="27">
        <f>Liir!D68</f>
        <v>66000</v>
      </c>
      <c r="E327" s="28">
        <f>Liir!E68</f>
        <v>27</v>
      </c>
      <c r="F327" s="28">
        <f>Liir!F68</f>
        <v>8</v>
      </c>
      <c r="G327" s="28">
        <f>Liir!G68</f>
        <v>3</v>
      </c>
      <c r="H327" s="28">
        <f>Liir!H68</f>
        <v>0</v>
      </c>
      <c r="I327" s="28">
        <f>Liir!I68</f>
        <v>0</v>
      </c>
      <c r="J327" s="28">
        <f>Liir!J68</f>
        <v>0</v>
      </c>
      <c r="K327" s="28">
        <f>Liir!K68</f>
        <v>0</v>
      </c>
      <c r="L327" s="29" t="str">
        <f>Liir!L68</f>
        <v>Liir</v>
      </c>
    </row>
    <row r="328" spans="1:12" x14ac:dyDescent="0.3">
      <c r="A328" s="25" t="str">
        <f>Liir!A69</f>
        <v>Bio War</v>
      </c>
      <c r="B328" s="25" t="str">
        <f>Liir!B69</f>
        <v>AI</v>
      </c>
      <c r="C328" s="26" t="str">
        <f>Liir!C69</f>
        <v>Fusion</v>
      </c>
      <c r="D328" s="27">
        <f>Liir!D69</f>
        <v>75000</v>
      </c>
      <c r="E328" s="28">
        <f>Liir!E69</f>
        <v>27</v>
      </c>
      <c r="F328" s="28">
        <f>Liir!F69</f>
        <v>15</v>
      </c>
      <c r="G328" s="28">
        <f>Liir!G69</f>
        <v>4</v>
      </c>
      <c r="H328" s="28">
        <f>Liir!H69</f>
        <v>0</v>
      </c>
      <c r="I328" s="28">
        <f>Liir!I69</f>
        <v>0</v>
      </c>
      <c r="J328" s="28">
        <f>Liir!J69</f>
        <v>0</v>
      </c>
      <c r="K328" s="28">
        <f>Liir!K69</f>
        <v>0</v>
      </c>
      <c r="L328" s="29" t="str">
        <f>Liir!L69</f>
        <v>Liir</v>
      </c>
    </row>
    <row r="329" spans="1:12" x14ac:dyDescent="0.3">
      <c r="A329" s="25" t="str">
        <f>Liir!A70</f>
        <v>Bio War</v>
      </c>
      <c r="B329" s="25" t="str">
        <f>Liir!B70</f>
        <v>Assault</v>
      </c>
      <c r="C329" s="26" t="str">
        <f>Liir!C70</f>
        <v>Fusion</v>
      </c>
      <c r="D329" s="27">
        <f>Liir!D70</f>
        <v>69000</v>
      </c>
      <c r="E329" s="28">
        <f>Liir!E70</f>
        <v>30</v>
      </c>
      <c r="F329" s="28">
        <f>Liir!F70</f>
        <v>9</v>
      </c>
      <c r="G329" s="28">
        <f>Liir!G70</f>
        <v>3</v>
      </c>
      <c r="H329" s="28">
        <f>Liir!H70</f>
        <v>0</v>
      </c>
      <c r="I329" s="28">
        <f>Liir!I70</f>
        <v>3</v>
      </c>
      <c r="J329" s="28">
        <f>Liir!J70</f>
        <v>4</v>
      </c>
      <c r="K329" s="28">
        <f>Liir!K70</f>
        <v>0</v>
      </c>
      <c r="L329" s="29" t="str">
        <f>Liir!L70</f>
        <v>Liir</v>
      </c>
    </row>
    <row r="330" spans="1:12" x14ac:dyDescent="0.3">
      <c r="A330" s="25" t="str">
        <f>Liir!A71</f>
        <v>Bio War</v>
      </c>
      <c r="B330" s="25" t="str">
        <f>Liir!B71</f>
        <v>Combat</v>
      </c>
      <c r="C330" s="26" t="str">
        <f>Liir!C71</f>
        <v>Fusion</v>
      </c>
      <c r="D330" s="27">
        <f>Liir!D71</f>
        <v>64500</v>
      </c>
      <c r="E330" s="28">
        <f>Liir!E71</f>
        <v>30</v>
      </c>
      <c r="F330" s="28">
        <f>Liir!F71</f>
        <v>6</v>
      </c>
      <c r="G330" s="28">
        <f>Liir!G71</f>
        <v>5</v>
      </c>
      <c r="H330" s="28">
        <f>Liir!H71</f>
        <v>0</v>
      </c>
      <c r="I330" s="28">
        <f>Liir!I71</f>
        <v>4</v>
      </c>
      <c r="J330" s="28">
        <f>Liir!J71</f>
        <v>0</v>
      </c>
      <c r="K330" s="28">
        <f>Liir!K71</f>
        <v>0</v>
      </c>
      <c r="L330" s="29" t="str">
        <f>Liir!L71</f>
        <v>Liir</v>
      </c>
    </row>
    <row r="331" spans="1:12" x14ac:dyDescent="0.3">
      <c r="A331" s="25" t="str">
        <f>Liir!A72</f>
        <v>Bio War</v>
      </c>
      <c r="B331" s="25" t="str">
        <f>Liir!B72</f>
        <v>Bridge</v>
      </c>
      <c r="C331" s="26" t="str">
        <f>Liir!C72</f>
        <v>Fusion</v>
      </c>
      <c r="D331" s="27">
        <f>Liir!D72</f>
        <v>63000</v>
      </c>
      <c r="E331" s="28">
        <f>Liir!E72</f>
        <v>33</v>
      </c>
      <c r="F331" s="28">
        <f>Liir!F72</f>
        <v>6</v>
      </c>
      <c r="G331" s="28">
        <f>Liir!G72</f>
        <v>4</v>
      </c>
      <c r="H331" s="28">
        <f>Liir!H72</f>
        <v>0</v>
      </c>
      <c r="I331" s="28">
        <f>Liir!I72</f>
        <v>0</v>
      </c>
      <c r="J331" s="28">
        <f>Liir!J72</f>
        <v>0</v>
      </c>
      <c r="K331" s="28">
        <f>Liir!K72</f>
        <v>0</v>
      </c>
      <c r="L331" s="29" t="str">
        <f>Liir!L72</f>
        <v>Liir</v>
      </c>
    </row>
    <row r="332" spans="1:12" x14ac:dyDescent="0.3">
      <c r="A332" s="25" t="str">
        <f>Liir!A73</f>
        <v>Bio War</v>
      </c>
      <c r="B332" s="25" t="str">
        <f>Liir!B73</f>
        <v>Deflector/Disruptor</v>
      </c>
      <c r="C332" s="26" t="str">
        <f>Liir!C73</f>
        <v>Fusion</v>
      </c>
      <c r="D332" s="27">
        <f>Liir!D73</f>
        <v>60000</v>
      </c>
      <c r="E332" s="28">
        <f>Liir!E73</f>
        <v>27</v>
      </c>
      <c r="F332" s="28">
        <f>Liir!F73</f>
        <v>8</v>
      </c>
      <c r="G332" s="28">
        <f>Liir!G73</f>
        <v>3</v>
      </c>
      <c r="H332" s="28">
        <f>Liir!H73</f>
        <v>0</v>
      </c>
      <c r="I332" s="28">
        <f>Liir!I73</f>
        <v>0</v>
      </c>
      <c r="J332" s="28">
        <f>Liir!J73</f>
        <v>0</v>
      </c>
      <c r="K332" s="28">
        <f>Liir!K73</f>
        <v>0</v>
      </c>
      <c r="L332" s="29" t="str">
        <f>Liir!L73</f>
        <v>Liir</v>
      </c>
    </row>
    <row r="333" spans="1:12" x14ac:dyDescent="0.3">
      <c r="A333" s="25" t="str">
        <f>Liir!A74</f>
        <v>Bio War</v>
      </c>
      <c r="B333" s="25" t="str">
        <f>Liir!B74</f>
        <v>Absorber/EW</v>
      </c>
      <c r="C333" s="26" t="str">
        <f>Liir!C74</f>
        <v>Antimatter</v>
      </c>
      <c r="D333" s="27">
        <f>Liir!D74</f>
        <v>69000</v>
      </c>
      <c r="E333" s="28">
        <f>Liir!E74</f>
        <v>27</v>
      </c>
      <c r="F333" s="28">
        <f>Liir!F74</f>
        <v>14</v>
      </c>
      <c r="G333" s="28">
        <f>Liir!G74</f>
        <v>3</v>
      </c>
      <c r="H333" s="28">
        <f>Liir!H74</f>
        <v>0</v>
      </c>
      <c r="I333" s="28">
        <f>Liir!I74</f>
        <v>0</v>
      </c>
      <c r="J333" s="28">
        <f>Liir!J74</f>
        <v>0</v>
      </c>
      <c r="K333" s="28">
        <f>Liir!K74</f>
        <v>0</v>
      </c>
      <c r="L333" s="29" t="str">
        <f>Liir!L74</f>
        <v>Liir</v>
      </c>
    </row>
    <row r="334" spans="1:12" x14ac:dyDescent="0.3">
      <c r="A334" s="25" t="str">
        <f>Liir!A75</f>
        <v>Bio War</v>
      </c>
      <c r="B334" s="25" t="str">
        <f>Liir!B75</f>
        <v>AI</v>
      </c>
      <c r="C334" s="26" t="str">
        <f>Liir!C75</f>
        <v>Antimatter</v>
      </c>
      <c r="D334" s="27">
        <f>Liir!D75</f>
        <v>78000</v>
      </c>
      <c r="E334" s="28">
        <f>Liir!E75</f>
        <v>27</v>
      </c>
      <c r="F334" s="28">
        <f>Liir!F75</f>
        <v>21</v>
      </c>
      <c r="G334" s="28">
        <f>Liir!G75</f>
        <v>4</v>
      </c>
      <c r="H334" s="28">
        <f>Liir!H75</f>
        <v>0</v>
      </c>
      <c r="I334" s="28">
        <f>Liir!I75</f>
        <v>0</v>
      </c>
      <c r="J334" s="28">
        <f>Liir!J75</f>
        <v>0</v>
      </c>
      <c r="K334" s="28">
        <f>Liir!K75</f>
        <v>0</v>
      </c>
      <c r="L334" s="29" t="str">
        <f>Liir!L75</f>
        <v>Liir</v>
      </c>
    </row>
    <row r="335" spans="1:12" x14ac:dyDescent="0.3">
      <c r="A335" s="25" t="str">
        <f>Liir!A76</f>
        <v>Bio War</v>
      </c>
      <c r="B335" s="25" t="str">
        <f>Liir!B76</f>
        <v>Assault</v>
      </c>
      <c r="C335" s="26" t="str">
        <f>Liir!C76</f>
        <v>Antimatter</v>
      </c>
      <c r="D335" s="27">
        <f>Liir!D76</f>
        <v>72000</v>
      </c>
      <c r="E335" s="28">
        <f>Liir!E76</f>
        <v>30</v>
      </c>
      <c r="F335" s="28">
        <f>Liir!F76</f>
        <v>15</v>
      </c>
      <c r="G335" s="28">
        <f>Liir!G76</f>
        <v>3</v>
      </c>
      <c r="H335" s="28">
        <f>Liir!H76</f>
        <v>0</v>
      </c>
      <c r="I335" s="28">
        <f>Liir!I76</f>
        <v>3</v>
      </c>
      <c r="J335" s="28">
        <f>Liir!J76</f>
        <v>4</v>
      </c>
      <c r="K335" s="28">
        <f>Liir!K76</f>
        <v>0</v>
      </c>
      <c r="L335" s="29" t="str">
        <f>Liir!L76</f>
        <v>Liir</v>
      </c>
    </row>
    <row r="336" spans="1:12" x14ac:dyDescent="0.3">
      <c r="A336" s="25" t="str">
        <f>Liir!A77</f>
        <v>Bio War</v>
      </c>
      <c r="B336" s="25" t="str">
        <f>Liir!B77</f>
        <v>Combat</v>
      </c>
      <c r="C336" s="26" t="str">
        <f>Liir!C77</f>
        <v>Antimatter</v>
      </c>
      <c r="D336" s="27">
        <f>Liir!D77</f>
        <v>67500</v>
      </c>
      <c r="E336" s="28">
        <f>Liir!E77</f>
        <v>30</v>
      </c>
      <c r="F336" s="28">
        <f>Liir!F77</f>
        <v>12</v>
      </c>
      <c r="G336" s="28">
        <f>Liir!G77</f>
        <v>5</v>
      </c>
      <c r="H336" s="28">
        <f>Liir!H77</f>
        <v>0</v>
      </c>
      <c r="I336" s="28">
        <f>Liir!I77</f>
        <v>4</v>
      </c>
      <c r="J336" s="28">
        <f>Liir!J77</f>
        <v>0</v>
      </c>
      <c r="K336" s="28">
        <f>Liir!K77</f>
        <v>0</v>
      </c>
      <c r="L336" s="29" t="str">
        <f>Liir!L77</f>
        <v>Liir</v>
      </c>
    </row>
    <row r="337" spans="1:12" x14ac:dyDescent="0.3">
      <c r="A337" s="25" t="str">
        <f>Liir!A78</f>
        <v>Bio War</v>
      </c>
      <c r="B337" s="25" t="str">
        <f>Liir!B78</f>
        <v>Bridge</v>
      </c>
      <c r="C337" s="26" t="str">
        <f>Liir!C78</f>
        <v>Antimatter</v>
      </c>
      <c r="D337" s="27">
        <f>Liir!D78</f>
        <v>66000</v>
      </c>
      <c r="E337" s="28">
        <f>Liir!E78</f>
        <v>33</v>
      </c>
      <c r="F337" s="28">
        <f>Liir!F78</f>
        <v>12</v>
      </c>
      <c r="G337" s="28">
        <f>Liir!G78</f>
        <v>4</v>
      </c>
      <c r="H337" s="28">
        <f>Liir!H78</f>
        <v>0</v>
      </c>
      <c r="I337" s="28">
        <f>Liir!I78</f>
        <v>0</v>
      </c>
      <c r="J337" s="28">
        <f>Liir!J78</f>
        <v>0</v>
      </c>
      <c r="K337" s="28">
        <f>Liir!K78</f>
        <v>0</v>
      </c>
      <c r="L337" s="29" t="str">
        <f>Liir!L78</f>
        <v>Liir</v>
      </c>
    </row>
    <row r="338" spans="1:12" x14ac:dyDescent="0.3">
      <c r="A338" s="25" t="str">
        <f>Liir!A79</f>
        <v>Bio War</v>
      </c>
      <c r="B338" s="25" t="str">
        <f>Liir!B79</f>
        <v>Deflector/Disruptor</v>
      </c>
      <c r="C338" s="26" t="str">
        <f>Liir!C79</f>
        <v>Antimatter</v>
      </c>
      <c r="D338" s="27">
        <f>Liir!D79</f>
        <v>63000</v>
      </c>
      <c r="E338" s="28">
        <f>Liir!E79</f>
        <v>27</v>
      </c>
      <c r="F338" s="28">
        <f>Liir!F79</f>
        <v>14</v>
      </c>
      <c r="G338" s="28">
        <f>Liir!G79</f>
        <v>3</v>
      </c>
      <c r="H338" s="28">
        <f>Liir!H79</f>
        <v>0</v>
      </c>
      <c r="I338" s="28">
        <f>Liir!I79</f>
        <v>0</v>
      </c>
      <c r="J338" s="28">
        <f>Liir!J79</f>
        <v>0</v>
      </c>
      <c r="K338" s="28">
        <f>Liir!K79</f>
        <v>0</v>
      </c>
      <c r="L338" s="29" t="str">
        <f>Liir!L79</f>
        <v>Liir</v>
      </c>
    </row>
    <row r="339" spans="1:12" x14ac:dyDescent="0.3">
      <c r="A339" s="25" t="str">
        <f>Liir!A80</f>
        <v>Projector</v>
      </c>
      <c r="B339" s="25" t="str">
        <f>Liir!B80</f>
        <v>Absorber/EW</v>
      </c>
      <c r="C339" s="26" t="str">
        <f>Liir!C80</f>
        <v>Fusion</v>
      </c>
      <c r="D339" s="27">
        <f>Liir!D80</f>
        <v>82500</v>
      </c>
      <c r="E339" s="28">
        <f>Liir!E80</f>
        <v>27</v>
      </c>
      <c r="F339" s="28">
        <f>Liir!F80</f>
        <v>10</v>
      </c>
      <c r="G339" s="28">
        <f>Liir!G80</f>
        <v>2</v>
      </c>
      <c r="H339" s="28">
        <f>Liir!H80</f>
        <v>4</v>
      </c>
      <c r="I339" s="28">
        <f>Liir!I80</f>
        <v>0</v>
      </c>
      <c r="J339" s="28">
        <f>Liir!J80</f>
        <v>0</v>
      </c>
      <c r="K339" s="28">
        <f>Liir!K80</f>
        <v>0</v>
      </c>
      <c r="L339" s="29" t="str">
        <f>Liir!L80</f>
        <v>Liir</v>
      </c>
    </row>
    <row r="340" spans="1:12" x14ac:dyDescent="0.3">
      <c r="A340" s="25" t="str">
        <f>Liir!A81</f>
        <v>Projector</v>
      </c>
      <c r="B340" s="25" t="str">
        <f>Liir!B81</f>
        <v>AI</v>
      </c>
      <c r="C340" s="26" t="str">
        <f>Liir!C81</f>
        <v>Fusion</v>
      </c>
      <c r="D340" s="27">
        <f>Liir!D81</f>
        <v>91500</v>
      </c>
      <c r="E340" s="28">
        <f>Liir!E81</f>
        <v>27</v>
      </c>
      <c r="F340" s="28">
        <f>Liir!F81</f>
        <v>17</v>
      </c>
      <c r="G340" s="28">
        <f>Liir!G81</f>
        <v>3</v>
      </c>
      <c r="H340" s="28">
        <f>Liir!H81</f>
        <v>4</v>
      </c>
      <c r="I340" s="28">
        <f>Liir!I81</f>
        <v>0</v>
      </c>
      <c r="J340" s="28">
        <f>Liir!J81</f>
        <v>0</v>
      </c>
      <c r="K340" s="28">
        <f>Liir!K81</f>
        <v>0</v>
      </c>
      <c r="L340" s="29" t="str">
        <f>Liir!L81</f>
        <v>Liir</v>
      </c>
    </row>
    <row r="341" spans="1:12" x14ac:dyDescent="0.3">
      <c r="A341" s="25" t="str">
        <f>Liir!A82</f>
        <v>Projector</v>
      </c>
      <c r="B341" s="25" t="str">
        <f>Liir!B82</f>
        <v>Assault</v>
      </c>
      <c r="C341" s="26" t="str">
        <f>Liir!C82</f>
        <v>Fusion</v>
      </c>
      <c r="D341" s="27">
        <f>Liir!D82</f>
        <v>85500</v>
      </c>
      <c r="E341" s="28">
        <f>Liir!E82</f>
        <v>30</v>
      </c>
      <c r="F341" s="28">
        <f>Liir!F82</f>
        <v>11</v>
      </c>
      <c r="G341" s="28">
        <f>Liir!G82</f>
        <v>2</v>
      </c>
      <c r="H341" s="28">
        <f>Liir!H82</f>
        <v>4</v>
      </c>
      <c r="I341" s="28">
        <f>Liir!I82</f>
        <v>3</v>
      </c>
      <c r="J341" s="28">
        <f>Liir!J82</f>
        <v>4</v>
      </c>
      <c r="K341" s="28">
        <f>Liir!K82</f>
        <v>0</v>
      </c>
      <c r="L341" s="29" t="str">
        <f>Liir!L82</f>
        <v>Liir</v>
      </c>
    </row>
    <row r="342" spans="1:12" x14ac:dyDescent="0.3">
      <c r="A342" s="25" t="str">
        <f>Liir!A83</f>
        <v>Projector</v>
      </c>
      <c r="B342" s="25" t="str">
        <f>Liir!B83</f>
        <v>Combat</v>
      </c>
      <c r="C342" s="26" t="str">
        <f>Liir!C83</f>
        <v>Fusion</v>
      </c>
      <c r="D342" s="27">
        <f>Liir!D83</f>
        <v>81000</v>
      </c>
      <c r="E342" s="28">
        <f>Liir!E83</f>
        <v>30</v>
      </c>
      <c r="F342" s="28">
        <f>Liir!F83</f>
        <v>8</v>
      </c>
      <c r="G342" s="28">
        <f>Liir!G83</f>
        <v>4</v>
      </c>
      <c r="H342" s="28">
        <f>Liir!H83</f>
        <v>4</v>
      </c>
      <c r="I342" s="28">
        <f>Liir!I83</f>
        <v>4</v>
      </c>
      <c r="J342" s="28">
        <f>Liir!J83</f>
        <v>0</v>
      </c>
      <c r="K342" s="28">
        <f>Liir!K83</f>
        <v>0</v>
      </c>
      <c r="L342" s="29" t="str">
        <f>Liir!L83</f>
        <v>Liir</v>
      </c>
    </row>
    <row r="343" spans="1:12" x14ac:dyDescent="0.3">
      <c r="A343" s="25" t="str">
        <f>Liir!A84</f>
        <v>Projector</v>
      </c>
      <c r="B343" s="25" t="str">
        <f>Liir!B84</f>
        <v>Bridge</v>
      </c>
      <c r="C343" s="26" t="str">
        <f>Liir!C84</f>
        <v>Fusion</v>
      </c>
      <c r="D343" s="27">
        <f>Liir!D84</f>
        <v>79500</v>
      </c>
      <c r="E343" s="28">
        <f>Liir!E84</f>
        <v>33</v>
      </c>
      <c r="F343" s="28">
        <f>Liir!F84</f>
        <v>8</v>
      </c>
      <c r="G343" s="28">
        <f>Liir!G84</f>
        <v>3</v>
      </c>
      <c r="H343" s="28">
        <f>Liir!H84</f>
        <v>4</v>
      </c>
      <c r="I343" s="28">
        <f>Liir!I84</f>
        <v>0</v>
      </c>
      <c r="J343" s="28">
        <f>Liir!J84</f>
        <v>0</v>
      </c>
      <c r="K343" s="28">
        <f>Liir!K84</f>
        <v>0</v>
      </c>
      <c r="L343" s="29" t="str">
        <f>Liir!L84</f>
        <v>Liir</v>
      </c>
    </row>
    <row r="344" spans="1:12" x14ac:dyDescent="0.3">
      <c r="A344" s="25" t="str">
        <f>Liir!A85</f>
        <v>Projector</v>
      </c>
      <c r="B344" s="25" t="str">
        <f>Liir!B85</f>
        <v>Deflector/Disruptor</v>
      </c>
      <c r="C344" s="26" t="str">
        <f>Liir!C85</f>
        <v>Fusion</v>
      </c>
      <c r="D344" s="27">
        <f>Liir!D85</f>
        <v>76500</v>
      </c>
      <c r="E344" s="28">
        <f>Liir!E85</f>
        <v>27</v>
      </c>
      <c r="F344" s="28">
        <f>Liir!F85</f>
        <v>10</v>
      </c>
      <c r="G344" s="28">
        <f>Liir!G85</f>
        <v>2</v>
      </c>
      <c r="H344" s="28">
        <f>Liir!H85</f>
        <v>4</v>
      </c>
      <c r="I344" s="28">
        <f>Liir!I85</f>
        <v>0</v>
      </c>
      <c r="J344" s="28">
        <f>Liir!J85</f>
        <v>0</v>
      </c>
      <c r="K344" s="28">
        <f>Liir!K85</f>
        <v>0</v>
      </c>
      <c r="L344" s="29" t="str">
        <f>Liir!L85</f>
        <v>Liir</v>
      </c>
    </row>
    <row r="345" spans="1:12" x14ac:dyDescent="0.3">
      <c r="A345" s="25" t="str">
        <f>Liir!A86</f>
        <v>Projector</v>
      </c>
      <c r="B345" s="25" t="str">
        <f>Liir!B86</f>
        <v>Absorber/EW</v>
      </c>
      <c r="C345" s="26" t="str">
        <f>Liir!C86</f>
        <v>Antimatter</v>
      </c>
      <c r="D345" s="27">
        <f>Liir!D86</f>
        <v>85500</v>
      </c>
      <c r="E345" s="28">
        <f>Liir!E86</f>
        <v>27</v>
      </c>
      <c r="F345" s="28">
        <f>Liir!F86</f>
        <v>16</v>
      </c>
      <c r="G345" s="28">
        <f>Liir!G86</f>
        <v>2</v>
      </c>
      <c r="H345" s="28">
        <f>Liir!H86</f>
        <v>4</v>
      </c>
      <c r="I345" s="28">
        <f>Liir!I86</f>
        <v>0</v>
      </c>
      <c r="J345" s="28">
        <f>Liir!J86</f>
        <v>0</v>
      </c>
      <c r="K345" s="28">
        <f>Liir!K86</f>
        <v>0</v>
      </c>
      <c r="L345" s="29" t="str">
        <f>Liir!L86</f>
        <v>Liir</v>
      </c>
    </row>
    <row r="346" spans="1:12" x14ac:dyDescent="0.3">
      <c r="A346" s="25" t="str">
        <f>Liir!A87</f>
        <v>Projector</v>
      </c>
      <c r="B346" s="25" t="str">
        <f>Liir!B87</f>
        <v>AI</v>
      </c>
      <c r="C346" s="26" t="str">
        <f>Liir!C87</f>
        <v>Antimatter</v>
      </c>
      <c r="D346" s="27">
        <f>Liir!D87</f>
        <v>94500</v>
      </c>
      <c r="E346" s="28">
        <f>Liir!E87</f>
        <v>27</v>
      </c>
      <c r="F346" s="28">
        <f>Liir!F87</f>
        <v>23</v>
      </c>
      <c r="G346" s="28">
        <f>Liir!G87</f>
        <v>3</v>
      </c>
      <c r="H346" s="28">
        <f>Liir!H87</f>
        <v>4</v>
      </c>
      <c r="I346" s="28">
        <f>Liir!I87</f>
        <v>0</v>
      </c>
      <c r="J346" s="28">
        <f>Liir!J87</f>
        <v>0</v>
      </c>
      <c r="K346" s="28">
        <f>Liir!K87</f>
        <v>0</v>
      </c>
      <c r="L346" s="29" t="str">
        <f>Liir!L87</f>
        <v>Liir</v>
      </c>
    </row>
    <row r="347" spans="1:12" x14ac:dyDescent="0.3">
      <c r="A347" s="25" t="str">
        <f>Liir!A88</f>
        <v>Projector</v>
      </c>
      <c r="B347" s="25" t="str">
        <f>Liir!B88</f>
        <v>Assault</v>
      </c>
      <c r="C347" s="26" t="str">
        <f>Liir!C88</f>
        <v>Antimatter</v>
      </c>
      <c r="D347" s="27">
        <f>Liir!D88</f>
        <v>88500</v>
      </c>
      <c r="E347" s="28">
        <f>Liir!E88</f>
        <v>30</v>
      </c>
      <c r="F347" s="28">
        <f>Liir!F88</f>
        <v>17</v>
      </c>
      <c r="G347" s="28">
        <f>Liir!G88</f>
        <v>2</v>
      </c>
      <c r="H347" s="28">
        <f>Liir!H88</f>
        <v>4</v>
      </c>
      <c r="I347" s="28">
        <f>Liir!I88</f>
        <v>3</v>
      </c>
      <c r="J347" s="28">
        <f>Liir!J88</f>
        <v>4</v>
      </c>
      <c r="K347" s="28">
        <f>Liir!K88</f>
        <v>0</v>
      </c>
      <c r="L347" s="29" t="str">
        <f>Liir!L88</f>
        <v>Liir</v>
      </c>
    </row>
    <row r="348" spans="1:12" x14ac:dyDescent="0.3">
      <c r="A348" s="25" t="str">
        <f>Liir!A89</f>
        <v>Projector</v>
      </c>
      <c r="B348" s="25" t="str">
        <f>Liir!B89</f>
        <v>Combat</v>
      </c>
      <c r="C348" s="26" t="str">
        <f>Liir!C89</f>
        <v>Antimatter</v>
      </c>
      <c r="D348" s="27">
        <f>Liir!D89</f>
        <v>84000</v>
      </c>
      <c r="E348" s="28">
        <f>Liir!E89</f>
        <v>30</v>
      </c>
      <c r="F348" s="28">
        <f>Liir!F89</f>
        <v>14</v>
      </c>
      <c r="G348" s="28">
        <f>Liir!G89</f>
        <v>4</v>
      </c>
      <c r="H348" s="28">
        <f>Liir!H89</f>
        <v>4</v>
      </c>
      <c r="I348" s="28">
        <f>Liir!I89</f>
        <v>4</v>
      </c>
      <c r="J348" s="28">
        <f>Liir!J89</f>
        <v>0</v>
      </c>
      <c r="K348" s="28">
        <f>Liir!K89</f>
        <v>0</v>
      </c>
      <c r="L348" s="29" t="str">
        <f>Liir!L89</f>
        <v>Liir</v>
      </c>
    </row>
    <row r="349" spans="1:12" x14ac:dyDescent="0.3">
      <c r="A349" s="25" t="str">
        <f>Liir!A90</f>
        <v>Projector</v>
      </c>
      <c r="B349" s="25" t="str">
        <f>Liir!B90</f>
        <v>Bridge</v>
      </c>
      <c r="C349" s="26" t="str">
        <f>Liir!C90</f>
        <v>Antimatter</v>
      </c>
      <c r="D349" s="27">
        <f>Liir!D90</f>
        <v>82500</v>
      </c>
      <c r="E349" s="28">
        <f>Liir!E90</f>
        <v>33</v>
      </c>
      <c r="F349" s="28">
        <f>Liir!F90</f>
        <v>14</v>
      </c>
      <c r="G349" s="28">
        <f>Liir!G90</f>
        <v>3</v>
      </c>
      <c r="H349" s="28">
        <f>Liir!H90</f>
        <v>4</v>
      </c>
      <c r="I349" s="28">
        <f>Liir!I90</f>
        <v>0</v>
      </c>
      <c r="J349" s="28">
        <f>Liir!J90</f>
        <v>0</v>
      </c>
      <c r="K349" s="28">
        <f>Liir!K90</f>
        <v>0</v>
      </c>
      <c r="L349" s="29" t="str">
        <f>Liir!L90</f>
        <v>Liir</v>
      </c>
    </row>
    <row r="350" spans="1:12" x14ac:dyDescent="0.3">
      <c r="A350" s="25" t="str">
        <f>Liir!A91</f>
        <v>Projector</v>
      </c>
      <c r="B350" s="25" t="str">
        <f>Liir!B91</f>
        <v>Deflector/Disruptor</v>
      </c>
      <c r="C350" s="26" t="str">
        <f>Liir!C91</f>
        <v>Antimatter</v>
      </c>
      <c r="D350" s="27">
        <f>Liir!D91</f>
        <v>79500</v>
      </c>
      <c r="E350" s="28">
        <f>Liir!E91</f>
        <v>27</v>
      </c>
      <c r="F350" s="28">
        <f>Liir!F91</f>
        <v>16</v>
      </c>
      <c r="G350" s="28">
        <f>Liir!G91</f>
        <v>2</v>
      </c>
      <c r="H350" s="28">
        <f>Liir!H91</f>
        <v>4</v>
      </c>
      <c r="I350" s="28">
        <f>Liir!I91</f>
        <v>0</v>
      </c>
      <c r="J350" s="28">
        <f>Liir!J91</f>
        <v>0</v>
      </c>
      <c r="K350" s="28">
        <f>Liir!K91</f>
        <v>0</v>
      </c>
      <c r="L350" s="29" t="str">
        <f>Liir!L91</f>
        <v>Liir</v>
      </c>
    </row>
    <row r="351" spans="1:12" x14ac:dyDescent="0.3">
      <c r="A351" s="25" t="str">
        <f>Liir!A92</f>
        <v>War</v>
      </c>
      <c r="B351" s="25" t="str">
        <f>Liir!B92</f>
        <v>Absorber/EW</v>
      </c>
      <c r="C351" s="26" t="str">
        <f>Liir!C92</f>
        <v>Fusion</v>
      </c>
      <c r="D351" s="27">
        <f>Liir!D92</f>
        <v>70500</v>
      </c>
      <c r="E351" s="28">
        <f>Liir!E92</f>
        <v>23</v>
      </c>
      <c r="F351" s="28">
        <f>Liir!F92</f>
        <v>4</v>
      </c>
      <c r="G351" s="28">
        <f>Liir!G92</f>
        <v>6</v>
      </c>
      <c r="H351" s="28">
        <f>Liir!H92</f>
        <v>0</v>
      </c>
      <c r="I351" s="28">
        <f>Liir!I92</f>
        <v>6</v>
      </c>
      <c r="J351" s="28">
        <f>Liir!J92</f>
        <v>0</v>
      </c>
      <c r="K351" s="28">
        <f>Liir!K92</f>
        <v>0</v>
      </c>
      <c r="L351" s="29" t="str">
        <f>Liir!L92</f>
        <v>Liir</v>
      </c>
    </row>
    <row r="352" spans="1:12" x14ac:dyDescent="0.3">
      <c r="A352" s="25" t="str">
        <f>Liir!A93</f>
        <v>War</v>
      </c>
      <c r="B352" s="25" t="str">
        <f>Liir!B93</f>
        <v>AI</v>
      </c>
      <c r="C352" s="26" t="str">
        <f>Liir!C93</f>
        <v>Fusion</v>
      </c>
      <c r="D352" s="27">
        <f>Liir!D93</f>
        <v>79500</v>
      </c>
      <c r="E352" s="28">
        <f>Liir!E93</f>
        <v>23</v>
      </c>
      <c r="F352" s="28">
        <f>Liir!F93</f>
        <v>11</v>
      </c>
      <c r="G352" s="28">
        <f>Liir!G93</f>
        <v>7</v>
      </c>
      <c r="H352" s="28">
        <f>Liir!H93</f>
        <v>0</v>
      </c>
      <c r="I352" s="28">
        <f>Liir!I93</f>
        <v>6</v>
      </c>
      <c r="J352" s="28">
        <f>Liir!J93</f>
        <v>0</v>
      </c>
      <c r="K352" s="28">
        <f>Liir!K93</f>
        <v>0</v>
      </c>
      <c r="L352" s="29" t="str">
        <f>Liir!L93</f>
        <v>Liir</v>
      </c>
    </row>
    <row r="353" spans="1:12" x14ac:dyDescent="0.3">
      <c r="A353" s="25" t="str">
        <f>Liir!A94</f>
        <v>War</v>
      </c>
      <c r="B353" s="25" t="str">
        <f>Liir!B94</f>
        <v>Assault</v>
      </c>
      <c r="C353" s="26" t="str">
        <f>Liir!C94</f>
        <v>Fusion</v>
      </c>
      <c r="D353" s="27">
        <f>Liir!D94</f>
        <v>73500</v>
      </c>
      <c r="E353" s="28">
        <f>Liir!E94</f>
        <v>26</v>
      </c>
      <c r="F353" s="28">
        <f>Liir!F94</f>
        <v>5</v>
      </c>
      <c r="G353" s="28">
        <f>Liir!G94</f>
        <v>6</v>
      </c>
      <c r="H353" s="28">
        <f>Liir!H94</f>
        <v>0</v>
      </c>
      <c r="I353" s="28">
        <f>Liir!I94</f>
        <v>9</v>
      </c>
      <c r="J353" s="28">
        <f>Liir!J94</f>
        <v>4</v>
      </c>
      <c r="K353" s="28">
        <f>Liir!K94</f>
        <v>0</v>
      </c>
      <c r="L353" s="29" t="str">
        <f>Liir!L94</f>
        <v>Liir</v>
      </c>
    </row>
    <row r="354" spans="1:12" x14ac:dyDescent="0.3">
      <c r="A354" s="25" t="str">
        <f>Liir!A95</f>
        <v>War</v>
      </c>
      <c r="B354" s="25" t="str">
        <f>Liir!B95</f>
        <v>Combat</v>
      </c>
      <c r="C354" s="26" t="str">
        <f>Liir!C95</f>
        <v>Fusion</v>
      </c>
      <c r="D354" s="27">
        <f>Liir!D95</f>
        <v>69000</v>
      </c>
      <c r="E354" s="28">
        <f>Liir!E95</f>
        <v>26</v>
      </c>
      <c r="F354" s="28">
        <f>Liir!F95</f>
        <v>2</v>
      </c>
      <c r="G354" s="28">
        <f>Liir!G95</f>
        <v>8</v>
      </c>
      <c r="H354" s="28">
        <f>Liir!H95</f>
        <v>0</v>
      </c>
      <c r="I354" s="28">
        <f>Liir!I95</f>
        <v>10</v>
      </c>
      <c r="J354" s="28">
        <f>Liir!J95</f>
        <v>0</v>
      </c>
      <c r="K354" s="28">
        <f>Liir!K95</f>
        <v>0</v>
      </c>
      <c r="L354" s="29" t="str">
        <f>Liir!L95</f>
        <v>Liir</v>
      </c>
    </row>
    <row r="355" spans="1:12" x14ac:dyDescent="0.3">
      <c r="A355" s="25" t="str">
        <f>Liir!A96</f>
        <v>War</v>
      </c>
      <c r="B355" s="25" t="str">
        <f>Liir!B96</f>
        <v>Bridge</v>
      </c>
      <c r="C355" s="26" t="str">
        <f>Liir!C96</f>
        <v>Fusion</v>
      </c>
      <c r="D355" s="27">
        <f>Liir!D96</f>
        <v>67500</v>
      </c>
      <c r="E355" s="28">
        <f>Liir!E96</f>
        <v>29</v>
      </c>
      <c r="F355" s="28">
        <f>Liir!F96</f>
        <v>2</v>
      </c>
      <c r="G355" s="28">
        <f>Liir!G96</f>
        <v>7</v>
      </c>
      <c r="H355" s="28">
        <f>Liir!H96</f>
        <v>0</v>
      </c>
      <c r="I355" s="28">
        <f>Liir!I96</f>
        <v>6</v>
      </c>
      <c r="J355" s="28">
        <f>Liir!J96</f>
        <v>0</v>
      </c>
      <c r="K355" s="28">
        <f>Liir!K96</f>
        <v>0</v>
      </c>
      <c r="L355" s="29" t="str">
        <f>Liir!L96</f>
        <v>Liir</v>
      </c>
    </row>
    <row r="356" spans="1:12" x14ac:dyDescent="0.3">
      <c r="A356" s="25" t="str">
        <f>Liir!A97</f>
        <v>War</v>
      </c>
      <c r="B356" s="25" t="str">
        <f>Liir!B97</f>
        <v>Deflector/Disruptor</v>
      </c>
      <c r="C356" s="26" t="str">
        <f>Liir!C97</f>
        <v>Fusion</v>
      </c>
      <c r="D356" s="27">
        <f>Liir!D97</f>
        <v>64500</v>
      </c>
      <c r="E356" s="28">
        <f>Liir!E97</f>
        <v>23</v>
      </c>
      <c r="F356" s="28">
        <f>Liir!F97</f>
        <v>4</v>
      </c>
      <c r="G356" s="28">
        <f>Liir!G97</f>
        <v>6</v>
      </c>
      <c r="H356" s="28">
        <f>Liir!H97</f>
        <v>0</v>
      </c>
      <c r="I356" s="28">
        <f>Liir!I97</f>
        <v>6</v>
      </c>
      <c r="J356" s="28">
        <f>Liir!J97</f>
        <v>0</v>
      </c>
      <c r="K356" s="28">
        <f>Liir!K97</f>
        <v>0</v>
      </c>
      <c r="L356" s="29" t="str">
        <f>Liir!L97</f>
        <v>Liir</v>
      </c>
    </row>
    <row r="357" spans="1:12" x14ac:dyDescent="0.3">
      <c r="A357" s="25" t="str">
        <f>Liir!A98</f>
        <v>War</v>
      </c>
      <c r="B357" s="25" t="str">
        <f>Liir!B98</f>
        <v>Absorber/EW</v>
      </c>
      <c r="C357" s="26" t="str">
        <f>Liir!C98</f>
        <v>Antimatter</v>
      </c>
      <c r="D357" s="27">
        <f>Liir!D98</f>
        <v>73500</v>
      </c>
      <c r="E357" s="28">
        <f>Liir!E98</f>
        <v>23</v>
      </c>
      <c r="F357" s="28">
        <f>Liir!F98</f>
        <v>10</v>
      </c>
      <c r="G357" s="28">
        <f>Liir!G98</f>
        <v>6</v>
      </c>
      <c r="H357" s="28">
        <f>Liir!H98</f>
        <v>0</v>
      </c>
      <c r="I357" s="28">
        <f>Liir!I98</f>
        <v>6</v>
      </c>
      <c r="J357" s="28">
        <f>Liir!J98</f>
        <v>0</v>
      </c>
      <c r="K357" s="28">
        <f>Liir!K98</f>
        <v>0</v>
      </c>
      <c r="L357" s="29" t="str">
        <f>Liir!L98</f>
        <v>Liir</v>
      </c>
    </row>
    <row r="358" spans="1:12" x14ac:dyDescent="0.3">
      <c r="A358" s="25" t="str">
        <f>Liir!A99</f>
        <v>War</v>
      </c>
      <c r="B358" s="25" t="str">
        <f>Liir!B99</f>
        <v>AI</v>
      </c>
      <c r="C358" s="26" t="str">
        <f>Liir!C99</f>
        <v>Antimatter</v>
      </c>
      <c r="D358" s="27">
        <f>Liir!D99</f>
        <v>82500</v>
      </c>
      <c r="E358" s="28">
        <f>Liir!E99</f>
        <v>23</v>
      </c>
      <c r="F358" s="28">
        <f>Liir!F99</f>
        <v>17</v>
      </c>
      <c r="G358" s="28">
        <f>Liir!G99</f>
        <v>7</v>
      </c>
      <c r="H358" s="28">
        <f>Liir!H99</f>
        <v>0</v>
      </c>
      <c r="I358" s="28">
        <f>Liir!I99</f>
        <v>6</v>
      </c>
      <c r="J358" s="28">
        <f>Liir!J99</f>
        <v>0</v>
      </c>
      <c r="K358" s="28">
        <f>Liir!K99</f>
        <v>0</v>
      </c>
      <c r="L358" s="29" t="str">
        <f>Liir!L99</f>
        <v>Liir</v>
      </c>
    </row>
    <row r="359" spans="1:12" x14ac:dyDescent="0.3">
      <c r="A359" s="25" t="str">
        <f>Liir!A100</f>
        <v>War</v>
      </c>
      <c r="B359" s="25" t="str">
        <f>Liir!B100</f>
        <v>Assault</v>
      </c>
      <c r="C359" s="26" t="str">
        <f>Liir!C100</f>
        <v>Antimatter</v>
      </c>
      <c r="D359" s="27">
        <f>Liir!D100</f>
        <v>76500</v>
      </c>
      <c r="E359" s="28">
        <f>Liir!E100</f>
        <v>26</v>
      </c>
      <c r="F359" s="28">
        <f>Liir!F100</f>
        <v>11</v>
      </c>
      <c r="G359" s="28">
        <f>Liir!G100</f>
        <v>6</v>
      </c>
      <c r="H359" s="28">
        <f>Liir!H100</f>
        <v>0</v>
      </c>
      <c r="I359" s="28">
        <f>Liir!I100</f>
        <v>9</v>
      </c>
      <c r="J359" s="28">
        <f>Liir!J100</f>
        <v>4</v>
      </c>
      <c r="K359" s="28">
        <f>Liir!K100</f>
        <v>0</v>
      </c>
      <c r="L359" s="29" t="str">
        <f>Liir!L100</f>
        <v>Liir</v>
      </c>
    </row>
    <row r="360" spans="1:12" x14ac:dyDescent="0.3">
      <c r="A360" s="25" t="str">
        <f>Liir!A101</f>
        <v>War</v>
      </c>
      <c r="B360" s="25" t="str">
        <f>Liir!B101</f>
        <v>Combat</v>
      </c>
      <c r="C360" s="26" t="str">
        <f>Liir!C101</f>
        <v>Antimatter</v>
      </c>
      <c r="D360" s="27">
        <f>Liir!D101</f>
        <v>72000</v>
      </c>
      <c r="E360" s="28">
        <f>Liir!E101</f>
        <v>26</v>
      </c>
      <c r="F360" s="28">
        <f>Liir!F101</f>
        <v>8</v>
      </c>
      <c r="G360" s="28">
        <f>Liir!G101</f>
        <v>8</v>
      </c>
      <c r="H360" s="28">
        <f>Liir!H101</f>
        <v>0</v>
      </c>
      <c r="I360" s="28">
        <f>Liir!I101</f>
        <v>10</v>
      </c>
      <c r="J360" s="28">
        <f>Liir!J101</f>
        <v>0</v>
      </c>
      <c r="K360" s="28">
        <f>Liir!K101</f>
        <v>0</v>
      </c>
      <c r="L360" s="29" t="str">
        <f>Liir!L101</f>
        <v>Liir</v>
      </c>
    </row>
    <row r="361" spans="1:12" x14ac:dyDescent="0.3">
      <c r="A361" s="25" t="str">
        <f>Liir!A102</f>
        <v>War</v>
      </c>
      <c r="B361" s="25" t="str">
        <f>Liir!B102</f>
        <v>Bridge</v>
      </c>
      <c r="C361" s="26" t="str">
        <f>Liir!C102</f>
        <v>Antimatter</v>
      </c>
      <c r="D361" s="27">
        <f>Liir!D102</f>
        <v>70500</v>
      </c>
      <c r="E361" s="28">
        <f>Liir!E102</f>
        <v>29</v>
      </c>
      <c r="F361" s="28">
        <f>Liir!F102</f>
        <v>8</v>
      </c>
      <c r="G361" s="28">
        <f>Liir!G102</f>
        <v>7</v>
      </c>
      <c r="H361" s="28">
        <f>Liir!H102</f>
        <v>0</v>
      </c>
      <c r="I361" s="28">
        <f>Liir!I102</f>
        <v>6</v>
      </c>
      <c r="J361" s="28">
        <f>Liir!J102</f>
        <v>0</v>
      </c>
      <c r="K361" s="28">
        <f>Liir!K102</f>
        <v>0</v>
      </c>
      <c r="L361" s="29" t="str">
        <f>Liir!L102</f>
        <v>Liir</v>
      </c>
    </row>
    <row r="362" spans="1:12" x14ac:dyDescent="0.3">
      <c r="A362" s="25" t="str">
        <f>Liir!A103</f>
        <v>War</v>
      </c>
      <c r="B362" s="25" t="str">
        <f>Liir!B103</f>
        <v>Deflector/Disruptor</v>
      </c>
      <c r="C362" s="26" t="str">
        <f>Liir!C103</f>
        <v>Antimatter</v>
      </c>
      <c r="D362" s="27">
        <f>Liir!D103</f>
        <v>67500</v>
      </c>
      <c r="E362" s="28">
        <f>Liir!E103</f>
        <v>23</v>
      </c>
      <c r="F362" s="28">
        <f>Liir!F103</f>
        <v>10</v>
      </c>
      <c r="G362" s="28">
        <f>Liir!G103</f>
        <v>6</v>
      </c>
      <c r="H362" s="28">
        <f>Liir!H103</f>
        <v>0</v>
      </c>
      <c r="I362" s="28">
        <f>Liir!I103</f>
        <v>6</v>
      </c>
      <c r="J362" s="28">
        <f>Liir!J103</f>
        <v>0</v>
      </c>
      <c r="K362" s="28">
        <f>Liir!K103</f>
        <v>0</v>
      </c>
      <c r="L362" s="29" t="str">
        <f>Liir!L103</f>
        <v>Liir</v>
      </c>
    </row>
    <row r="363" spans="1:12" x14ac:dyDescent="0.3">
      <c r="A363" s="25" t="str">
        <f>Liir!A104</f>
        <v>Blazer</v>
      </c>
      <c r="B363" s="25" t="str">
        <f>Liir!B104</f>
        <v>Absorber/EW</v>
      </c>
      <c r="C363" s="26" t="str">
        <f>Liir!C104</f>
        <v>Fusion</v>
      </c>
      <c r="D363" s="27">
        <f>Liir!D104</f>
        <v>85500</v>
      </c>
      <c r="E363" s="28">
        <f>Liir!E104</f>
        <v>24</v>
      </c>
      <c r="F363" s="28">
        <f>Liir!F104</f>
        <v>8</v>
      </c>
      <c r="G363" s="28">
        <f>Liir!G104</f>
        <v>2</v>
      </c>
      <c r="H363" s="28">
        <f>Liir!H104</f>
        <v>0</v>
      </c>
      <c r="I363" s="28">
        <f>Liir!I104</f>
        <v>12</v>
      </c>
      <c r="J363" s="28">
        <f>Liir!J104</f>
        <v>0</v>
      </c>
      <c r="K363" s="28">
        <f>Liir!K104</f>
        <v>0</v>
      </c>
      <c r="L363" s="29" t="str">
        <f>Liir!L104</f>
        <v>Liir</v>
      </c>
    </row>
    <row r="364" spans="1:12" x14ac:dyDescent="0.3">
      <c r="A364" s="25" t="str">
        <f>Liir!A105</f>
        <v>Blazer</v>
      </c>
      <c r="B364" s="25" t="str">
        <f>Liir!B105</f>
        <v>AI</v>
      </c>
      <c r="C364" s="26" t="str">
        <f>Liir!C105</f>
        <v>Fusion</v>
      </c>
      <c r="D364" s="27">
        <f>Liir!D105</f>
        <v>94500</v>
      </c>
      <c r="E364" s="28">
        <f>Liir!E105</f>
        <v>24</v>
      </c>
      <c r="F364" s="28">
        <f>Liir!F105</f>
        <v>15</v>
      </c>
      <c r="G364" s="28">
        <f>Liir!G105</f>
        <v>3</v>
      </c>
      <c r="H364" s="28">
        <f>Liir!H105</f>
        <v>0</v>
      </c>
      <c r="I364" s="28">
        <f>Liir!I105</f>
        <v>12</v>
      </c>
      <c r="J364" s="28">
        <f>Liir!J105</f>
        <v>0</v>
      </c>
      <c r="K364" s="28">
        <f>Liir!K105</f>
        <v>0</v>
      </c>
      <c r="L364" s="29" t="str">
        <f>Liir!L105</f>
        <v>Liir</v>
      </c>
    </row>
    <row r="365" spans="1:12" x14ac:dyDescent="0.3">
      <c r="A365" s="25" t="str">
        <f>Liir!A106</f>
        <v>Blazer</v>
      </c>
      <c r="B365" s="25" t="str">
        <f>Liir!B106</f>
        <v>Assault</v>
      </c>
      <c r="C365" s="26" t="str">
        <f>Liir!C106</f>
        <v>Fusion</v>
      </c>
      <c r="D365" s="27">
        <f>Liir!D106</f>
        <v>88500</v>
      </c>
      <c r="E365" s="28">
        <f>Liir!E106</f>
        <v>27</v>
      </c>
      <c r="F365" s="28">
        <f>Liir!F106</f>
        <v>9</v>
      </c>
      <c r="G365" s="28">
        <f>Liir!G106</f>
        <v>2</v>
      </c>
      <c r="H365" s="28">
        <f>Liir!H106</f>
        <v>0</v>
      </c>
      <c r="I365" s="28">
        <f>Liir!I106</f>
        <v>15</v>
      </c>
      <c r="J365" s="28">
        <f>Liir!J106</f>
        <v>4</v>
      </c>
      <c r="K365" s="28">
        <f>Liir!K106</f>
        <v>0</v>
      </c>
      <c r="L365" s="29" t="str">
        <f>Liir!L106</f>
        <v>Liir</v>
      </c>
    </row>
    <row r="366" spans="1:12" x14ac:dyDescent="0.3">
      <c r="A366" s="25" t="str">
        <f>Liir!A107</f>
        <v>Blazer</v>
      </c>
      <c r="B366" s="25" t="str">
        <f>Liir!B107</f>
        <v>Combat</v>
      </c>
      <c r="C366" s="26" t="str">
        <f>Liir!C107</f>
        <v>Fusion</v>
      </c>
      <c r="D366" s="27">
        <f>Liir!D107</f>
        <v>84000</v>
      </c>
      <c r="E366" s="28">
        <f>Liir!E107</f>
        <v>27</v>
      </c>
      <c r="F366" s="28">
        <f>Liir!F107</f>
        <v>6</v>
      </c>
      <c r="G366" s="28">
        <f>Liir!G107</f>
        <v>4</v>
      </c>
      <c r="H366" s="28">
        <f>Liir!H107</f>
        <v>0</v>
      </c>
      <c r="I366" s="28">
        <f>Liir!I107</f>
        <v>16</v>
      </c>
      <c r="J366" s="28">
        <f>Liir!J107</f>
        <v>0</v>
      </c>
      <c r="K366" s="28">
        <f>Liir!K107</f>
        <v>0</v>
      </c>
      <c r="L366" s="29" t="str">
        <f>Liir!L107</f>
        <v>Liir</v>
      </c>
    </row>
    <row r="367" spans="1:12" x14ac:dyDescent="0.3">
      <c r="A367" s="25" t="str">
        <f>Liir!A108</f>
        <v>Blazer</v>
      </c>
      <c r="B367" s="25" t="str">
        <f>Liir!B108</f>
        <v>Bridge</v>
      </c>
      <c r="C367" s="26" t="str">
        <f>Liir!C108</f>
        <v>Fusion</v>
      </c>
      <c r="D367" s="27">
        <f>Liir!D108</f>
        <v>82500</v>
      </c>
      <c r="E367" s="28">
        <f>Liir!E108</f>
        <v>30</v>
      </c>
      <c r="F367" s="28">
        <f>Liir!F108</f>
        <v>6</v>
      </c>
      <c r="G367" s="28">
        <f>Liir!G108</f>
        <v>3</v>
      </c>
      <c r="H367" s="28">
        <f>Liir!H108</f>
        <v>0</v>
      </c>
      <c r="I367" s="28">
        <f>Liir!I108</f>
        <v>12</v>
      </c>
      <c r="J367" s="28">
        <f>Liir!J108</f>
        <v>0</v>
      </c>
      <c r="K367" s="28">
        <f>Liir!K108</f>
        <v>0</v>
      </c>
      <c r="L367" s="29" t="str">
        <f>Liir!L108</f>
        <v>Liir</v>
      </c>
    </row>
    <row r="368" spans="1:12" x14ac:dyDescent="0.3">
      <c r="A368" s="25" t="str">
        <f>Liir!A109</f>
        <v>Blazer</v>
      </c>
      <c r="B368" s="25" t="str">
        <f>Liir!B109</f>
        <v>Deflector/Disruptor</v>
      </c>
      <c r="C368" s="26" t="str">
        <f>Liir!C109</f>
        <v>Fusion</v>
      </c>
      <c r="D368" s="27">
        <f>Liir!D109</f>
        <v>79500</v>
      </c>
      <c r="E368" s="28">
        <f>Liir!E109</f>
        <v>24</v>
      </c>
      <c r="F368" s="28">
        <f>Liir!F109</f>
        <v>8</v>
      </c>
      <c r="G368" s="28">
        <f>Liir!G109</f>
        <v>2</v>
      </c>
      <c r="H368" s="28">
        <f>Liir!H109</f>
        <v>0</v>
      </c>
      <c r="I368" s="28">
        <f>Liir!I109</f>
        <v>12</v>
      </c>
      <c r="J368" s="28">
        <f>Liir!J109</f>
        <v>0</v>
      </c>
      <c r="K368" s="28">
        <f>Liir!K109</f>
        <v>0</v>
      </c>
      <c r="L368" s="29" t="str">
        <f>Liir!L109</f>
        <v>Liir</v>
      </c>
    </row>
    <row r="369" spans="1:12" x14ac:dyDescent="0.3">
      <c r="A369" s="25" t="str">
        <f>Liir!A110</f>
        <v>Blazer</v>
      </c>
      <c r="B369" s="25" t="str">
        <f>Liir!B110</f>
        <v>Absorber/EW</v>
      </c>
      <c r="C369" s="26" t="str">
        <f>Liir!C110</f>
        <v>Antimatter</v>
      </c>
      <c r="D369" s="27">
        <f>Liir!D110</f>
        <v>88500</v>
      </c>
      <c r="E369" s="28">
        <f>Liir!E110</f>
        <v>24</v>
      </c>
      <c r="F369" s="28">
        <f>Liir!F110</f>
        <v>14</v>
      </c>
      <c r="G369" s="28">
        <f>Liir!G110</f>
        <v>2</v>
      </c>
      <c r="H369" s="28">
        <f>Liir!H110</f>
        <v>0</v>
      </c>
      <c r="I369" s="28">
        <f>Liir!I110</f>
        <v>12</v>
      </c>
      <c r="J369" s="28">
        <f>Liir!J110</f>
        <v>0</v>
      </c>
      <c r="K369" s="28">
        <f>Liir!K110</f>
        <v>0</v>
      </c>
      <c r="L369" s="29" t="str">
        <f>Liir!L110</f>
        <v>Liir</v>
      </c>
    </row>
    <row r="370" spans="1:12" x14ac:dyDescent="0.3">
      <c r="A370" s="25" t="str">
        <f>Liir!A111</f>
        <v>Blazer</v>
      </c>
      <c r="B370" s="25" t="str">
        <f>Liir!B111</f>
        <v>AI</v>
      </c>
      <c r="C370" s="26" t="str">
        <f>Liir!C111</f>
        <v>Antimatter</v>
      </c>
      <c r="D370" s="27">
        <f>Liir!D111</f>
        <v>97500</v>
      </c>
      <c r="E370" s="28">
        <f>Liir!E111</f>
        <v>24</v>
      </c>
      <c r="F370" s="28">
        <f>Liir!F111</f>
        <v>21</v>
      </c>
      <c r="G370" s="28">
        <f>Liir!G111</f>
        <v>3</v>
      </c>
      <c r="H370" s="28">
        <f>Liir!H111</f>
        <v>0</v>
      </c>
      <c r="I370" s="28">
        <f>Liir!I111</f>
        <v>12</v>
      </c>
      <c r="J370" s="28">
        <f>Liir!J111</f>
        <v>0</v>
      </c>
      <c r="K370" s="28">
        <f>Liir!K111</f>
        <v>0</v>
      </c>
      <c r="L370" s="29" t="str">
        <f>Liir!L111</f>
        <v>Liir</v>
      </c>
    </row>
    <row r="371" spans="1:12" x14ac:dyDescent="0.3">
      <c r="A371" s="25" t="str">
        <f>Liir!A112</f>
        <v>Blazer</v>
      </c>
      <c r="B371" s="25" t="str">
        <f>Liir!B112</f>
        <v>Assault</v>
      </c>
      <c r="C371" s="26" t="str">
        <f>Liir!C112</f>
        <v>Antimatter</v>
      </c>
      <c r="D371" s="27">
        <f>Liir!D112</f>
        <v>91500</v>
      </c>
      <c r="E371" s="28">
        <f>Liir!E112</f>
        <v>27</v>
      </c>
      <c r="F371" s="28">
        <f>Liir!F112</f>
        <v>15</v>
      </c>
      <c r="G371" s="28">
        <f>Liir!G112</f>
        <v>2</v>
      </c>
      <c r="H371" s="28">
        <f>Liir!H112</f>
        <v>0</v>
      </c>
      <c r="I371" s="28">
        <f>Liir!I112</f>
        <v>15</v>
      </c>
      <c r="J371" s="28">
        <f>Liir!J112</f>
        <v>4</v>
      </c>
      <c r="K371" s="28">
        <f>Liir!K112</f>
        <v>0</v>
      </c>
      <c r="L371" s="29" t="str">
        <f>Liir!L112</f>
        <v>Liir</v>
      </c>
    </row>
    <row r="372" spans="1:12" x14ac:dyDescent="0.3">
      <c r="A372" s="25" t="str">
        <f>Liir!A113</f>
        <v>Blazer</v>
      </c>
      <c r="B372" s="25" t="str">
        <f>Liir!B113</f>
        <v>Combat</v>
      </c>
      <c r="C372" s="26" t="str">
        <f>Liir!C113</f>
        <v>Antimatter</v>
      </c>
      <c r="D372" s="27">
        <f>Liir!D113</f>
        <v>87000</v>
      </c>
      <c r="E372" s="28">
        <f>Liir!E113</f>
        <v>27</v>
      </c>
      <c r="F372" s="28">
        <f>Liir!F113</f>
        <v>12</v>
      </c>
      <c r="G372" s="28">
        <f>Liir!G113</f>
        <v>4</v>
      </c>
      <c r="H372" s="28">
        <f>Liir!H113</f>
        <v>0</v>
      </c>
      <c r="I372" s="28">
        <f>Liir!I113</f>
        <v>16</v>
      </c>
      <c r="J372" s="28">
        <f>Liir!J113</f>
        <v>0</v>
      </c>
      <c r="K372" s="28">
        <f>Liir!K113</f>
        <v>0</v>
      </c>
      <c r="L372" s="29" t="str">
        <f>Liir!L113</f>
        <v>Liir</v>
      </c>
    </row>
    <row r="373" spans="1:12" x14ac:dyDescent="0.3">
      <c r="A373" s="25" t="str">
        <f>Liir!A114</f>
        <v>Blazer</v>
      </c>
      <c r="B373" s="25" t="str">
        <f>Liir!B114</f>
        <v>Bridge</v>
      </c>
      <c r="C373" s="26" t="str">
        <f>Liir!C114</f>
        <v>Antimatter</v>
      </c>
      <c r="D373" s="27">
        <f>Liir!D114</f>
        <v>85500</v>
      </c>
      <c r="E373" s="28">
        <f>Liir!E114</f>
        <v>30</v>
      </c>
      <c r="F373" s="28">
        <f>Liir!F114</f>
        <v>12</v>
      </c>
      <c r="G373" s="28">
        <f>Liir!G114</f>
        <v>3</v>
      </c>
      <c r="H373" s="28">
        <f>Liir!H114</f>
        <v>0</v>
      </c>
      <c r="I373" s="28">
        <f>Liir!I114</f>
        <v>12</v>
      </c>
      <c r="J373" s="28">
        <f>Liir!J114</f>
        <v>0</v>
      </c>
      <c r="K373" s="28">
        <f>Liir!K114</f>
        <v>0</v>
      </c>
      <c r="L373" s="29" t="str">
        <f>Liir!L114</f>
        <v>Liir</v>
      </c>
    </row>
    <row r="374" spans="1:12" x14ac:dyDescent="0.3">
      <c r="A374" s="25" t="str">
        <f>Liir!A115</f>
        <v>Blazer</v>
      </c>
      <c r="B374" s="25" t="str">
        <f>Liir!B115</f>
        <v>Deflector/Disruptor</v>
      </c>
      <c r="C374" s="26" t="str">
        <f>Liir!C115</f>
        <v>Antimatter</v>
      </c>
      <c r="D374" s="27">
        <f>Liir!D115</f>
        <v>82500</v>
      </c>
      <c r="E374" s="28">
        <f>Liir!E115</f>
        <v>24</v>
      </c>
      <c r="F374" s="28">
        <f>Liir!F115</f>
        <v>14</v>
      </c>
      <c r="G374" s="28">
        <f>Liir!G115</f>
        <v>2</v>
      </c>
      <c r="H374" s="28">
        <f>Liir!H115</f>
        <v>0</v>
      </c>
      <c r="I374" s="28">
        <f>Liir!I115</f>
        <v>12</v>
      </c>
      <c r="J374" s="28">
        <f>Liir!J115</f>
        <v>0</v>
      </c>
      <c r="K374" s="28">
        <f>Liir!K115</f>
        <v>0</v>
      </c>
      <c r="L374" s="29" t="str">
        <f>Liir!L115</f>
        <v>Liir</v>
      </c>
    </row>
    <row r="375" spans="1:12" x14ac:dyDescent="0.3">
      <c r="A375" s="25" t="str">
        <f>Liir!A116</f>
        <v>COL</v>
      </c>
      <c r="B375" s="25" t="str">
        <f>Liir!B116</f>
        <v>Absorber/EW</v>
      </c>
      <c r="C375" s="26" t="str">
        <f>Liir!C116</f>
        <v>Fusion</v>
      </c>
      <c r="D375" s="27">
        <f>Liir!D116</f>
        <v>82500</v>
      </c>
      <c r="E375" s="28">
        <f>Liir!E116</f>
        <v>33</v>
      </c>
      <c r="F375" s="28">
        <f>Liir!F116</f>
        <v>8</v>
      </c>
      <c r="G375" s="28">
        <f>Liir!G116</f>
        <v>4</v>
      </c>
      <c r="H375" s="28">
        <f>Liir!H116</f>
        <v>0</v>
      </c>
      <c r="I375" s="28">
        <f>Liir!I116</f>
        <v>0</v>
      </c>
      <c r="J375" s="28">
        <f>Liir!J116</f>
        <v>0</v>
      </c>
      <c r="K375" s="28">
        <f>Liir!K116</f>
        <v>0</v>
      </c>
      <c r="L375" s="29" t="str">
        <f>Liir!L116</f>
        <v>Liir</v>
      </c>
    </row>
    <row r="376" spans="1:12" x14ac:dyDescent="0.3">
      <c r="A376" s="25" t="str">
        <f>Liir!A117</f>
        <v>COL</v>
      </c>
      <c r="B376" s="25" t="str">
        <f>Liir!B117</f>
        <v>AI</v>
      </c>
      <c r="C376" s="26" t="str">
        <f>Liir!C117</f>
        <v>Fusion</v>
      </c>
      <c r="D376" s="27">
        <f>Liir!D117</f>
        <v>91500</v>
      </c>
      <c r="E376" s="28">
        <f>Liir!E117</f>
        <v>33</v>
      </c>
      <c r="F376" s="28">
        <f>Liir!F117</f>
        <v>15</v>
      </c>
      <c r="G376" s="28">
        <f>Liir!G117</f>
        <v>5</v>
      </c>
      <c r="H376" s="28">
        <f>Liir!H117</f>
        <v>0</v>
      </c>
      <c r="I376" s="28">
        <f>Liir!I117</f>
        <v>0</v>
      </c>
      <c r="J376" s="28">
        <f>Liir!J117</f>
        <v>0</v>
      </c>
      <c r="K376" s="28">
        <f>Liir!K117</f>
        <v>0</v>
      </c>
      <c r="L376" s="29" t="str">
        <f>Liir!L117</f>
        <v>Liir</v>
      </c>
    </row>
    <row r="377" spans="1:12" x14ac:dyDescent="0.3">
      <c r="A377" s="25" t="str">
        <f>Liir!A118</f>
        <v>COL</v>
      </c>
      <c r="B377" s="25" t="str">
        <f>Liir!B118</f>
        <v>Assault</v>
      </c>
      <c r="C377" s="26" t="str">
        <f>Liir!C118</f>
        <v>Fusion</v>
      </c>
      <c r="D377" s="27">
        <f>Liir!D118</f>
        <v>85500</v>
      </c>
      <c r="E377" s="28">
        <f>Liir!E118</f>
        <v>36</v>
      </c>
      <c r="F377" s="28">
        <f>Liir!F118</f>
        <v>9</v>
      </c>
      <c r="G377" s="28">
        <f>Liir!G118</f>
        <v>4</v>
      </c>
      <c r="H377" s="28">
        <f>Liir!H118</f>
        <v>0</v>
      </c>
      <c r="I377" s="28">
        <f>Liir!I118</f>
        <v>3</v>
      </c>
      <c r="J377" s="28">
        <f>Liir!J118</f>
        <v>4</v>
      </c>
      <c r="K377" s="28">
        <f>Liir!K118</f>
        <v>0</v>
      </c>
      <c r="L377" s="29" t="str">
        <f>Liir!L118</f>
        <v>Liir</v>
      </c>
    </row>
    <row r="378" spans="1:12" x14ac:dyDescent="0.3">
      <c r="A378" s="25" t="str">
        <f>Liir!A119</f>
        <v>COL</v>
      </c>
      <c r="B378" s="25" t="str">
        <f>Liir!B119</f>
        <v>Combat</v>
      </c>
      <c r="C378" s="26" t="str">
        <f>Liir!C119</f>
        <v>Fusion</v>
      </c>
      <c r="D378" s="27">
        <f>Liir!D119</f>
        <v>81000</v>
      </c>
      <c r="E378" s="28">
        <f>Liir!E119</f>
        <v>36</v>
      </c>
      <c r="F378" s="28">
        <f>Liir!F119</f>
        <v>6</v>
      </c>
      <c r="G378" s="28">
        <f>Liir!G119</f>
        <v>6</v>
      </c>
      <c r="H378" s="28">
        <f>Liir!H119</f>
        <v>0</v>
      </c>
      <c r="I378" s="28">
        <f>Liir!I119</f>
        <v>4</v>
      </c>
      <c r="J378" s="28">
        <f>Liir!J119</f>
        <v>0</v>
      </c>
      <c r="K378" s="28">
        <f>Liir!K119</f>
        <v>0</v>
      </c>
      <c r="L378" s="29" t="str">
        <f>Liir!L119</f>
        <v>Liir</v>
      </c>
    </row>
    <row r="379" spans="1:12" x14ac:dyDescent="0.3">
      <c r="A379" s="25" t="str">
        <f>Liir!A120</f>
        <v>COL</v>
      </c>
      <c r="B379" s="25" t="str">
        <f>Liir!B120</f>
        <v>Bridge</v>
      </c>
      <c r="C379" s="26" t="str">
        <f>Liir!C120</f>
        <v>Fusion</v>
      </c>
      <c r="D379" s="27">
        <f>Liir!D120</f>
        <v>79500</v>
      </c>
      <c r="E379" s="28">
        <f>Liir!E120</f>
        <v>39</v>
      </c>
      <c r="F379" s="28">
        <f>Liir!F120</f>
        <v>6</v>
      </c>
      <c r="G379" s="28">
        <f>Liir!G120</f>
        <v>5</v>
      </c>
      <c r="H379" s="28">
        <f>Liir!H120</f>
        <v>0</v>
      </c>
      <c r="I379" s="28">
        <f>Liir!I120</f>
        <v>0</v>
      </c>
      <c r="J379" s="28">
        <f>Liir!J120</f>
        <v>0</v>
      </c>
      <c r="K379" s="28">
        <f>Liir!K120</f>
        <v>0</v>
      </c>
      <c r="L379" s="29" t="str">
        <f>Liir!L120</f>
        <v>Liir</v>
      </c>
    </row>
    <row r="380" spans="1:12" x14ac:dyDescent="0.3">
      <c r="A380" s="25" t="str">
        <f>Liir!A121</f>
        <v>COL</v>
      </c>
      <c r="B380" s="25" t="str">
        <f>Liir!B121</f>
        <v>Deflector/Disruptor</v>
      </c>
      <c r="C380" s="26" t="str">
        <f>Liir!C121</f>
        <v>Fusion</v>
      </c>
      <c r="D380" s="27">
        <f>Liir!D121</f>
        <v>76500</v>
      </c>
      <c r="E380" s="28">
        <f>Liir!E121</f>
        <v>33</v>
      </c>
      <c r="F380" s="28">
        <f>Liir!F121</f>
        <v>8</v>
      </c>
      <c r="G380" s="28">
        <f>Liir!G121</f>
        <v>4</v>
      </c>
      <c r="H380" s="28">
        <f>Liir!H121</f>
        <v>0</v>
      </c>
      <c r="I380" s="28">
        <f>Liir!I121</f>
        <v>0</v>
      </c>
      <c r="J380" s="28">
        <f>Liir!J121</f>
        <v>0</v>
      </c>
      <c r="K380" s="28">
        <f>Liir!K121</f>
        <v>0</v>
      </c>
      <c r="L380" s="29" t="str">
        <f>Liir!L121</f>
        <v>Liir</v>
      </c>
    </row>
    <row r="381" spans="1:12" x14ac:dyDescent="0.3">
      <c r="A381" s="25" t="str">
        <f>Liir!A122</f>
        <v>COL</v>
      </c>
      <c r="B381" s="25" t="str">
        <f>Liir!B122</f>
        <v>Absorber/EW</v>
      </c>
      <c r="C381" s="26" t="str">
        <f>Liir!C122</f>
        <v>Antimatter</v>
      </c>
      <c r="D381" s="27">
        <f>Liir!D122</f>
        <v>85500</v>
      </c>
      <c r="E381" s="28">
        <f>Liir!E122</f>
        <v>33</v>
      </c>
      <c r="F381" s="28">
        <f>Liir!F122</f>
        <v>14</v>
      </c>
      <c r="G381" s="28">
        <f>Liir!G122</f>
        <v>4</v>
      </c>
      <c r="H381" s="28">
        <f>Liir!H122</f>
        <v>0</v>
      </c>
      <c r="I381" s="28">
        <f>Liir!I122</f>
        <v>0</v>
      </c>
      <c r="J381" s="28">
        <f>Liir!J122</f>
        <v>0</v>
      </c>
      <c r="K381" s="28">
        <f>Liir!K122</f>
        <v>0</v>
      </c>
      <c r="L381" s="29" t="str">
        <f>Liir!L122</f>
        <v>Liir</v>
      </c>
    </row>
    <row r="382" spans="1:12" x14ac:dyDescent="0.3">
      <c r="A382" s="25" t="str">
        <f>Liir!A123</f>
        <v>COL</v>
      </c>
      <c r="B382" s="25" t="str">
        <f>Liir!B123</f>
        <v>AI</v>
      </c>
      <c r="C382" s="26" t="str">
        <f>Liir!C123</f>
        <v>Antimatter</v>
      </c>
      <c r="D382" s="27">
        <f>Liir!D123</f>
        <v>94500</v>
      </c>
      <c r="E382" s="28">
        <f>Liir!E123</f>
        <v>33</v>
      </c>
      <c r="F382" s="28">
        <f>Liir!F123</f>
        <v>21</v>
      </c>
      <c r="G382" s="28">
        <f>Liir!G123</f>
        <v>5</v>
      </c>
      <c r="H382" s="28">
        <f>Liir!H123</f>
        <v>0</v>
      </c>
      <c r="I382" s="28">
        <f>Liir!I123</f>
        <v>0</v>
      </c>
      <c r="J382" s="28">
        <f>Liir!J123</f>
        <v>0</v>
      </c>
      <c r="K382" s="28">
        <f>Liir!K123</f>
        <v>0</v>
      </c>
      <c r="L382" s="29" t="str">
        <f>Liir!L123</f>
        <v>Liir</v>
      </c>
    </row>
    <row r="383" spans="1:12" x14ac:dyDescent="0.3">
      <c r="A383" s="25" t="str">
        <f>Liir!A124</f>
        <v>COL</v>
      </c>
      <c r="B383" s="25" t="str">
        <f>Liir!B124</f>
        <v>Assault</v>
      </c>
      <c r="C383" s="26" t="str">
        <f>Liir!C124</f>
        <v>Antimatter</v>
      </c>
      <c r="D383" s="27">
        <f>Liir!D124</f>
        <v>88500</v>
      </c>
      <c r="E383" s="28">
        <f>Liir!E124</f>
        <v>36</v>
      </c>
      <c r="F383" s="28">
        <f>Liir!F124</f>
        <v>15</v>
      </c>
      <c r="G383" s="28">
        <f>Liir!G124</f>
        <v>4</v>
      </c>
      <c r="H383" s="28">
        <f>Liir!H124</f>
        <v>0</v>
      </c>
      <c r="I383" s="28">
        <f>Liir!I124</f>
        <v>3</v>
      </c>
      <c r="J383" s="28">
        <f>Liir!J124</f>
        <v>4</v>
      </c>
      <c r="K383" s="28">
        <f>Liir!K124</f>
        <v>0</v>
      </c>
      <c r="L383" s="29" t="str">
        <f>Liir!L124</f>
        <v>Liir</v>
      </c>
    </row>
    <row r="384" spans="1:12" x14ac:dyDescent="0.3">
      <c r="A384" s="25" t="str">
        <f>Liir!A125</f>
        <v>COL</v>
      </c>
      <c r="B384" s="25" t="str">
        <f>Liir!B125</f>
        <v>Combat</v>
      </c>
      <c r="C384" s="26" t="str">
        <f>Liir!C125</f>
        <v>Antimatter</v>
      </c>
      <c r="D384" s="27">
        <f>Liir!D125</f>
        <v>84000</v>
      </c>
      <c r="E384" s="28">
        <f>Liir!E125</f>
        <v>36</v>
      </c>
      <c r="F384" s="28">
        <f>Liir!F125</f>
        <v>12</v>
      </c>
      <c r="G384" s="28">
        <f>Liir!G125</f>
        <v>6</v>
      </c>
      <c r="H384" s="28">
        <f>Liir!H125</f>
        <v>0</v>
      </c>
      <c r="I384" s="28">
        <f>Liir!I125</f>
        <v>4</v>
      </c>
      <c r="J384" s="28">
        <f>Liir!J125</f>
        <v>0</v>
      </c>
      <c r="K384" s="28">
        <f>Liir!K125</f>
        <v>0</v>
      </c>
      <c r="L384" s="29" t="str">
        <f>Liir!L125</f>
        <v>Liir</v>
      </c>
    </row>
    <row r="385" spans="1:12" x14ac:dyDescent="0.3">
      <c r="A385" s="25" t="str">
        <f>Liir!A126</f>
        <v>COL</v>
      </c>
      <c r="B385" s="25" t="str">
        <f>Liir!B126</f>
        <v>Bridge</v>
      </c>
      <c r="C385" s="26" t="str">
        <f>Liir!C126</f>
        <v>Antimatter</v>
      </c>
      <c r="D385" s="27">
        <f>Liir!D126</f>
        <v>82500</v>
      </c>
      <c r="E385" s="28">
        <f>Liir!E126</f>
        <v>39</v>
      </c>
      <c r="F385" s="28">
        <f>Liir!F126</f>
        <v>12</v>
      </c>
      <c r="G385" s="28">
        <f>Liir!G126</f>
        <v>5</v>
      </c>
      <c r="H385" s="28">
        <f>Liir!H126</f>
        <v>0</v>
      </c>
      <c r="I385" s="28">
        <f>Liir!I126</f>
        <v>0</v>
      </c>
      <c r="J385" s="28">
        <f>Liir!J126</f>
        <v>0</v>
      </c>
      <c r="K385" s="28">
        <f>Liir!K126</f>
        <v>0</v>
      </c>
      <c r="L385" s="29" t="str">
        <f>Liir!L126</f>
        <v>Liir</v>
      </c>
    </row>
    <row r="386" spans="1:12" x14ac:dyDescent="0.3">
      <c r="A386" s="25" t="str">
        <f>Liir!A127</f>
        <v>COL</v>
      </c>
      <c r="B386" s="25" t="str">
        <f>Liir!B127</f>
        <v>Deflector/Disruptor</v>
      </c>
      <c r="C386" s="26" t="str">
        <f>Liir!C127</f>
        <v>Antimatter</v>
      </c>
      <c r="D386" s="27">
        <f>Liir!D127</f>
        <v>79500</v>
      </c>
      <c r="E386" s="28">
        <f>Liir!E127</f>
        <v>33</v>
      </c>
      <c r="F386" s="28">
        <f>Liir!F127</f>
        <v>14</v>
      </c>
      <c r="G386" s="28">
        <f>Liir!G127</f>
        <v>4</v>
      </c>
      <c r="H386" s="28">
        <f>Liir!H127</f>
        <v>0</v>
      </c>
      <c r="I386" s="28">
        <f>Liir!I127</f>
        <v>0</v>
      </c>
      <c r="J386" s="28">
        <f>Liir!J127</f>
        <v>0</v>
      </c>
      <c r="K386" s="28">
        <f>Liir!K127</f>
        <v>0</v>
      </c>
      <c r="L386" s="29" t="str">
        <f>Liir!L127</f>
        <v>Liir</v>
      </c>
    </row>
    <row r="387" spans="1:12" x14ac:dyDescent="0.3">
      <c r="A387" s="25" t="str">
        <f>Liir!A128</f>
        <v>Drone</v>
      </c>
      <c r="B387" s="25" t="str">
        <f>Liir!B128</f>
        <v>Absorber/EW</v>
      </c>
      <c r="C387" s="26" t="str">
        <f>Liir!C128</f>
        <v>Fusion</v>
      </c>
      <c r="D387" s="27">
        <f>Liir!D128</f>
        <v>76500</v>
      </c>
      <c r="E387" s="28">
        <f>Liir!E128</f>
        <v>27</v>
      </c>
      <c r="F387" s="28">
        <f>Liir!F128</f>
        <v>10</v>
      </c>
      <c r="G387" s="28">
        <f>Liir!G128</f>
        <v>2</v>
      </c>
      <c r="H387" s="28">
        <f>Liir!H128</f>
        <v>0</v>
      </c>
      <c r="I387" s="28">
        <f>Liir!I128</f>
        <v>0</v>
      </c>
      <c r="J387" s="28">
        <f>Liir!J128</f>
        <v>0</v>
      </c>
      <c r="K387" s="28">
        <f>Liir!K128</f>
        <v>0</v>
      </c>
      <c r="L387" s="29" t="str">
        <f>Liir!L128</f>
        <v>Liir</v>
      </c>
    </row>
    <row r="388" spans="1:12" x14ac:dyDescent="0.3">
      <c r="A388" s="25" t="str">
        <f>Liir!A129</f>
        <v>Drone</v>
      </c>
      <c r="B388" s="25" t="str">
        <f>Liir!B129</f>
        <v>AI</v>
      </c>
      <c r="C388" s="26" t="str">
        <f>Liir!C129</f>
        <v>Fusion</v>
      </c>
      <c r="D388" s="27">
        <f>Liir!D129</f>
        <v>85500</v>
      </c>
      <c r="E388" s="28">
        <f>Liir!E129</f>
        <v>27</v>
      </c>
      <c r="F388" s="28">
        <f>Liir!F129</f>
        <v>17</v>
      </c>
      <c r="G388" s="28">
        <f>Liir!G129</f>
        <v>3</v>
      </c>
      <c r="H388" s="28">
        <f>Liir!H129</f>
        <v>0</v>
      </c>
      <c r="I388" s="28">
        <f>Liir!I129</f>
        <v>0</v>
      </c>
      <c r="J388" s="28">
        <f>Liir!J129</f>
        <v>0</v>
      </c>
      <c r="K388" s="28">
        <f>Liir!K129</f>
        <v>0</v>
      </c>
      <c r="L388" s="29" t="str">
        <f>Liir!L129</f>
        <v>Liir</v>
      </c>
    </row>
    <row r="389" spans="1:12" x14ac:dyDescent="0.3">
      <c r="A389" s="25" t="str">
        <f>Liir!A130</f>
        <v>Drone</v>
      </c>
      <c r="B389" s="25" t="str">
        <f>Liir!B130</f>
        <v>Assault</v>
      </c>
      <c r="C389" s="26" t="str">
        <f>Liir!C130</f>
        <v>Fusion</v>
      </c>
      <c r="D389" s="27">
        <f>Liir!D130</f>
        <v>79500</v>
      </c>
      <c r="E389" s="28">
        <f>Liir!E130</f>
        <v>30</v>
      </c>
      <c r="F389" s="28">
        <f>Liir!F130</f>
        <v>11</v>
      </c>
      <c r="G389" s="28">
        <f>Liir!G130</f>
        <v>2</v>
      </c>
      <c r="H389" s="28">
        <f>Liir!H130</f>
        <v>0</v>
      </c>
      <c r="I389" s="28">
        <f>Liir!I130</f>
        <v>3</v>
      </c>
      <c r="J389" s="28">
        <f>Liir!J130</f>
        <v>4</v>
      </c>
      <c r="K389" s="28">
        <f>Liir!K130</f>
        <v>0</v>
      </c>
      <c r="L389" s="29" t="str">
        <f>Liir!L130</f>
        <v>Liir</v>
      </c>
    </row>
    <row r="390" spans="1:12" x14ac:dyDescent="0.3">
      <c r="A390" s="25" t="str">
        <f>Liir!A131</f>
        <v>Drone</v>
      </c>
      <c r="B390" s="25" t="str">
        <f>Liir!B131</f>
        <v>Combat</v>
      </c>
      <c r="C390" s="26" t="str">
        <f>Liir!C131</f>
        <v>Fusion</v>
      </c>
      <c r="D390" s="27">
        <f>Liir!D131</f>
        <v>75000</v>
      </c>
      <c r="E390" s="28">
        <f>Liir!E131</f>
        <v>30</v>
      </c>
      <c r="F390" s="28">
        <f>Liir!F131</f>
        <v>8</v>
      </c>
      <c r="G390" s="28">
        <f>Liir!G131</f>
        <v>4</v>
      </c>
      <c r="H390" s="28">
        <f>Liir!H131</f>
        <v>0</v>
      </c>
      <c r="I390" s="28">
        <f>Liir!I131</f>
        <v>4</v>
      </c>
      <c r="J390" s="28">
        <f>Liir!J131</f>
        <v>0</v>
      </c>
      <c r="K390" s="28">
        <f>Liir!K131</f>
        <v>0</v>
      </c>
      <c r="L390" s="29" t="str">
        <f>Liir!L131</f>
        <v>Liir</v>
      </c>
    </row>
    <row r="391" spans="1:12" x14ac:dyDescent="0.3">
      <c r="A391" s="25" t="str">
        <f>Liir!A132</f>
        <v>Drone</v>
      </c>
      <c r="B391" s="25" t="str">
        <f>Liir!B132</f>
        <v>Bridge</v>
      </c>
      <c r="C391" s="26" t="str">
        <f>Liir!C132</f>
        <v>Fusion</v>
      </c>
      <c r="D391" s="27">
        <f>Liir!D132</f>
        <v>73500</v>
      </c>
      <c r="E391" s="28">
        <f>Liir!E132</f>
        <v>33</v>
      </c>
      <c r="F391" s="28">
        <f>Liir!F132</f>
        <v>8</v>
      </c>
      <c r="G391" s="28">
        <f>Liir!G132</f>
        <v>3</v>
      </c>
      <c r="H391" s="28">
        <f>Liir!H132</f>
        <v>0</v>
      </c>
      <c r="I391" s="28">
        <f>Liir!I132</f>
        <v>0</v>
      </c>
      <c r="J391" s="28">
        <f>Liir!J132</f>
        <v>0</v>
      </c>
      <c r="K391" s="28">
        <f>Liir!K132</f>
        <v>0</v>
      </c>
      <c r="L391" s="29" t="str">
        <f>Liir!L132</f>
        <v>Liir</v>
      </c>
    </row>
    <row r="392" spans="1:12" x14ac:dyDescent="0.3">
      <c r="A392" s="25" t="str">
        <f>Liir!A133</f>
        <v>Drone</v>
      </c>
      <c r="B392" s="25" t="str">
        <f>Liir!B133</f>
        <v>Deflector/Disruptor</v>
      </c>
      <c r="C392" s="26" t="str">
        <f>Liir!C133</f>
        <v>Fusion</v>
      </c>
      <c r="D392" s="27">
        <f>Liir!D133</f>
        <v>70500</v>
      </c>
      <c r="E392" s="28">
        <f>Liir!E133</f>
        <v>27</v>
      </c>
      <c r="F392" s="28">
        <f>Liir!F133</f>
        <v>10</v>
      </c>
      <c r="G392" s="28">
        <f>Liir!G133</f>
        <v>2</v>
      </c>
      <c r="H392" s="28">
        <f>Liir!H133</f>
        <v>0</v>
      </c>
      <c r="I392" s="28">
        <f>Liir!I133</f>
        <v>0</v>
      </c>
      <c r="J392" s="28">
        <f>Liir!J133</f>
        <v>0</v>
      </c>
      <c r="K392" s="28">
        <f>Liir!K133</f>
        <v>0</v>
      </c>
      <c r="L392" s="29" t="str">
        <f>Liir!L133</f>
        <v>Liir</v>
      </c>
    </row>
    <row r="393" spans="1:12" x14ac:dyDescent="0.3">
      <c r="A393" s="25" t="str">
        <f>Liir!A134</f>
        <v>Drone</v>
      </c>
      <c r="B393" s="25" t="str">
        <f>Liir!B134</f>
        <v>Absorber/EW</v>
      </c>
      <c r="C393" s="26" t="str">
        <f>Liir!C134</f>
        <v>Antimatter</v>
      </c>
      <c r="D393" s="27">
        <f>Liir!D134</f>
        <v>79500</v>
      </c>
      <c r="E393" s="28">
        <f>Liir!E134</f>
        <v>27</v>
      </c>
      <c r="F393" s="28">
        <f>Liir!F134</f>
        <v>16</v>
      </c>
      <c r="G393" s="28">
        <f>Liir!G134</f>
        <v>2</v>
      </c>
      <c r="H393" s="28">
        <f>Liir!H134</f>
        <v>0</v>
      </c>
      <c r="I393" s="28">
        <f>Liir!I134</f>
        <v>0</v>
      </c>
      <c r="J393" s="28">
        <f>Liir!J134</f>
        <v>0</v>
      </c>
      <c r="K393" s="28">
        <f>Liir!K134</f>
        <v>0</v>
      </c>
      <c r="L393" s="29" t="str">
        <f>Liir!L134</f>
        <v>Liir</v>
      </c>
    </row>
    <row r="394" spans="1:12" x14ac:dyDescent="0.3">
      <c r="A394" s="25" t="str">
        <f>Liir!A135</f>
        <v>Drone</v>
      </c>
      <c r="B394" s="25" t="str">
        <f>Liir!B135</f>
        <v>AI</v>
      </c>
      <c r="C394" s="26" t="str">
        <f>Liir!C135</f>
        <v>Antimatter</v>
      </c>
      <c r="D394" s="27">
        <f>Liir!D135</f>
        <v>88500</v>
      </c>
      <c r="E394" s="28">
        <f>Liir!E135</f>
        <v>27</v>
      </c>
      <c r="F394" s="28">
        <f>Liir!F135</f>
        <v>23</v>
      </c>
      <c r="G394" s="28">
        <f>Liir!G135</f>
        <v>3</v>
      </c>
      <c r="H394" s="28">
        <f>Liir!H135</f>
        <v>0</v>
      </c>
      <c r="I394" s="28">
        <f>Liir!I135</f>
        <v>0</v>
      </c>
      <c r="J394" s="28">
        <f>Liir!J135</f>
        <v>0</v>
      </c>
      <c r="K394" s="28">
        <f>Liir!K135</f>
        <v>0</v>
      </c>
      <c r="L394" s="29" t="str">
        <f>Liir!L135</f>
        <v>Liir</v>
      </c>
    </row>
    <row r="395" spans="1:12" x14ac:dyDescent="0.3">
      <c r="A395" s="25" t="str">
        <f>Liir!A136</f>
        <v>Drone</v>
      </c>
      <c r="B395" s="25" t="str">
        <f>Liir!B136</f>
        <v>Assault</v>
      </c>
      <c r="C395" s="26" t="str">
        <f>Liir!C136</f>
        <v>Antimatter</v>
      </c>
      <c r="D395" s="27">
        <f>Liir!D136</f>
        <v>82500</v>
      </c>
      <c r="E395" s="28">
        <f>Liir!E136</f>
        <v>30</v>
      </c>
      <c r="F395" s="28">
        <f>Liir!F136</f>
        <v>17</v>
      </c>
      <c r="G395" s="28">
        <f>Liir!G136</f>
        <v>2</v>
      </c>
      <c r="H395" s="28">
        <f>Liir!H136</f>
        <v>0</v>
      </c>
      <c r="I395" s="28">
        <f>Liir!I136</f>
        <v>3</v>
      </c>
      <c r="J395" s="28">
        <f>Liir!J136</f>
        <v>4</v>
      </c>
      <c r="K395" s="28">
        <f>Liir!K136</f>
        <v>0</v>
      </c>
      <c r="L395" s="29" t="str">
        <f>Liir!L136</f>
        <v>Liir</v>
      </c>
    </row>
    <row r="396" spans="1:12" x14ac:dyDescent="0.3">
      <c r="A396" s="25" t="str">
        <f>Liir!A137</f>
        <v>Drone</v>
      </c>
      <c r="B396" s="25" t="str">
        <f>Liir!B137</f>
        <v>Combat</v>
      </c>
      <c r="C396" s="26" t="str">
        <f>Liir!C137</f>
        <v>Antimatter</v>
      </c>
      <c r="D396" s="27">
        <f>Liir!D137</f>
        <v>78000</v>
      </c>
      <c r="E396" s="28">
        <f>Liir!E137</f>
        <v>30</v>
      </c>
      <c r="F396" s="28">
        <f>Liir!F137</f>
        <v>14</v>
      </c>
      <c r="G396" s="28">
        <f>Liir!G137</f>
        <v>4</v>
      </c>
      <c r="H396" s="28">
        <f>Liir!H137</f>
        <v>0</v>
      </c>
      <c r="I396" s="28">
        <f>Liir!I137</f>
        <v>4</v>
      </c>
      <c r="J396" s="28">
        <f>Liir!J137</f>
        <v>0</v>
      </c>
      <c r="K396" s="28">
        <f>Liir!K137</f>
        <v>0</v>
      </c>
      <c r="L396" s="29" t="str">
        <f>Liir!L137</f>
        <v>Liir</v>
      </c>
    </row>
    <row r="397" spans="1:12" x14ac:dyDescent="0.3">
      <c r="A397" s="25" t="str">
        <f>Liir!A138</f>
        <v>Drone</v>
      </c>
      <c r="B397" s="25" t="str">
        <f>Liir!B138</f>
        <v>Bridge</v>
      </c>
      <c r="C397" s="26" t="str">
        <f>Liir!C138</f>
        <v>Antimatter</v>
      </c>
      <c r="D397" s="27">
        <f>Liir!D138</f>
        <v>76500</v>
      </c>
      <c r="E397" s="28">
        <f>Liir!E138</f>
        <v>33</v>
      </c>
      <c r="F397" s="28">
        <f>Liir!F138</f>
        <v>14</v>
      </c>
      <c r="G397" s="28">
        <f>Liir!G138</f>
        <v>3</v>
      </c>
      <c r="H397" s="28">
        <f>Liir!H138</f>
        <v>0</v>
      </c>
      <c r="I397" s="28">
        <f>Liir!I138</f>
        <v>0</v>
      </c>
      <c r="J397" s="28">
        <f>Liir!J138</f>
        <v>0</v>
      </c>
      <c r="K397" s="28">
        <f>Liir!K138</f>
        <v>0</v>
      </c>
      <c r="L397" s="29" t="str">
        <f>Liir!L138</f>
        <v>Liir</v>
      </c>
    </row>
    <row r="398" spans="1:12" x14ac:dyDescent="0.3">
      <c r="A398" s="25" t="str">
        <f>Liir!A139</f>
        <v>Drone</v>
      </c>
      <c r="B398" s="25" t="str">
        <f>Liir!B139</f>
        <v>Deflector/Disruptor</v>
      </c>
      <c r="C398" s="26" t="str">
        <f>Liir!C139</f>
        <v>Antimatter</v>
      </c>
      <c r="D398" s="27">
        <f>Liir!D139</f>
        <v>73500</v>
      </c>
      <c r="E398" s="28">
        <f>Liir!E139</f>
        <v>27</v>
      </c>
      <c r="F398" s="28">
        <f>Liir!F139</f>
        <v>16</v>
      </c>
      <c r="G398" s="28">
        <f>Liir!G139</f>
        <v>2</v>
      </c>
      <c r="H398" s="28">
        <f>Liir!H139</f>
        <v>0</v>
      </c>
      <c r="I398" s="28">
        <f>Liir!I139</f>
        <v>0</v>
      </c>
      <c r="J398" s="28">
        <f>Liir!J139</f>
        <v>0</v>
      </c>
      <c r="K398" s="28">
        <f>Liir!K139</f>
        <v>0</v>
      </c>
      <c r="L398" s="29" t="str">
        <f>Liir!L139</f>
        <v>Liir</v>
      </c>
    </row>
    <row r="399" spans="1:12" x14ac:dyDescent="0.3">
      <c r="A399" s="25" t="str">
        <f>Liir!A140</f>
        <v>Flagship</v>
      </c>
      <c r="B399" s="25" t="str">
        <f>Liir!B140</f>
        <v>Absorber/EW</v>
      </c>
      <c r="C399" s="26" t="str">
        <f>Liir!C140</f>
        <v>Fusion</v>
      </c>
      <c r="D399" s="27">
        <f>Liir!D140</f>
        <v>100500</v>
      </c>
      <c r="E399" s="28">
        <f>Liir!E140</f>
        <v>39</v>
      </c>
      <c r="F399" s="28">
        <f>Liir!F140</f>
        <v>8</v>
      </c>
      <c r="G399" s="28">
        <f>Liir!G140</f>
        <v>6</v>
      </c>
      <c r="H399" s="28">
        <f>Liir!H140</f>
        <v>0</v>
      </c>
      <c r="I399" s="28">
        <f>Liir!I140</f>
        <v>10</v>
      </c>
      <c r="J399" s="28">
        <f>Liir!J140</f>
        <v>0</v>
      </c>
      <c r="K399" s="28">
        <f>Liir!K140</f>
        <v>0</v>
      </c>
      <c r="L399" s="29" t="str">
        <f>Liir!L140</f>
        <v>Liir</v>
      </c>
    </row>
    <row r="400" spans="1:12" x14ac:dyDescent="0.3">
      <c r="A400" s="25" t="str">
        <f>Liir!A141</f>
        <v>Flagship</v>
      </c>
      <c r="B400" s="25" t="str">
        <f>Liir!B141</f>
        <v>AI</v>
      </c>
      <c r="C400" s="26" t="str">
        <f>Liir!C141</f>
        <v>Fusion</v>
      </c>
      <c r="D400" s="27">
        <f>Liir!D141</f>
        <v>109500</v>
      </c>
      <c r="E400" s="28">
        <f>Liir!E141</f>
        <v>39</v>
      </c>
      <c r="F400" s="28">
        <f>Liir!F141</f>
        <v>15</v>
      </c>
      <c r="G400" s="28">
        <f>Liir!G141</f>
        <v>7</v>
      </c>
      <c r="H400" s="28">
        <f>Liir!H141</f>
        <v>0</v>
      </c>
      <c r="I400" s="28">
        <f>Liir!I141</f>
        <v>10</v>
      </c>
      <c r="J400" s="28">
        <f>Liir!J141</f>
        <v>0</v>
      </c>
      <c r="K400" s="28">
        <f>Liir!K141</f>
        <v>0</v>
      </c>
      <c r="L400" s="29" t="str">
        <f>Liir!L141</f>
        <v>Liir</v>
      </c>
    </row>
    <row r="401" spans="1:12" x14ac:dyDescent="0.3">
      <c r="A401" s="25" t="str">
        <f>Liir!A142</f>
        <v>Flagship</v>
      </c>
      <c r="B401" s="25" t="str">
        <f>Liir!B142</f>
        <v>Assault</v>
      </c>
      <c r="C401" s="26" t="str">
        <f>Liir!C142</f>
        <v>Fusion</v>
      </c>
      <c r="D401" s="27">
        <f>Liir!D142</f>
        <v>103500</v>
      </c>
      <c r="E401" s="28">
        <f>Liir!E142</f>
        <v>42</v>
      </c>
      <c r="F401" s="28">
        <f>Liir!F142</f>
        <v>9</v>
      </c>
      <c r="G401" s="28">
        <f>Liir!G142</f>
        <v>6</v>
      </c>
      <c r="H401" s="28">
        <f>Liir!H142</f>
        <v>0</v>
      </c>
      <c r="I401" s="28">
        <f>Liir!I142</f>
        <v>13</v>
      </c>
      <c r="J401" s="28">
        <f>Liir!J142</f>
        <v>4</v>
      </c>
      <c r="K401" s="28">
        <f>Liir!K142</f>
        <v>0</v>
      </c>
      <c r="L401" s="29" t="str">
        <f>Liir!L142</f>
        <v>Liir</v>
      </c>
    </row>
    <row r="402" spans="1:12" x14ac:dyDescent="0.3">
      <c r="A402" s="25" t="str">
        <f>Liir!A143</f>
        <v>Flagship</v>
      </c>
      <c r="B402" s="25" t="str">
        <f>Liir!B143</f>
        <v>Combat</v>
      </c>
      <c r="C402" s="26" t="str">
        <f>Liir!C143</f>
        <v>Fusion</v>
      </c>
      <c r="D402" s="27">
        <f>Liir!D143</f>
        <v>99000</v>
      </c>
      <c r="E402" s="28">
        <f>Liir!E143</f>
        <v>42</v>
      </c>
      <c r="F402" s="28">
        <f>Liir!F143</f>
        <v>6</v>
      </c>
      <c r="G402" s="28">
        <f>Liir!G143</f>
        <v>8</v>
      </c>
      <c r="H402" s="28">
        <f>Liir!H143</f>
        <v>0</v>
      </c>
      <c r="I402" s="28">
        <f>Liir!I143</f>
        <v>14</v>
      </c>
      <c r="J402" s="28">
        <f>Liir!J143</f>
        <v>0</v>
      </c>
      <c r="K402" s="28">
        <f>Liir!K143</f>
        <v>0</v>
      </c>
      <c r="L402" s="29" t="str">
        <f>Liir!L143</f>
        <v>Liir</v>
      </c>
    </row>
    <row r="403" spans="1:12" x14ac:dyDescent="0.3">
      <c r="A403" s="25" t="str">
        <f>Liir!A144</f>
        <v>Flagship</v>
      </c>
      <c r="B403" s="25" t="str">
        <f>Liir!B144</f>
        <v>Bridge</v>
      </c>
      <c r="C403" s="26" t="str">
        <f>Liir!C144</f>
        <v>Fusion</v>
      </c>
      <c r="D403" s="27">
        <f>Liir!D144</f>
        <v>97500</v>
      </c>
      <c r="E403" s="28">
        <f>Liir!E144</f>
        <v>45</v>
      </c>
      <c r="F403" s="28">
        <f>Liir!F144</f>
        <v>6</v>
      </c>
      <c r="G403" s="28">
        <f>Liir!G144</f>
        <v>7</v>
      </c>
      <c r="H403" s="28">
        <f>Liir!H144</f>
        <v>0</v>
      </c>
      <c r="I403" s="28">
        <f>Liir!I144</f>
        <v>10</v>
      </c>
      <c r="J403" s="28">
        <f>Liir!J144</f>
        <v>0</v>
      </c>
      <c r="K403" s="28">
        <f>Liir!K144</f>
        <v>0</v>
      </c>
      <c r="L403" s="29" t="str">
        <f>Liir!L144</f>
        <v>Liir</v>
      </c>
    </row>
    <row r="404" spans="1:12" x14ac:dyDescent="0.3">
      <c r="A404" s="25" t="str">
        <f>Liir!A145</f>
        <v>Flagship</v>
      </c>
      <c r="B404" s="25" t="str">
        <f>Liir!B145</f>
        <v>Deflector/Disruptor</v>
      </c>
      <c r="C404" s="26" t="str">
        <f>Liir!C145</f>
        <v>Fusion</v>
      </c>
      <c r="D404" s="27">
        <f>Liir!D145</f>
        <v>94500</v>
      </c>
      <c r="E404" s="28">
        <f>Liir!E145</f>
        <v>39</v>
      </c>
      <c r="F404" s="28">
        <f>Liir!F145</f>
        <v>8</v>
      </c>
      <c r="G404" s="28">
        <f>Liir!G145</f>
        <v>6</v>
      </c>
      <c r="H404" s="28">
        <f>Liir!H145</f>
        <v>0</v>
      </c>
      <c r="I404" s="28">
        <f>Liir!I145</f>
        <v>10</v>
      </c>
      <c r="J404" s="28">
        <f>Liir!J145</f>
        <v>0</v>
      </c>
      <c r="K404" s="28">
        <f>Liir!K145</f>
        <v>0</v>
      </c>
      <c r="L404" s="29" t="str">
        <f>Liir!L145</f>
        <v>Liir</v>
      </c>
    </row>
    <row r="405" spans="1:12" x14ac:dyDescent="0.3">
      <c r="A405" s="25" t="str">
        <f>Liir!A146</f>
        <v>Flagship</v>
      </c>
      <c r="B405" s="25" t="str">
        <f>Liir!B146</f>
        <v>Absorber/EW</v>
      </c>
      <c r="C405" s="26" t="str">
        <f>Liir!C146</f>
        <v>Antimatter</v>
      </c>
      <c r="D405" s="27">
        <f>Liir!D146</f>
        <v>103500</v>
      </c>
      <c r="E405" s="28">
        <f>Liir!E146</f>
        <v>39</v>
      </c>
      <c r="F405" s="28">
        <f>Liir!F146</f>
        <v>14</v>
      </c>
      <c r="G405" s="28">
        <f>Liir!G146</f>
        <v>6</v>
      </c>
      <c r="H405" s="28">
        <f>Liir!H146</f>
        <v>0</v>
      </c>
      <c r="I405" s="28">
        <f>Liir!I146</f>
        <v>10</v>
      </c>
      <c r="J405" s="28">
        <f>Liir!J146</f>
        <v>0</v>
      </c>
      <c r="K405" s="28">
        <f>Liir!K146</f>
        <v>0</v>
      </c>
      <c r="L405" s="29" t="str">
        <f>Liir!L146</f>
        <v>Liir</v>
      </c>
    </row>
    <row r="406" spans="1:12" x14ac:dyDescent="0.3">
      <c r="A406" s="25" t="str">
        <f>Liir!A147</f>
        <v>Flagship</v>
      </c>
      <c r="B406" s="25" t="str">
        <f>Liir!B147</f>
        <v>AI</v>
      </c>
      <c r="C406" s="26" t="str">
        <f>Liir!C147</f>
        <v>Antimatter</v>
      </c>
      <c r="D406" s="27">
        <f>Liir!D147</f>
        <v>112500</v>
      </c>
      <c r="E406" s="28">
        <f>Liir!E147</f>
        <v>39</v>
      </c>
      <c r="F406" s="28">
        <f>Liir!F147</f>
        <v>21</v>
      </c>
      <c r="G406" s="28">
        <f>Liir!G147</f>
        <v>7</v>
      </c>
      <c r="H406" s="28">
        <f>Liir!H147</f>
        <v>0</v>
      </c>
      <c r="I406" s="28">
        <f>Liir!I147</f>
        <v>10</v>
      </c>
      <c r="J406" s="28">
        <f>Liir!J147</f>
        <v>0</v>
      </c>
      <c r="K406" s="28">
        <f>Liir!K147</f>
        <v>0</v>
      </c>
      <c r="L406" s="29" t="str">
        <f>Liir!L147</f>
        <v>Liir</v>
      </c>
    </row>
    <row r="407" spans="1:12" x14ac:dyDescent="0.3">
      <c r="A407" s="25" t="str">
        <f>Liir!A148</f>
        <v>Flagship</v>
      </c>
      <c r="B407" s="25" t="str">
        <f>Liir!B148</f>
        <v>Assault</v>
      </c>
      <c r="C407" s="26" t="str">
        <f>Liir!C148</f>
        <v>Antimatter</v>
      </c>
      <c r="D407" s="27">
        <f>Liir!D148</f>
        <v>106500</v>
      </c>
      <c r="E407" s="28">
        <f>Liir!E148</f>
        <v>42</v>
      </c>
      <c r="F407" s="28">
        <f>Liir!F148</f>
        <v>15</v>
      </c>
      <c r="G407" s="28">
        <f>Liir!G148</f>
        <v>6</v>
      </c>
      <c r="H407" s="28">
        <f>Liir!H148</f>
        <v>0</v>
      </c>
      <c r="I407" s="28">
        <f>Liir!I148</f>
        <v>13</v>
      </c>
      <c r="J407" s="28">
        <f>Liir!J148</f>
        <v>4</v>
      </c>
      <c r="K407" s="28">
        <f>Liir!K148</f>
        <v>0</v>
      </c>
      <c r="L407" s="29" t="str">
        <f>Liir!L148</f>
        <v>Liir</v>
      </c>
    </row>
    <row r="408" spans="1:12" x14ac:dyDescent="0.3">
      <c r="A408" s="25" t="str">
        <f>Liir!A149</f>
        <v>Flagship</v>
      </c>
      <c r="B408" s="25" t="str">
        <f>Liir!B149</f>
        <v>Combat</v>
      </c>
      <c r="C408" s="26" t="str">
        <f>Liir!C149</f>
        <v>Antimatter</v>
      </c>
      <c r="D408" s="27">
        <f>Liir!D149</f>
        <v>102000</v>
      </c>
      <c r="E408" s="28">
        <f>Liir!E149</f>
        <v>42</v>
      </c>
      <c r="F408" s="28">
        <f>Liir!F149</f>
        <v>12</v>
      </c>
      <c r="G408" s="28">
        <f>Liir!G149</f>
        <v>8</v>
      </c>
      <c r="H408" s="28">
        <f>Liir!H149</f>
        <v>0</v>
      </c>
      <c r="I408" s="28">
        <f>Liir!I149</f>
        <v>14</v>
      </c>
      <c r="J408" s="28">
        <f>Liir!J149</f>
        <v>0</v>
      </c>
      <c r="K408" s="28">
        <f>Liir!K149</f>
        <v>0</v>
      </c>
      <c r="L408" s="29" t="str">
        <f>Liir!L149</f>
        <v>Liir</v>
      </c>
    </row>
    <row r="409" spans="1:12" x14ac:dyDescent="0.3">
      <c r="A409" s="25" t="str">
        <f>Liir!A150</f>
        <v>Flagship</v>
      </c>
      <c r="B409" s="25" t="str">
        <f>Liir!B150</f>
        <v>Bridge</v>
      </c>
      <c r="C409" s="26" t="str">
        <f>Liir!C150</f>
        <v>Antimatter</v>
      </c>
      <c r="D409" s="27">
        <f>Liir!D150</f>
        <v>100500</v>
      </c>
      <c r="E409" s="28">
        <f>Liir!E150</f>
        <v>45</v>
      </c>
      <c r="F409" s="28">
        <f>Liir!F150</f>
        <v>12</v>
      </c>
      <c r="G409" s="28">
        <f>Liir!G150</f>
        <v>7</v>
      </c>
      <c r="H409" s="28">
        <f>Liir!H150</f>
        <v>0</v>
      </c>
      <c r="I409" s="28">
        <f>Liir!I150</f>
        <v>10</v>
      </c>
      <c r="J409" s="28">
        <f>Liir!J150</f>
        <v>0</v>
      </c>
      <c r="K409" s="28">
        <f>Liir!K150</f>
        <v>0</v>
      </c>
      <c r="L409" s="29" t="str">
        <f>Liir!L150</f>
        <v>Liir</v>
      </c>
    </row>
    <row r="410" spans="1:12" x14ac:dyDescent="0.3">
      <c r="A410" s="25" t="str">
        <f>Liir!A151</f>
        <v>Flagship</v>
      </c>
      <c r="B410" s="25" t="str">
        <f>Liir!B151</f>
        <v>Deflector/Disruptor</v>
      </c>
      <c r="C410" s="26" t="str">
        <f>Liir!C151</f>
        <v>Antimatter</v>
      </c>
      <c r="D410" s="27">
        <f>Liir!D151</f>
        <v>97500</v>
      </c>
      <c r="E410" s="28">
        <f>Liir!E151</f>
        <v>39</v>
      </c>
      <c r="F410" s="28">
        <f>Liir!F151</f>
        <v>14</v>
      </c>
      <c r="G410" s="28">
        <f>Liir!G151</f>
        <v>6</v>
      </c>
      <c r="H410" s="28">
        <f>Liir!H151</f>
        <v>0</v>
      </c>
      <c r="I410" s="28">
        <f>Liir!I151</f>
        <v>10</v>
      </c>
      <c r="J410" s="28">
        <f>Liir!J151</f>
        <v>0</v>
      </c>
      <c r="K410" s="28">
        <f>Liir!K151</f>
        <v>0</v>
      </c>
      <c r="L410" s="29" t="str">
        <f>Liir!L151</f>
        <v>Liir</v>
      </c>
    </row>
    <row r="411" spans="1:12" x14ac:dyDescent="0.3">
      <c r="A411" s="25" t="str">
        <f>Liir!A152</f>
        <v>Impactor</v>
      </c>
      <c r="B411" s="25" t="str">
        <f>Liir!B152</f>
        <v>Absorber/EW</v>
      </c>
      <c r="C411" s="26" t="str">
        <f>Liir!C152</f>
        <v>Fusion</v>
      </c>
      <c r="D411" s="27">
        <f>Liir!D152</f>
        <v>82500</v>
      </c>
      <c r="E411" s="28">
        <f>Liir!E152</f>
        <v>24</v>
      </c>
      <c r="F411" s="28">
        <f>Liir!F152</f>
        <v>8</v>
      </c>
      <c r="G411" s="28">
        <f>Liir!G152</f>
        <v>2</v>
      </c>
      <c r="H411" s="28">
        <f>Liir!H152</f>
        <v>0</v>
      </c>
      <c r="I411" s="28">
        <f>Liir!I152</f>
        <v>0</v>
      </c>
      <c r="J411" s="28">
        <f>Liir!J152</f>
        <v>0</v>
      </c>
      <c r="K411" s="28">
        <f>Liir!K152</f>
        <v>10</v>
      </c>
      <c r="L411" s="29" t="str">
        <f>Liir!L152</f>
        <v>Liir</v>
      </c>
    </row>
    <row r="412" spans="1:12" x14ac:dyDescent="0.3">
      <c r="A412" s="25" t="str">
        <f>Liir!A153</f>
        <v>Impactor</v>
      </c>
      <c r="B412" s="25" t="str">
        <f>Liir!B153</f>
        <v>AI</v>
      </c>
      <c r="C412" s="26" t="str">
        <f>Liir!C153</f>
        <v>Fusion</v>
      </c>
      <c r="D412" s="27">
        <f>Liir!D153</f>
        <v>91500</v>
      </c>
      <c r="E412" s="28">
        <f>Liir!E153</f>
        <v>24</v>
      </c>
      <c r="F412" s="28">
        <f>Liir!F153</f>
        <v>15</v>
      </c>
      <c r="G412" s="28">
        <f>Liir!G153</f>
        <v>3</v>
      </c>
      <c r="H412" s="28">
        <f>Liir!H153</f>
        <v>0</v>
      </c>
      <c r="I412" s="28">
        <f>Liir!I153</f>
        <v>0</v>
      </c>
      <c r="J412" s="28">
        <f>Liir!J153</f>
        <v>0</v>
      </c>
      <c r="K412" s="28">
        <f>Liir!K153</f>
        <v>10</v>
      </c>
      <c r="L412" s="29" t="str">
        <f>Liir!L153</f>
        <v>Liir</v>
      </c>
    </row>
    <row r="413" spans="1:12" x14ac:dyDescent="0.3">
      <c r="A413" s="25" t="str">
        <f>Liir!A154</f>
        <v>Impactor</v>
      </c>
      <c r="B413" s="25" t="str">
        <f>Liir!B154</f>
        <v>Assault</v>
      </c>
      <c r="C413" s="26" t="str">
        <f>Liir!C154</f>
        <v>Fusion</v>
      </c>
      <c r="D413" s="27">
        <f>Liir!D154</f>
        <v>85500</v>
      </c>
      <c r="E413" s="28">
        <f>Liir!E154</f>
        <v>27</v>
      </c>
      <c r="F413" s="28">
        <f>Liir!F154</f>
        <v>9</v>
      </c>
      <c r="G413" s="28">
        <f>Liir!G154</f>
        <v>2</v>
      </c>
      <c r="H413" s="28">
        <f>Liir!H154</f>
        <v>0</v>
      </c>
      <c r="I413" s="28">
        <f>Liir!I154</f>
        <v>3</v>
      </c>
      <c r="J413" s="28">
        <f>Liir!J154</f>
        <v>4</v>
      </c>
      <c r="K413" s="28">
        <f>Liir!K154</f>
        <v>10</v>
      </c>
      <c r="L413" s="29" t="str">
        <f>Liir!L154</f>
        <v>Liir</v>
      </c>
    </row>
    <row r="414" spans="1:12" x14ac:dyDescent="0.3">
      <c r="A414" s="25" t="str">
        <f>Liir!A155</f>
        <v>Impactor</v>
      </c>
      <c r="B414" s="25" t="str">
        <f>Liir!B155</f>
        <v>Combat</v>
      </c>
      <c r="C414" s="26" t="str">
        <f>Liir!C155</f>
        <v>Fusion</v>
      </c>
      <c r="D414" s="27">
        <f>Liir!D155</f>
        <v>81000</v>
      </c>
      <c r="E414" s="28">
        <f>Liir!E155</f>
        <v>27</v>
      </c>
      <c r="F414" s="28">
        <f>Liir!F155</f>
        <v>6</v>
      </c>
      <c r="G414" s="28">
        <f>Liir!G155</f>
        <v>4</v>
      </c>
      <c r="H414" s="28">
        <f>Liir!H155</f>
        <v>0</v>
      </c>
      <c r="I414" s="28">
        <f>Liir!I155</f>
        <v>4</v>
      </c>
      <c r="J414" s="28">
        <f>Liir!J155</f>
        <v>0</v>
      </c>
      <c r="K414" s="28">
        <f>Liir!K155</f>
        <v>10</v>
      </c>
      <c r="L414" s="29" t="str">
        <f>Liir!L155</f>
        <v>Liir</v>
      </c>
    </row>
    <row r="415" spans="1:12" x14ac:dyDescent="0.3">
      <c r="A415" s="25" t="str">
        <f>Liir!A156</f>
        <v>Impactor</v>
      </c>
      <c r="B415" s="25" t="str">
        <f>Liir!B156</f>
        <v>Bridge</v>
      </c>
      <c r="C415" s="26" t="str">
        <f>Liir!C156</f>
        <v>Fusion</v>
      </c>
      <c r="D415" s="27">
        <f>Liir!D156</f>
        <v>79500</v>
      </c>
      <c r="E415" s="28">
        <f>Liir!E156</f>
        <v>30</v>
      </c>
      <c r="F415" s="28">
        <f>Liir!F156</f>
        <v>6</v>
      </c>
      <c r="G415" s="28">
        <f>Liir!G156</f>
        <v>3</v>
      </c>
      <c r="H415" s="28">
        <f>Liir!H156</f>
        <v>0</v>
      </c>
      <c r="I415" s="28">
        <f>Liir!I156</f>
        <v>0</v>
      </c>
      <c r="J415" s="28">
        <f>Liir!J156</f>
        <v>0</v>
      </c>
      <c r="K415" s="28">
        <f>Liir!K156</f>
        <v>10</v>
      </c>
      <c r="L415" s="29" t="str">
        <f>Liir!L156</f>
        <v>Liir</v>
      </c>
    </row>
    <row r="416" spans="1:12" x14ac:dyDescent="0.3">
      <c r="A416" s="25" t="str">
        <f>Liir!A157</f>
        <v>Impactor</v>
      </c>
      <c r="B416" s="25" t="str">
        <f>Liir!B157</f>
        <v>Deflector/Disruptor</v>
      </c>
      <c r="C416" s="26" t="str">
        <f>Liir!C157</f>
        <v>Fusion</v>
      </c>
      <c r="D416" s="27">
        <f>Liir!D157</f>
        <v>76500</v>
      </c>
      <c r="E416" s="28">
        <f>Liir!E157</f>
        <v>24</v>
      </c>
      <c r="F416" s="28">
        <f>Liir!F157</f>
        <v>8</v>
      </c>
      <c r="G416" s="28">
        <f>Liir!G157</f>
        <v>2</v>
      </c>
      <c r="H416" s="28">
        <f>Liir!H157</f>
        <v>0</v>
      </c>
      <c r="I416" s="28">
        <f>Liir!I157</f>
        <v>0</v>
      </c>
      <c r="J416" s="28">
        <f>Liir!J157</f>
        <v>0</v>
      </c>
      <c r="K416" s="28">
        <f>Liir!K157</f>
        <v>10</v>
      </c>
      <c r="L416" s="29" t="str">
        <f>Liir!L157</f>
        <v>Liir</v>
      </c>
    </row>
    <row r="417" spans="1:12" x14ac:dyDescent="0.3">
      <c r="A417" s="25" t="str">
        <f>Liir!A158</f>
        <v>Impactor</v>
      </c>
      <c r="B417" s="25" t="str">
        <f>Liir!B158</f>
        <v>Absorber/EW</v>
      </c>
      <c r="C417" s="26" t="str">
        <f>Liir!C158</f>
        <v>Antimatter</v>
      </c>
      <c r="D417" s="27">
        <f>Liir!D158</f>
        <v>85500</v>
      </c>
      <c r="E417" s="28">
        <f>Liir!E158</f>
        <v>24</v>
      </c>
      <c r="F417" s="28">
        <f>Liir!F158</f>
        <v>14</v>
      </c>
      <c r="G417" s="28">
        <f>Liir!G158</f>
        <v>2</v>
      </c>
      <c r="H417" s="28">
        <f>Liir!H158</f>
        <v>0</v>
      </c>
      <c r="I417" s="28">
        <f>Liir!I158</f>
        <v>0</v>
      </c>
      <c r="J417" s="28">
        <f>Liir!J158</f>
        <v>0</v>
      </c>
      <c r="K417" s="28">
        <f>Liir!K158</f>
        <v>10</v>
      </c>
      <c r="L417" s="29" t="str">
        <f>Liir!L158</f>
        <v>Liir</v>
      </c>
    </row>
    <row r="418" spans="1:12" x14ac:dyDescent="0.3">
      <c r="A418" s="25" t="str">
        <f>Liir!A159</f>
        <v>Impactor</v>
      </c>
      <c r="B418" s="25" t="str">
        <f>Liir!B159</f>
        <v>AI</v>
      </c>
      <c r="C418" s="26" t="str">
        <f>Liir!C159</f>
        <v>Antimatter</v>
      </c>
      <c r="D418" s="27">
        <f>Liir!D159</f>
        <v>94500</v>
      </c>
      <c r="E418" s="28">
        <f>Liir!E159</f>
        <v>24</v>
      </c>
      <c r="F418" s="28">
        <f>Liir!F159</f>
        <v>21</v>
      </c>
      <c r="G418" s="28">
        <f>Liir!G159</f>
        <v>3</v>
      </c>
      <c r="H418" s="28">
        <f>Liir!H159</f>
        <v>0</v>
      </c>
      <c r="I418" s="28">
        <f>Liir!I159</f>
        <v>0</v>
      </c>
      <c r="J418" s="28">
        <f>Liir!J159</f>
        <v>0</v>
      </c>
      <c r="K418" s="28">
        <f>Liir!K159</f>
        <v>10</v>
      </c>
      <c r="L418" s="29" t="str">
        <f>Liir!L159</f>
        <v>Liir</v>
      </c>
    </row>
    <row r="419" spans="1:12" x14ac:dyDescent="0.3">
      <c r="A419" s="25" t="str">
        <f>Liir!A160</f>
        <v>Impactor</v>
      </c>
      <c r="B419" s="25" t="str">
        <f>Liir!B160</f>
        <v>Assault</v>
      </c>
      <c r="C419" s="26" t="str">
        <f>Liir!C160</f>
        <v>Antimatter</v>
      </c>
      <c r="D419" s="27">
        <f>Liir!D160</f>
        <v>88500</v>
      </c>
      <c r="E419" s="28">
        <f>Liir!E160</f>
        <v>27</v>
      </c>
      <c r="F419" s="28">
        <f>Liir!F160</f>
        <v>15</v>
      </c>
      <c r="G419" s="28">
        <f>Liir!G160</f>
        <v>2</v>
      </c>
      <c r="H419" s="28">
        <f>Liir!H160</f>
        <v>0</v>
      </c>
      <c r="I419" s="28">
        <f>Liir!I160</f>
        <v>3</v>
      </c>
      <c r="J419" s="28">
        <f>Liir!J160</f>
        <v>4</v>
      </c>
      <c r="K419" s="28">
        <f>Liir!K160</f>
        <v>10</v>
      </c>
      <c r="L419" s="29" t="str">
        <f>Liir!L160</f>
        <v>Liir</v>
      </c>
    </row>
    <row r="420" spans="1:12" x14ac:dyDescent="0.3">
      <c r="A420" s="25" t="str">
        <f>Liir!A161</f>
        <v>Impactor</v>
      </c>
      <c r="B420" s="25" t="str">
        <f>Liir!B161</f>
        <v>Combat</v>
      </c>
      <c r="C420" s="26" t="str">
        <f>Liir!C161</f>
        <v>Antimatter</v>
      </c>
      <c r="D420" s="27">
        <f>Liir!D161</f>
        <v>84000</v>
      </c>
      <c r="E420" s="28">
        <f>Liir!E161</f>
        <v>27</v>
      </c>
      <c r="F420" s="28">
        <f>Liir!F161</f>
        <v>12</v>
      </c>
      <c r="G420" s="28">
        <f>Liir!G161</f>
        <v>4</v>
      </c>
      <c r="H420" s="28">
        <f>Liir!H161</f>
        <v>0</v>
      </c>
      <c r="I420" s="28">
        <f>Liir!I161</f>
        <v>4</v>
      </c>
      <c r="J420" s="28">
        <f>Liir!J161</f>
        <v>0</v>
      </c>
      <c r="K420" s="28">
        <f>Liir!K161</f>
        <v>10</v>
      </c>
      <c r="L420" s="29" t="str">
        <f>Liir!L161</f>
        <v>Liir</v>
      </c>
    </row>
    <row r="421" spans="1:12" x14ac:dyDescent="0.3">
      <c r="A421" s="25" t="str">
        <f>Liir!A162</f>
        <v>Impactor</v>
      </c>
      <c r="B421" s="25" t="str">
        <f>Liir!B162</f>
        <v>Bridge</v>
      </c>
      <c r="C421" s="26" t="str">
        <f>Liir!C162</f>
        <v>Antimatter</v>
      </c>
      <c r="D421" s="27">
        <f>Liir!D162</f>
        <v>82500</v>
      </c>
      <c r="E421" s="28">
        <f>Liir!E162</f>
        <v>30</v>
      </c>
      <c r="F421" s="28">
        <f>Liir!F162</f>
        <v>12</v>
      </c>
      <c r="G421" s="28">
        <f>Liir!G162</f>
        <v>3</v>
      </c>
      <c r="H421" s="28">
        <f>Liir!H162</f>
        <v>0</v>
      </c>
      <c r="I421" s="28">
        <f>Liir!I162</f>
        <v>0</v>
      </c>
      <c r="J421" s="28">
        <f>Liir!J162</f>
        <v>0</v>
      </c>
      <c r="K421" s="28">
        <f>Liir!K162</f>
        <v>10</v>
      </c>
      <c r="L421" s="29" t="str">
        <f>Liir!L162</f>
        <v>Liir</v>
      </c>
    </row>
    <row r="422" spans="1:12" x14ac:dyDescent="0.3">
      <c r="A422" s="25" t="str">
        <f>Liir!A163</f>
        <v>Impactor</v>
      </c>
      <c r="B422" s="25" t="str">
        <f>Liir!B163</f>
        <v>Deflector/Disruptor</v>
      </c>
      <c r="C422" s="26" t="str">
        <f>Liir!C163</f>
        <v>Antimatter</v>
      </c>
      <c r="D422" s="27">
        <f>Liir!D163</f>
        <v>79500</v>
      </c>
      <c r="E422" s="28">
        <f>Liir!E163</f>
        <v>24</v>
      </c>
      <c r="F422" s="28">
        <f>Liir!F163</f>
        <v>14</v>
      </c>
      <c r="G422" s="28">
        <f>Liir!G163</f>
        <v>2</v>
      </c>
      <c r="H422" s="28">
        <f>Liir!H163</f>
        <v>0</v>
      </c>
      <c r="I422" s="28">
        <f>Liir!I163</f>
        <v>0</v>
      </c>
      <c r="J422" s="28">
        <f>Liir!J163</f>
        <v>0</v>
      </c>
      <c r="K422" s="28">
        <f>Liir!K163</f>
        <v>10</v>
      </c>
      <c r="L422" s="29" t="str">
        <f>Liir!L163</f>
        <v>Liir</v>
      </c>
    </row>
    <row r="423" spans="1:12" x14ac:dyDescent="0.3">
      <c r="A423" s="25" t="str">
        <f>Liir!A164</f>
        <v>Support</v>
      </c>
      <c r="B423" s="25" t="str">
        <f>Liir!B164</f>
        <v>Absorber/EW</v>
      </c>
      <c r="C423" s="26" t="str">
        <f>Liir!C164</f>
        <v>Fusion</v>
      </c>
      <c r="D423" s="27">
        <f>Liir!D164</f>
        <v>73500</v>
      </c>
      <c r="E423" s="28">
        <f>Liir!E164</f>
        <v>39</v>
      </c>
      <c r="F423" s="28">
        <f>Liir!F164</f>
        <v>2</v>
      </c>
      <c r="G423" s="28">
        <f>Liir!G164</f>
        <v>2</v>
      </c>
      <c r="H423" s="28">
        <f>Liir!H164</f>
        <v>0</v>
      </c>
      <c r="I423" s="28">
        <f>Liir!I164</f>
        <v>0</v>
      </c>
      <c r="J423" s="28">
        <f>Liir!J164</f>
        <v>0</v>
      </c>
      <c r="K423" s="28">
        <f>Liir!K164</f>
        <v>0</v>
      </c>
      <c r="L423" s="29" t="str">
        <f>Liir!L164</f>
        <v>Liir</v>
      </c>
    </row>
    <row r="424" spans="1:12" x14ac:dyDescent="0.3">
      <c r="A424" s="25" t="str">
        <f>Liir!A165</f>
        <v>Support</v>
      </c>
      <c r="B424" s="25" t="str">
        <f>Liir!B165</f>
        <v>AI</v>
      </c>
      <c r="C424" s="26" t="str">
        <f>Liir!C165</f>
        <v>Fusion</v>
      </c>
      <c r="D424" s="27">
        <f>Liir!D165</f>
        <v>82500</v>
      </c>
      <c r="E424" s="28">
        <f>Liir!E165</f>
        <v>39</v>
      </c>
      <c r="F424" s="28">
        <f>Liir!F165</f>
        <v>9</v>
      </c>
      <c r="G424" s="28">
        <f>Liir!G165</f>
        <v>3</v>
      </c>
      <c r="H424" s="28">
        <f>Liir!H165</f>
        <v>0</v>
      </c>
      <c r="I424" s="28">
        <f>Liir!I165</f>
        <v>0</v>
      </c>
      <c r="J424" s="28">
        <f>Liir!J165</f>
        <v>0</v>
      </c>
      <c r="K424" s="28">
        <f>Liir!K165</f>
        <v>0</v>
      </c>
      <c r="L424" s="29" t="str">
        <f>Liir!L165</f>
        <v>Liir</v>
      </c>
    </row>
    <row r="425" spans="1:12" x14ac:dyDescent="0.3">
      <c r="A425" s="25" t="str">
        <f>Liir!A166</f>
        <v>Support</v>
      </c>
      <c r="B425" s="25" t="str">
        <f>Liir!B166</f>
        <v>Assault</v>
      </c>
      <c r="C425" s="26" t="str">
        <f>Liir!C166</f>
        <v>Fusion</v>
      </c>
      <c r="D425" s="27">
        <f>Liir!D166</f>
        <v>76500</v>
      </c>
      <c r="E425" s="28">
        <f>Liir!E166</f>
        <v>42</v>
      </c>
      <c r="F425" s="28">
        <f>Liir!F166</f>
        <v>3</v>
      </c>
      <c r="G425" s="28">
        <f>Liir!G166</f>
        <v>2</v>
      </c>
      <c r="H425" s="28">
        <f>Liir!H166</f>
        <v>0</v>
      </c>
      <c r="I425" s="28">
        <f>Liir!I166</f>
        <v>3</v>
      </c>
      <c r="J425" s="28">
        <f>Liir!J166</f>
        <v>4</v>
      </c>
      <c r="K425" s="28">
        <f>Liir!K166</f>
        <v>0</v>
      </c>
      <c r="L425" s="29" t="str">
        <f>Liir!L166</f>
        <v>Liir</v>
      </c>
    </row>
    <row r="426" spans="1:12" x14ac:dyDescent="0.3">
      <c r="A426" s="25" t="str">
        <f>Liir!A167</f>
        <v>Support</v>
      </c>
      <c r="B426" s="25" t="str">
        <f>Liir!B167</f>
        <v>Combat</v>
      </c>
      <c r="C426" s="26" t="str">
        <f>Liir!C167</f>
        <v>Fusion</v>
      </c>
      <c r="D426" s="27">
        <f>Liir!D167</f>
        <v>72000</v>
      </c>
      <c r="E426" s="28">
        <f>Liir!E167</f>
        <v>42</v>
      </c>
      <c r="F426" s="28">
        <f>Liir!F167</f>
        <v>0</v>
      </c>
      <c r="G426" s="28">
        <f>Liir!G167</f>
        <v>4</v>
      </c>
      <c r="H426" s="28">
        <f>Liir!H167</f>
        <v>0</v>
      </c>
      <c r="I426" s="28">
        <f>Liir!I167</f>
        <v>4</v>
      </c>
      <c r="J426" s="28">
        <f>Liir!J167</f>
        <v>0</v>
      </c>
      <c r="K426" s="28">
        <f>Liir!K167</f>
        <v>0</v>
      </c>
      <c r="L426" s="29" t="str">
        <f>Liir!L167</f>
        <v>Liir</v>
      </c>
    </row>
    <row r="427" spans="1:12" x14ac:dyDescent="0.3">
      <c r="A427" s="25" t="str">
        <f>Liir!A168</f>
        <v>Support</v>
      </c>
      <c r="B427" s="25" t="str">
        <f>Liir!B168</f>
        <v>Bridge</v>
      </c>
      <c r="C427" s="26" t="str">
        <f>Liir!C168</f>
        <v>Fusion</v>
      </c>
      <c r="D427" s="27">
        <f>Liir!D168</f>
        <v>70500</v>
      </c>
      <c r="E427" s="28">
        <f>Liir!E168</f>
        <v>45</v>
      </c>
      <c r="F427" s="28">
        <f>Liir!F168</f>
        <v>0</v>
      </c>
      <c r="G427" s="28">
        <f>Liir!G168</f>
        <v>3</v>
      </c>
      <c r="H427" s="28">
        <f>Liir!H168</f>
        <v>0</v>
      </c>
      <c r="I427" s="28">
        <f>Liir!I168</f>
        <v>0</v>
      </c>
      <c r="J427" s="28">
        <f>Liir!J168</f>
        <v>0</v>
      </c>
      <c r="K427" s="28">
        <f>Liir!K168</f>
        <v>0</v>
      </c>
      <c r="L427" s="29" t="str">
        <f>Liir!L168</f>
        <v>Liir</v>
      </c>
    </row>
    <row r="428" spans="1:12" x14ac:dyDescent="0.3">
      <c r="A428" s="25" t="str">
        <f>Liir!A169</f>
        <v>Support</v>
      </c>
      <c r="B428" s="25" t="str">
        <f>Liir!B169</f>
        <v>Deflector/Disruptor</v>
      </c>
      <c r="C428" s="26" t="str">
        <f>Liir!C169</f>
        <v>Fusion</v>
      </c>
      <c r="D428" s="27">
        <f>Liir!D169</f>
        <v>67500</v>
      </c>
      <c r="E428" s="28">
        <f>Liir!E169</f>
        <v>39</v>
      </c>
      <c r="F428" s="28">
        <f>Liir!F169</f>
        <v>2</v>
      </c>
      <c r="G428" s="28">
        <f>Liir!G169</f>
        <v>2</v>
      </c>
      <c r="H428" s="28">
        <f>Liir!H169</f>
        <v>0</v>
      </c>
      <c r="I428" s="28">
        <f>Liir!I169</f>
        <v>0</v>
      </c>
      <c r="J428" s="28">
        <f>Liir!J169</f>
        <v>0</v>
      </c>
      <c r="K428" s="28">
        <f>Liir!K169</f>
        <v>0</v>
      </c>
      <c r="L428" s="29" t="str">
        <f>Liir!L169</f>
        <v>Liir</v>
      </c>
    </row>
    <row r="429" spans="1:12" x14ac:dyDescent="0.3">
      <c r="A429" s="25" t="str">
        <f>Liir!A170</f>
        <v>Support</v>
      </c>
      <c r="B429" s="25" t="str">
        <f>Liir!B170</f>
        <v>Absorber/EW</v>
      </c>
      <c r="C429" s="26" t="str">
        <f>Liir!C170</f>
        <v>Antimatter</v>
      </c>
      <c r="D429" s="27">
        <f>Liir!D170</f>
        <v>76500</v>
      </c>
      <c r="E429" s="28">
        <f>Liir!E170</f>
        <v>39</v>
      </c>
      <c r="F429" s="28">
        <f>Liir!F170</f>
        <v>8</v>
      </c>
      <c r="G429" s="28">
        <f>Liir!G170</f>
        <v>2</v>
      </c>
      <c r="H429" s="28">
        <f>Liir!H170</f>
        <v>0</v>
      </c>
      <c r="I429" s="28">
        <f>Liir!I170</f>
        <v>0</v>
      </c>
      <c r="J429" s="28">
        <f>Liir!J170</f>
        <v>0</v>
      </c>
      <c r="K429" s="28">
        <f>Liir!K170</f>
        <v>0</v>
      </c>
      <c r="L429" s="29" t="str">
        <f>Liir!L170</f>
        <v>Liir</v>
      </c>
    </row>
    <row r="430" spans="1:12" x14ac:dyDescent="0.3">
      <c r="A430" s="25" t="str">
        <f>Liir!A171</f>
        <v>Support</v>
      </c>
      <c r="B430" s="25" t="str">
        <f>Liir!B171</f>
        <v>AI</v>
      </c>
      <c r="C430" s="26" t="str">
        <f>Liir!C171</f>
        <v>Antimatter</v>
      </c>
      <c r="D430" s="27">
        <f>Liir!D171</f>
        <v>85500</v>
      </c>
      <c r="E430" s="28">
        <f>Liir!E171</f>
        <v>39</v>
      </c>
      <c r="F430" s="28">
        <f>Liir!F171</f>
        <v>15</v>
      </c>
      <c r="G430" s="28">
        <f>Liir!G171</f>
        <v>3</v>
      </c>
      <c r="H430" s="28">
        <f>Liir!H171</f>
        <v>0</v>
      </c>
      <c r="I430" s="28">
        <f>Liir!I171</f>
        <v>0</v>
      </c>
      <c r="J430" s="28">
        <f>Liir!J171</f>
        <v>0</v>
      </c>
      <c r="K430" s="28">
        <f>Liir!K171</f>
        <v>0</v>
      </c>
      <c r="L430" s="29" t="str">
        <f>Liir!L171</f>
        <v>Liir</v>
      </c>
    </row>
    <row r="431" spans="1:12" x14ac:dyDescent="0.3">
      <c r="A431" s="25" t="str">
        <f>Liir!A172</f>
        <v>Support</v>
      </c>
      <c r="B431" s="25" t="str">
        <f>Liir!B172</f>
        <v>Assault</v>
      </c>
      <c r="C431" s="26" t="str">
        <f>Liir!C172</f>
        <v>Antimatter</v>
      </c>
      <c r="D431" s="27">
        <f>Liir!D172</f>
        <v>79500</v>
      </c>
      <c r="E431" s="28">
        <f>Liir!E172</f>
        <v>42</v>
      </c>
      <c r="F431" s="28">
        <f>Liir!F172</f>
        <v>9</v>
      </c>
      <c r="G431" s="28">
        <f>Liir!G172</f>
        <v>2</v>
      </c>
      <c r="H431" s="28">
        <f>Liir!H172</f>
        <v>0</v>
      </c>
      <c r="I431" s="28">
        <f>Liir!I172</f>
        <v>3</v>
      </c>
      <c r="J431" s="28">
        <f>Liir!J172</f>
        <v>4</v>
      </c>
      <c r="K431" s="28">
        <f>Liir!K172</f>
        <v>0</v>
      </c>
      <c r="L431" s="29" t="str">
        <f>Liir!L172</f>
        <v>Liir</v>
      </c>
    </row>
    <row r="432" spans="1:12" x14ac:dyDescent="0.3">
      <c r="A432" s="25" t="str">
        <f>Liir!A173</f>
        <v>Support</v>
      </c>
      <c r="B432" s="25" t="str">
        <f>Liir!B173</f>
        <v>Combat</v>
      </c>
      <c r="C432" s="26" t="str">
        <f>Liir!C173</f>
        <v>Antimatter</v>
      </c>
      <c r="D432" s="27">
        <f>Liir!D173</f>
        <v>75000</v>
      </c>
      <c r="E432" s="28">
        <f>Liir!E173</f>
        <v>42</v>
      </c>
      <c r="F432" s="28">
        <f>Liir!F173</f>
        <v>6</v>
      </c>
      <c r="G432" s="28">
        <f>Liir!G173</f>
        <v>4</v>
      </c>
      <c r="H432" s="28">
        <f>Liir!H173</f>
        <v>0</v>
      </c>
      <c r="I432" s="28">
        <f>Liir!I173</f>
        <v>4</v>
      </c>
      <c r="J432" s="28">
        <f>Liir!J173</f>
        <v>0</v>
      </c>
      <c r="K432" s="28">
        <f>Liir!K173</f>
        <v>0</v>
      </c>
      <c r="L432" s="29" t="str">
        <f>Liir!L173</f>
        <v>Liir</v>
      </c>
    </row>
    <row r="433" spans="1:12" x14ac:dyDescent="0.3">
      <c r="A433" s="25" t="str">
        <f>Liir!A174</f>
        <v>Support</v>
      </c>
      <c r="B433" s="25" t="str">
        <f>Liir!B174</f>
        <v>Bridge</v>
      </c>
      <c r="C433" s="26" t="str">
        <f>Liir!C174</f>
        <v>Antimatter</v>
      </c>
      <c r="D433" s="27">
        <f>Liir!D174</f>
        <v>73500</v>
      </c>
      <c r="E433" s="28">
        <f>Liir!E174</f>
        <v>45</v>
      </c>
      <c r="F433" s="28">
        <f>Liir!F174</f>
        <v>6</v>
      </c>
      <c r="G433" s="28">
        <f>Liir!G174</f>
        <v>3</v>
      </c>
      <c r="H433" s="28">
        <f>Liir!H174</f>
        <v>0</v>
      </c>
      <c r="I433" s="28">
        <f>Liir!I174</f>
        <v>0</v>
      </c>
      <c r="J433" s="28">
        <f>Liir!J174</f>
        <v>0</v>
      </c>
      <c r="K433" s="28">
        <f>Liir!K174</f>
        <v>0</v>
      </c>
      <c r="L433" s="29" t="str">
        <f>Liir!L174</f>
        <v>Liir</v>
      </c>
    </row>
    <row r="434" spans="1:12" x14ac:dyDescent="0.3">
      <c r="A434" s="25" t="str">
        <f>Liir!A175</f>
        <v>Support</v>
      </c>
      <c r="B434" s="25" t="str">
        <f>Liir!B175</f>
        <v>Deflector/Disruptor</v>
      </c>
      <c r="C434" s="26" t="str">
        <f>Liir!C175</f>
        <v>Antimatter</v>
      </c>
      <c r="D434" s="27">
        <f>Liir!D175</f>
        <v>70500</v>
      </c>
      <c r="E434" s="28">
        <f>Liir!E175</f>
        <v>39</v>
      </c>
      <c r="F434" s="28">
        <f>Liir!F175</f>
        <v>8</v>
      </c>
      <c r="G434" s="28">
        <f>Liir!G175</f>
        <v>2</v>
      </c>
      <c r="H434" s="28">
        <f>Liir!H175</f>
        <v>0</v>
      </c>
      <c r="I434" s="28">
        <f>Liir!I175</f>
        <v>0</v>
      </c>
      <c r="J434" s="28">
        <f>Liir!J175</f>
        <v>0</v>
      </c>
      <c r="K434" s="28">
        <f>Liir!K175</f>
        <v>0</v>
      </c>
      <c r="L434" s="29" t="str">
        <f>Liir!L175</f>
        <v>Liir</v>
      </c>
    </row>
    <row r="435" spans="1:12" x14ac:dyDescent="0.3">
      <c r="A435" s="30" t="str">
        <f>Morrigi!A32</f>
        <v>CNC (Advanced)</v>
      </c>
      <c r="B435" s="30" t="str">
        <f>Morrigi!B32</f>
        <v>Absorber/EW</v>
      </c>
      <c r="C435" s="31" t="str">
        <f>Morrigi!C32</f>
        <v>Fusion</v>
      </c>
      <c r="D435" s="32">
        <f>Morrigi!D32</f>
        <v>88750</v>
      </c>
      <c r="E435" s="33">
        <f>Morrigi!E32</f>
        <v>38</v>
      </c>
      <c r="F435" s="33">
        <f>Morrigi!F32</f>
        <v>24</v>
      </c>
      <c r="G435" s="33">
        <f>Morrigi!G32</f>
        <v>1</v>
      </c>
      <c r="H435" s="33">
        <f>Morrigi!H32</f>
        <v>0</v>
      </c>
      <c r="I435" s="33">
        <f>Morrigi!I32</f>
        <v>0</v>
      </c>
      <c r="J435" s="33">
        <f>Morrigi!J32</f>
        <v>0</v>
      </c>
      <c r="K435" s="33">
        <f>Morrigi!K32</f>
        <v>0</v>
      </c>
      <c r="L435" s="34" t="str">
        <f>Morrigi!L32</f>
        <v>Morrigi</v>
      </c>
    </row>
    <row r="436" spans="1:12" x14ac:dyDescent="0.3">
      <c r="A436" s="30" t="str">
        <f>Morrigi!A33</f>
        <v>CNC (Advanced)</v>
      </c>
      <c r="B436" s="30" t="str">
        <f>Morrigi!B33</f>
        <v>AI</v>
      </c>
      <c r="C436" s="31" t="str">
        <f>Morrigi!C33</f>
        <v>Fusion</v>
      </c>
      <c r="D436" s="32">
        <f>Morrigi!D33</f>
        <v>100750</v>
      </c>
      <c r="E436" s="33">
        <f>Morrigi!E33</f>
        <v>42</v>
      </c>
      <c r="F436" s="33">
        <f>Morrigi!F33</f>
        <v>32</v>
      </c>
      <c r="G436" s="33">
        <f>Morrigi!G33</f>
        <v>3</v>
      </c>
      <c r="H436" s="33">
        <f>Morrigi!H33</f>
        <v>0</v>
      </c>
      <c r="I436" s="33">
        <f>Morrigi!I33</f>
        <v>0</v>
      </c>
      <c r="J436" s="33">
        <f>Morrigi!J33</f>
        <v>0</v>
      </c>
      <c r="K436" s="33">
        <f>Morrigi!K33</f>
        <v>0</v>
      </c>
      <c r="L436" s="34" t="str">
        <f>Morrigi!L33</f>
        <v>Morrigi</v>
      </c>
    </row>
    <row r="437" spans="1:12" x14ac:dyDescent="0.3">
      <c r="A437" s="30" t="str">
        <f>Morrigi!A34</f>
        <v>CNC (Advanced)</v>
      </c>
      <c r="B437" s="30" t="str">
        <f>Morrigi!B34</f>
        <v>Assault</v>
      </c>
      <c r="C437" s="31" t="str">
        <f>Morrigi!C34</f>
        <v>Fusion</v>
      </c>
      <c r="D437" s="32">
        <f>Morrigi!D34</f>
        <v>94750</v>
      </c>
      <c r="E437" s="33">
        <f>Morrigi!E34</f>
        <v>36</v>
      </c>
      <c r="F437" s="33">
        <f>Morrigi!F34</f>
        <v>22</v>
      </c>
      <c r="G437" s="33">
        <f>Morrigi!G34</f>
        <v>3</v>
      </c>
      <c r="H437" s="33">
        <f>Morrigi!H34</f>
        <v>0</v>
      </c>
      <c r="I437" s="33">
        <f>Morrigi!I34</f>
        <v>3</v>
      </c>
      <c r="J437" s="33">
        <f>Morrigi!J34</f>
        <v>2</v>
      </c>
      <c r="K437" s="33">
        <f>Morrigi!K34</f>
        <v>0</v>
      </c>
      <c r="L437" s="34" t="str">
        <f>Morrigi!L34</f>
        <v>Morrigi</v>
      </c>
    </row>
    <row r="438" spans="1:12" x14ac:dyDescent="0.3">
      <c r="A438" s="30" t="str">
        <f>Morrigi!A35</f>
        <v>CNC (Advanced)</v>
      </c>
      <c r="B438" s="30" t="str">
        <f>Morrigi!B35</f>
        <v>Combat</v>
      </c>
      <c r="C438" s="31" t="str">
        <f>Morrigi!C35</f>
        <v>Fusion</v>
      </c>
      <c r="D438" s="32">
        <f>Morrigi!D35</f>
        <v>90250</v>
      </c>
      <c r="E438" s="33">
        <f>Morrigi!E35</f>
        <v>34</v>
      </c>
      <c r="F438" s="33">
        <f>Morrigi!F35</f>
        <v>28</v>
      </c>
      <c r="G438" s="33">
        <f>Morrigi!G35</f>
        <v>5</v>
      </c>
      <c r="H438" s="33">
        <f>Morrigi!H35</f>
        <v>0</v>
      </c>
      <c r="I438" s="33">
        <f>Morrigi!I35</f>
        <v>0</v>
      </c>
      <c r="J438" s="33">
        <f>Morrigi!J35</f>
        <v>0</v>
      </c>
      <c r="K438" s="33">
        <f>Morrigi!K35</f>
        <v>0</v>
      </c>
      <c r="L438" s="34" t="str">
        <f>Morrigi!L35</f>
        <v>Morrigi</v>
      </c>
    </row>
    <row r="439" spans="1:12" x14ac:dyDescent="0.3">
      <c r="A439" s="30" t="str">
        <f>Morrigi!A36</f>
        <v>CNC (Advanced)</v>
      </c>
      <c r="B439" s="30" t="str">
        <f>Morrigi!B36</f>
        <v>Bridge</v>
      </c>
      <c r="C439" s="31" t="str">
        <f>Morrigi!C36</f>
        <v>Fusion</v>
      </c>
      <c r="D439" s="32">
        <f>Morrigi!D36</f>
        <v>87250</v>
      </c>
      <c r="E439" s="33">
        <f>Morrigi!E36</f>
        <v>36</v>
      </c>
      <c r="F439" s="33">
        <f>Morrigi!F36</f>
        <v>26</v>
      </c>
      <c r="G439" s="33">
        <f>Morrigi!G36</f>
        <v>2</v>
      </c>
      <c r="H439" s="33">
        <f>Morrigi!H36</f>
        <v>0</v>
      </c>
      <c r="I439" s="33">
        <f>Morrigi!I36</f>
        <v>0</v>
      </c>
      <c r="J439" s="33">
        <f>Morrigi!J36</f>
        <v>0</v>
      </c>
      <c r="K439" s="33">
        <f>Morrigi!K36</f>
        <v>0</v>
      </c>
      <c r="L439" s="34" t="str">
        <f>Morrigi!L36</f>
        <v>Morrigi</v>
      </c>
    </row>
    <row r="440" spans="1:12" x14ac:dyDescent="0.3">
      <c r="A440" s="30" t="str">
        <f>Morrigi!A37</f>
        <v>CNC (Advanced)</v>
      </c>
      <c r="B440" s="30" t="str">
        <f>Morrigi!B37</f>
        <v>Deflector/Disruptor</v>
      </c>
      <c r="C440" s="31" t="str">
        <f>Morrigi!C37</f>
        <v>Fusion</v>
      </c>
      <c r="D440" s="32">
        <f>Morrigi!D37</f>
        <v>85750</v>
      </c>
      <c r="E440" s="33">
        <f>Morrigi!E37</f>
        <v>38</v>
      </c>
      <c r="F440" s="33">
        <f>Morrigi!F37</f>
        <v>24</v>
      </c>
      <c r="G440" s="33">
        <f>Morrigi!G37</f>
        <v>1</v>
      </c>
      <c r="H440" s="33">
        <f>Morrigi!H37</f>
        <v>0</v>
      </c>
      <c r="I440" s="33">
        <f>Morrigi!I37</f>
        <v>0</v>
      </c>
      <c r="J440" s="33">
        <f>Morrigi!J37</f>
        <v>0</v>
      </c>
      <c r="K440" s="33">
        <f>Morrigi!K37</f>
        <v>0</v>
      </c>
      <c r="L440" s="34" t="str">
        <f>Morrigi!L37</f>
        <v>Morrigi</v>
      </c>
    </row>
    <row r="441" spans="1:12" x14ac:dyDescent="0.3">
      <c r="A441" s="30" t="str">
        <f>Morrigi!A38</f>
        <v>CNC (Advanced)</v>
      </c>
      <c r="B441" s="30" t="str">
        <f>Morrigi!B38</f>
        <v>Absorber/EW</v>
      </c>
      <c r="C441" s="31" t="str">
        <f>Morrigi!C38</f>
        <v>Antimatter</v>
      </c>
      <c r="D441" s="32">
        <f>Morrigi!D38</f>
        <v>94600</v>
      </c>
      <c r="E441" s="33">
        <f>Morrigi!E38</f>
        <v>40</v>
      </c>
      <c r="F441" s="33">
        <f>Morrigi!F38</f>
        <v>22</v>
      </c>
      <c r="G441" s="33">
        <f>Morrigi!G38</f>
        <v>2</v>
      </c>
      <c r="H441" s="33">
        <f>Morrigi!H38</f>
        <v>0</v>
      </c>
      <c r="I441" s="33">
        <f>Morrigi!I38</f>
        <v>0</v>
      </c>
      <c r="J441" s="33">
        <f>Morrigi!J38</f>
        <v>0</v>
      </c>
      <c r="K441" s="33">
        <f>Morrigi!K38</f>
        <v>0</v>
      </c>
      <c r="L441" s="34" t="str">
        <f>Morrigi!L38</f>
        <v>Morrigi</v>
      </c>
    </row>
    <row r="442" spans="1:12" x14ac:dyDescent="0.3">
      <c r="A442" s="30" t="str">
        <f>Morrigi!A39</f>
        <v>CNC (Advanced)</v>
      </c>
      <c r="B442" s="30" t="str">
        <f>Morrigi!B39</f>
        <v>AI</v>
      </c>
      <c r="C442" s="31" t="str">
        <f>Morrigi!C39</f>
        <v>Antimatter</v>
      </c>
      <c r="D442" s="32">
        <f>Morrigi!D39</f>
        <v>106600</v>
      </c>
      <c r="E442" s="33">
        <f>Morrigi!E39</f>
        <v>44</v>
      </c>
      <c r="F442" s="33">
        <f>Morrigi!F39</f>
        <v>30</v>
      </c>
      <c r="G442" s="33">
        <f>Morrigi!G39</f>
        <v>4</v>
      </c>
      <c r="H442" s="33">
        <f>Morrigi!H39</f>
        <v>0</v>
      </c>
      <c r="I442" s="33">
        <f>Morrigi!I39</f>
        <v>0</v>
      </c>
      <c r="J442" s="33">
        <f>Morrigi!J39</f>
        <v>0</v>
      </c>
      <c r="K442" s="33">
        <f>Morrigi!K39</f>
        <v>0</v>
      </c>
      <c r="L442" s="34" t="str">
        <f>Morrigi!L39</f>
        <v>Morrigi</v>
      </c>
    </row>
    <row r="443" spans="1:12" x14ac:dyDescent="0.3">
      <c r="A443" s="30" t="str">
        <f>Morrigi!A40</f>
        <v>CNC (Advanced)</v>
      </c>
      <c r="B443" s="30" t="str">
        <f>Morrigi!B40</f>
        <v>Assault</v>
      </c>
      <c r="C443" s="31" t="str">
        <f>Morrigi!C40</f>
        <v>Antimatter</v>
      </c>
      <c r="D443" s="32">
        <f>Morrigi!D40</f>
        <v>100600</v>
      </c>
      <c r="E443" s="33">
        <f>Morrigi!E40</f>
        <v>38</v>
      </c>
      <c r="F443" s="33">
        <f>Morrigi!F40</f>
        <v>20</v>
      </c>
      <c r="G443" s="33">
        <f>Morrigi!G40</f>
        <v>4</v>
      </c>
      <c r="H443" s="33">
        <f>Morrigi!H40</f>
        <v>0</v>
      </c>
      <c r="I443" s="33">
        <f>Morrigi!I40</f>
        <v>3</v>
      </c>
      <c r="J443" s="33">
        <f>Morrigi!J40</f>
        <v>2</v>
      </c>
      <c r="K443" s="33">
        <f>Morrigi!K40</f>
        <v>0</v>
      </c>
      <c r="L443" s="34" t="str">
        <f>Morrigi!L40</f>
        <v>Morrigi</v>
      </c>
    </row>
    <row r="444" spans="1:12" x14ac:dyDescent="0.3">
      <c r="A444" s="30" t="str">
        <f>Morrigi!A41</f>
        <v>CNC (Advanced)</v>
      </c>
      <c r="B444" s="30" t="str">
        <f>Morrigi!B41</f>
        <v>Combat</v>
      </c>
      <c r="C444" s="31" t="str">
        <f>Morrigi!C41</f>
        <v>Antimatter</v>
      </c>
      <c r="D444" s="32">
        <f>Morrigi!D41</f>
        <v>96100</v>
      </c>
      <c r="E444" s="33">
        <f>Morrigi!E41</f>
        <v>36</v>
      </c>
      <c r="F444" s="33">
        <f>Morrigi!F41</f>
        <v>26</v>
      </c>
      <c r="G444" s="33">
        <f>Morrigi!G41</f>
        <v>6</v>
      </c>
      <c r="H444" s="33">
        <f>Morrigi!H41</f>
        <v>0</v>
      </c>
      <c r="I444" s="33">
        <f>Morrigi!I41</f>
        <v>0</v>
      </c>
      <c r="J444" s="33">
        <f>Morrigi!J41</f>
        <v>0</v>
      </c>
      <c r="K444" s="33">
        <f>Morrigi!K41</f>
        <v>0</v>
      </c>
      <c r="L444" s="34" t="str">
        <f>Morrigi!L41</f>
        <v>Morrigi</v>
      </c>
    </row>
    <row r="445" spans="1:12" x14ac:dyDescent="0.3">
      <c r="A445" s="30" t="str">
        <f>Morrigi!A42</f>
        <v>CNC (Advanced)</v>
      </c>
      <c r="B445" s="30" t="str">
        <f>Morrigi!B42</f>
        <v>Bridge</v>
      </c>
      <c r="C445" s="31" t="str">
        <f>Morrigi!C42</f>
        <v>Antimatter</v>
      </c>
      <c r="D445" s="32">
        <f>Morrigi!D42</f>
        <v>93100</v>
      </c>
      <c r="E445" s="33">
        <f>Morrigi!E42</f>
        <v>38</v>
      </c>
      <c r="F445" s="33">
        <f>Morrigi!F42</f>
        <v>24</v>
      </c>
      <c r="G445" s="33">
        <f>Morrigi!G42</f>
        <v>3</v>
      </c>
      <c r="H445" s="33">
        <f>Morrigi!H42</f>
        <v>0</v>
      </c>
      <c r="I445" s="33">
        <f>Morrigi!I42</f>
        <v>0</v>
      </c>
      <c r="J445" s="33">
        <f>Morrigi!J42</f>
        <v>0</v>
      </c>
      <c r="K445" s="33">
        <f>Morrigi!K42</f>
        <v>0</v>
      </c>
      <c r="L445" s="34" t="str">
        <f>Morrigi!L42</f>
        <v>Morrigi</v>
      </c>
    </row>
    <row r="446" spans="1:12" x14ac:dyDescent="0.3">
      <c r="A446" s="30" t="str">
        <f>Morrigi!A43</f>
        <v>CNC (Advanced)</v>
      </c>
      <c r="B446" s="30" t="str">
        <f>Morrigi!B43</f>
        <v>Deflector/Disruptor</v>
      </c>
      <c r="C446" s="31" t="str">
        <f>Morrigi!C43</f>
        <v>Antimatter</v>
      </c>
      <c r="D446" s="32">
        <f>Morrigi!D43</f>
        <v>91600</v>
      </c>
      <c r="E446" s="33">
        <f>Morrigi!E43</f>
        <v>40</v>
      </c>
      <c r="F446" s="33">
        <f>Morrigi!F43</f>
        <v>22</v>
      </c>
      <c r="G446" s="33">
        <f>Morrigi!G43</f>
        <v>2</v>
      </c>
      <c r="H446" s="33">
        <f>Morrigi!H43</f>
        <v>0</v>
      </c>
      <c r="I446" s="33">
        <f>Morrigi!I43</f>
        <v>0</v>
      </c>
      <c r="J446" s="33">
        <f>Morrigi!J43</f>
        <v>0</v>
      </c>
      <c r="K446" s="33">
        <f>Morrigi!K43</f>
        <v>0</v>
      </c>
      <c r="L446" s="34" t="str">
        <f>Morrigi!L43</f>
        <v>Morrigi</v>
      </c>
    </row>
    <row r="447" spans="1:12" x14ac:dyDescent="0.3">
      <c r="A447" s="30" t="str">
        <f>Morrigi!A44</f>
        <v>Battle</v>
      </c>
      <c r="B447" s="30" t="str">
        <f>Morrigi!B44</f>
        <v>Absorber/EW</v>
      </c>
      <c r="C447" s="31" t="str">
        <f>Morrigi!C44</f>
        <v>Fusion</v>
      </c>
      <c r="D447" s="32">
        <f>Morrigi!D44</f>
        <v>84750</v>
      </c>
      <c r="E447" s="33">
        <f>Morrigi!E44</f>
        <v>22</v>
      </c>
      <c r="F447" s="33">
        <f>Morrigi!F44</f>
        <v>21</v>
      </c>
      <c r="G447" s="33">
        <f>Morrigi!G44</f>
        <v>4</v>
      </c>
      <c r="H447" s="33">
        <f>Morrigi!H44</f>
        <v>0</v>
      </c>
      <c r="I447" s="33">
        <f>Morrigi!I44</f>
        <v>0</v>
      </c>
      <c r="J447" s="33">
        <f>Morrigi!J44</f>
        <v>0</v>
      </c>
      <c r="K447" s="33">
        <f>Morrigi!K44</f>
        <v>0</v>
      </c>
      <c r="L447" s="34" t="str">
        <f>Morrigi!L44</f>
        <v>Morrigi</v>
      </c>
    </row>
    <row r="448" spans="1:12" x14ac:dyDescent="0.3">
      <c r="A448" s="30" t="str">
        <f>Morrigi!A45</f>
        <v>Battle</v>
      </c>
      <c r="B448" s="30" t="str">
        <f>Morrigi!B45</f>
        <v>AI</v>
      </c>
      <c r="C448" s="31" t="str">
        <f>Morrigi!C45</f>
        <v>Fusion</v>
      </c>
      <c r="D448" s="32">
        <f>Morrigi!D45</f>
        <v>96750</v>
      </c>
      <c r="E448" s="33">
        <f>Morrigi!E45</f>
        <v>26</v>
      </c>
      <c r="F448" s="33">
        <f>Morrigi!F45</f>
        <v>29</v>
      </c>
      <c r="G448" s="33">
        <f>Morrigi!G45</f>
        <v>6</v>
      </c>
      <c r="H448" s="33">
        <f>Morrigi!H45</f>
        <v>0</v>
      </c>
      <c r="I448" s="33">
        <f>Morrigi!I45</f>
        <v>0</v>
      </c>
      <c r="J448" s="33">
        <f>Morrigi!J45</f>
        <v>0</v>
      </c>
      <c r="K448" s="33">
        <f>Morrigi!K45</f>
        <v>0</v>
      </c>
      <c r="L448" s="34" t="str">
        <f>Morrigi!L45</f>
        <v>Morrigi</v>
      </c>
    </row>
    <row r="449" spans="1:12" x14ac:dyDescent="0.3">
      <c r="A449" s="30" t="str">
        <f>Morrigi!A46</f>
        <v>Battle</v>
      </c>
      <c r="B449" s="30" t="str">
        <f>Morrigi!B46</f>
        <v>Assault</v>
      </c>
      <c r="C449" s="31" t="str">
        <f>Morrigi!C46</f>
        <v>Fusion</v>
      </c>
      <c r="D449" s="32">
        <f>Morrigi!D46</f>
        <v>90750</v>
      </c>
      <c r="E449" s="33">
        <f>Morrigi!E46</f>
        <v>20</v>
      </c>
      <c r="F449" s="33">
        <f>Morrigi!F46</f>
        <v>19</v>
      </c>
      <c r="G449" s="33">
        <f>Morrigi!G46</f>
        <v>6</v>
      </c>
      <c r="H449" s="33">
        <f>Morrigi!H46</f>
        <v>0</v>
      </c>
      <c r="I449" s="33">
        <f>Morrigi!I46</f>
        <v>3</v>
      </c>
      <c r="J449" s="33">
        <f>Morrigi!J46</f>
        <v>2</v>
      </c>
      <c r="K449" s="33">
        <f>Morrigi!K46</f>
        <v>0</v>
      </c>
      <c r="L449" s="34" t="str">
        <f>Morrigi!L46</f>
        <v>Morrigi</v>
      </c>
    </row>
    <row r="450" spans="1:12" x14ac:dyDescent="0.3">
      <c r="A450" s="30" t="str">
        <f>Morrigi!A47</f>
        <v>Battle</v>
      </c>
      <c r="B450" s="30" t="str">
        <f>Morrigi!B47</f>
        <v>Combat</v>
      </c>
      <c r="C450" s="31" t="str">
        <f>Morrigi!C47</f>
        <v>Fusion</v>
      </c>
      <c r="D450" s="32">
        <f>Morrigi!D47</f>
        <v>86250</v>
      </c>
      <c r="E450" s="33">
        <f>Morrigi!E47</f>
        <v>18</v>
      </c>
      <c r="F450" s="33">
        <f>Morrigi!F47</f>
        <v>25</v>
      </c>
      <c r="G450" s="33">
        <f>Morrigi!G47</f>
        <v>8</v>
      </c>
      <c r="H450" s="33">
        <f>Morrigi!H47</f>
        <v>0</v>
      </c>
      <c r="I450" s="33">
        <f>Morrigi!I47</f>
        <v>0</v>
      </c>
      <c r="J450" s="33">
        <f>Morrigi!J47</f>
        <v>0</v>
      </c>
      <c r="K450" s="33">
        <f>Morrigi!K47</f>
        <v>0</v>
      </c>
      <c r="L450" s="34" t="str">
        <f>Morrigi!L47</f>
        <v>Morrigi</v>
      </c>
    </row>
    <row r="451" spans="1:12" x14ac:dyDescent="0.3">
      <c r="A451" s="30" t="str">
        <f>Morrigi!A48</f>
        <v>Battle</v>
      </c>
      <c r="B451" s="30" t="str">
        <f>Morrigi!B48</f>
        <v>Bridge</v>
      </c>
      <c r="C451" s="31" t="str">
        <f>Morrigi!C48</f>
        <v>Fusion</v>
      </c>
      <c r="D451" s="32">
        <f>Morrigi!D48</f>
        <v>83250</v>
      </c>
      <c r="E451" s="33">
        <f>Morrigi!E48</f>
        <v>20</v>
      </c>
      <c r="F451" s="33">
        <f>Morrigi!F48</f>
        <v>23</v>
      </c>
      <c r="G451" s="33">
        <f>Morrigi!G48</f>
        <v>5</v>
      </c>
      <c r="H451" s="33">
        <f>Morrigi!H48</f>
        <v>0</v>
      </c>
      <c r="I451" s="33">
        <f>Morrigi!I48</f>
        <v>0</v>
      </c>
      <c r="J451" s="33">
        <f>Morrigi!J48</f>
        <v>0</v>
      </c>
      <c r="K451" s="33">
        <f>Morrigi!K48</f>
        <v>0</v>
      </c>
      <c r="L451" s="34" t="str">
        <f>Morrigi!L48</f>
        <v>Morrigi</v>
      </c>
    </row>
    <row r="452" spans="1:12" x14ac:dyDescent="0.3">
      <c r="A452" s="30" t="str">
        <f>Morrigi!A49</f>
        <v>Battle</v>
      </c>
      <c r="B452" s="30" t="str">
        <f>Morrigi!B49</f>
        <v>Deflector/Disruptor</v>
      </c>
      <c r="C452" s="31" t="str">
        <f>Morrigi!C49</f>
        <v>Fusion</v>
      </c>
      <c r="D452" s="32">
        <f>Morrigi!D49</f>
        <v>81750</v>
      </c>
      <c r="E452" s="33">
        <f>Morrigi!E49</f>
        <v>22</v>
      </c>
      <c r="F452" s="33">
        <f>Morrigi!F49</f>
        <v>21</v>
      </c>
      <c r="G452" s="33">
        <f>Morrigi!G49</f>
        <v>4</v>
      </c>
      <c r="H452" s="33">
        <f>Morrigi!H49</f>
        <v>0</v>
      </c>
      <c r="I452" s="33">
        <f>Morrigi!I49</f>
        <v>0</v>
      </c>
      <c r="J452" s="33">
        <f>Morrigi!J49</f>
        <v>0</v>
      </c>
      <c r="K452" s="33">
        <f>Morrigi!K49</f>
        <v>0</v>
      </c>
      <c r="L452" s="34" t="str">
        <f>Morrigi!L49</f>
        <v>Morrigi</v>
      </c>
    </row>
    <row r="453" spans="1:12" x14ac:dyDescent="0.3">
      <c r="A453" s="30" t="str">
        <f>Morrigi!A50</f>
        <v>Battle</v>
      </c>
      <c r="B453" s="30" t="str">
        <f>Morrigi!B50</f>
        <v>Absorber/EW</v>
      </c>
      <c r="C453" s="31" t="str">
        <f>Morrigi!C50</f>
        <v>Antimatter</v>
      </c>
      <c r="D453" s="32">
        <f>Morrigi!D50</f>
        <v>90600</v>
      </c>
      <c r="E453" s="33">
        <f>Morrigi!E50</f>
        <v>24</v>
      </c>
      <c r="F453" s="33">
        <f>Morrigi!F50</f>
        <v>19</v>
      </c>
      <c r="G453" s="33">
        <f>Morrigi!G50</f>
        <v>5</v>
      </c>
      <c r="H453" s="33">
        <f>Morrigi!H50</f>
        <v>0</v>
      </c>
      <c r="I453" s="33">
        <f>Morrigi!I50</f>
        <v>0</v>
      </c>
      <c r="J453" s="33">
        <f>Morrigi!J50</f>
        <v>0</v>
      </c>
      <c r="K453" s="33">
        <f>Morrigi!K50</f>
        <v>0</v>
      </c>
      <c r="L453" s="34" t="str">
        <f>Morrigi!L50</f>
        <v>Morrigi</v>
      </c>
    </row>
    <row r="454" spans="1:12" x14ac:dyDescent="0.3">
      <c r="A454" s="30" t="str">
        <f>Morrigi!A51</f>
        <v>Battle</v>
      </c>
      <c r="B454" s="30" t="str">
        <f>Morrigi!B51</f>
        <v>AI</v>
      </c>
      <c r="C454" s="31" t="str">
        <f>Morrigi!C51</f>
        <v>Antimatter</v>
      </c>
      <c r="D454" s="32">
        <f>Morrigi!D51</f>
        <v>102600</v>
      </c>
      <c r="E454" s="33">
        <f>Morrigi!E51</f>
        <v>28</v>
      </c>
      <c r="F454" s="33">
        <f>Morrigi!F51</f>
        <v>27</v>
      </c>
      <c r="G454" s="33">
        <f>Morrigi!G51</f>
        <v>7</v>
      </c>
      <c r="H454" s="33">
        <f>Morrigi!H51</f>
        <v>0</v>
      </c>
      <c r="I454" s="33">
        <f>Morrigi!I51</f>
        <v>0</v>
      </c>
      <c r="J454" s="33">
        <f>Morrigi!J51</f>
        <v>0</v>
      </c>
      <c r="K454" s="33">
        <f>Morrigi!K51</f>
        <v>0</v>
      </c>
      <c r="L454" s="34" t="str">
        <f>Morrigi!L51</f>
        <v>Morrigi</v>
      </c>
    </row>
    <row r="455" spans="1:12" x14ac:dyDescent="0.3">
      <c r="A455" s="30" t="str">
        <f>Morrigi!A52</f>
        <v>Battle</v>
      </c>
      <c r="B455" s="30" t="str">
        <f>Morrigi!B52</f>
        <v>Assault</v>
      </c>
      <c r="C455" s="31" t="str">
        <f>Morrigi!C52</f>
        <v>Antimatter</v>
      </c>
      <c r="D455" s="32">
        <f>Morrigi!D52</f>
        <v>96600</v>
      </c>
      <c r="E455" s="33">
        <f>Morrigi!E52</f>
        <v>22</v>
      </c>
      <c r="F455" s="33">
        <f>Morrigi!F52</f>
        <v>17</v>
      </c>
      <c r="G455" s="33">
        <f>Morrigi!G52</f>
        <v>7</v>
      </c>
      <c r="H455" s="33">
        <f>Morrigi!H52</f>
        <v>0</v>
      </c>
      <c r="I455" s="33">
        <f>Morrigi!I52</f>
        <v>3</v>
      </c>
      <c r="J455" s="33">
        <f>Morrigi!J52</f>
        <v>2</v>
      </c>
      <c r="K455" s="33">
        <f>Morrigi!K52</f>
        <v>0</v>
      </c>
      <c r="L455" s="34" t="str">
        <f>Morrigi!L52</f>
        <v>Morrigi</v>
      </c>
    </row>
    <row r="456" spans="1:12" x14ac:dyDescent="0.3">
      <c r="A456" s="30" t="str">
        <f>Morrigi!A53</f>
        <v>Battle</v>
      </c>
      <c r="B456" s="30" t="str">
        <f>Morrigi!B53</f>
        <v>Combat</v>
      </c>
      <c r="C456" s="31" t="str">
        <f>Morrigi!C53</f>
        <v>Antimatter</v>
      </c>
      <c r="D456" s="32">
        <f>Morrigi!D53</f>
        <v>92100</v>
      </c>
      <c r="E456" s="33">
        <f>Morrigi!E53</f>
        <v>20</v>
      </c>
      <c r="F456" s="33">
        <f>Morrigi!F53</f>
        <v>23</v>
      </c>
      <c r="G456" s="33">
        <f>Morrigi!G53</f>
        <v>9</v>
      </c>
      <c r="H456" s="33">
        <f>Morrigi!H53</f>
        <v>0</v>
      </c>
      <c r="I456" s="33">
        <f>Morrigi!I53</f>
        <v>0</v>
      </c>
      <c r="J456" s="33">
        <f>Morrigi!J53</f>
        <v>0</v>
      </c>
      <c r="K456" s="33">
        <f>Morrigi!K53</f>
        <v>0</v>
      </c>
      <c r="L456" s="34" t="str">
        <f>Morrigi!L53</f>
        <v>Morrigi</v>
      </c>
    </row>
    <row r="457" spans="1:12" x14ac:dyDescent="0.3">
      <c r="A457" s="30" t="str">
        <f>Morrigi!A54</f>
        <v>Battle</v>
      </c>
      <c r="B457" s="30" t="str">
        <f>Morrigi!B54</f>
        <v>Bridge</v>
      </c>
      <c r="C457" s="31" t="str">
        <f>Morrigi!C54</f>
        <v>Antimatter</v>
      </c>
      <c r="D457" s="32">
        <f>Morrigi!D54</f>
        <v>89100</v>
      </c>
      <c r="E457" s="33">
        <f>Morrigi!E54</f>
        <v>22</v>
      </c>
      <c r="F457" s="33">
        <f>Morrigi!F54</f>
        <v>21</v>
      </c>
      <c r="G457" s="33">
        <f>Morrigi!G54</f>
        <v>6</v>
      </c>
      <c r="H457" s="33">
        <f>Morrigi!H54</f>
        <v>0</v>
      </c>
      <c r="I457" s="33">
        <f>Morrigi!I54</f>
        <v>0</v>
      </c>
      <c r="J457" s="33">
        <f>Morrigi!J54</f>
        <v>0</v>
      </c>
      <c r="K457" s="33">
        <f>Morrigi!K54</f>
        <v>0</v>
      </c>
      <c r="L457" s="34" t="str">
        <f>Morrigi!L54</f>
        <v>Morrigi</v>
      </c>
    </row>
    <row r="458" spans="1:12" x14ac:dyDescent="0.3">
      <c r="A458" s="30" t="str">
        <f>Morrigi!A55</f>
        <v>Battle</v>
      </c>
      <c r="B458" s="30" t="str">
        <f>Morrigi!B55</f>
        <v>Deflector/Disruptor</v>
      </c>
      <c r="C458" s="31" t="str">
        <f>Morrigi!C55</f>
        <v>Antimatter</v>
      </c>
      <c r="D458" s="32">
        <f>Morrigi!D55</f>
        <v>87600</v>
      </c>
      <c r="E458" s="33">
        <f>Morrigi!E55</f>
        <v>24</v>
      </c>
      <c r="F458" s="33">
        <f>Morrigi!F55</f>
        <v>19</v>
      </c>
      <c r="G458" s="33">
        <f>Morrigi!G55</f>
        <v>5</v>
      </c>
      <c r="H458" s="33">
        <f>Morrigi!H55</f>
        <v>0</v>
      </c>
      <c r="I458" s="33">
        <f>Morrigi!I55</f>
        <v>0</v>
      </c>
      <c r="J458" s="33">
        <f>Morrigi!J55</f>
        <v>0</v>
      </c>
      <c r="K458" s="33">
        <f>Morrigi!K55</f>
        <v>0</v>
      </c>
      <c r="L458" s="34" t="str">
        <f>Morrigi!L55</f>
        <v>Morrigi</v>
      </c>
    </row>
    <row r="459" spans="1:12" x14ac:dyDescent="0.3">
      <c r="A459" s="30" t="str">
        <f>Morrigi!A56</f>
        <v>Barrage</v>
      </c>
      <c r="B459" s="30" t="str">
        <f>Morrigi!B56</f>
        <v>Absorber/EW</v>
      </c>
      <c r="C459" s="31" t="str">
        <f>Morrigi!C56</f>
        <v>Fusion</v>
      </c>
      <c r="D459" s="32">
        <f>Morrigi!D56</f>
        <v>87750</v>
      </c>
      <c r="E459" s="33">
        <f>Morrigi!E56</f>
        <v>18</v>
      </c>
      <c r="F459" s="33">
        <f>Morrigi!F56</f>
        <v>18</v>
      </c>
      <c r="G459" s="33">
        <f>Morrigi!G56</f>
        <v>5</v>
      </c>
      <c r="H459" s="33">
        <f>Morrigi!H56</f>
        <v>0</v>
      </c>
      <c r="I459" s="33">
        <f>Morrigi!I56</f>
        <v>6</v>
      </c>
      <c r="J459" s="33">
        <f>Morrigi!J56</f>
        <v>2</v>
      </c>
      <c r="K459" s="33">
        <f>Morrigi!K56</f>
        <v>0</v>
      </c>
      <c r="L459" s="34" t="str">
        <f>Morrigi!L56</f>
        <v>Morrigi</v>
      </c>
    </row>
    <row r="460" spans="1:12" x14ac:dyDescent="0.3">
      <c r="A460" s="30" t="str">
        <f>Morrigi!A57</f>
        <v>Barrage</v>
      </c>
      <c r="B460" s="30" t="str">
        <f>Morrigi!B57</f>
        <v>AI</v>
      </c>
      <c r="C460" s="31" t="str">
        <f>Morrigi!C57</f>
        <v>Fusion</v>
      </c>
      <c r="D460" s="32">
        <f>Morrigi!D57</f>
        <v>99750</v>
      </c>
      <c r="E460" s="33">
        <f>Morrigi!E57</f>
        <v>22</v>
      </c>
      <c r="F460" s="33">
        <f>Morrigi!F57</f>
        <v>26</v>
      </c>
      <c r="G460" s="33">
        <f>Morrigi!G57</f>
        <v>7</v>
      </c>
      <c r="H460" s="33">
        <f>Morrigi!H57</f>
        <v>0</v>
      </c>
      <c r="I460" s="33">
        <f>Morrigi!I57</f>
        <v>6</v>
      </c>
      <c r="J460" s="33">
        <f>Morrigi!J57</f>
        <v>2</v>
      </c>
      <c r="K460" s="33">
        <f>Morrigi!K57</f>
        <v>0</v>
      </c>
      <c r="L460" s="34" t="str">
        <f>Morrigi!L57</f>
        <v>Morrigi</v>
      </c>
    </row>
    <row r="461" spans="1:12" x14ac:dyDescent="0.3">
      <c r="A461" s="30" t="str">
        <f>Morrigi!A58</f>
        <v>Barrage</v>
      </c>
      <c r="B461" s="30" t="str">
        <f>Morrigi!B58</f>
        <v>Assault</v>
      </c>
      <c r="C461" s="31" t="str">
        <f>Morrigi!C58</f>
        <v>Fusion</v>
      </c>
      <c r="D461" s="32">
        <f>Morrigi!D58</f>
        <v>93750</v>
      </c>
      <c r="E461" s="33">
        <f>Morrigi!E58</f>
        <v>16</v>
      </c>
      <c r="F461" s="33">
        <f>Morrigi!F58</f>
        <v>16</v>
      </c>
      <c r="G461" s="33">
        <f>Morrigi!G58</f>
        <v>7</v>
      </c>
      <c r="H461" s="33">
        <f>Morrigi!H58</f>
        <v>0</v>
      </c>
      <c r="I461" s="33">
        <f>Morrigi!I58</f>
        <v>9</v>
      </c>
      <c r="J461" s="33">
        <f>Morrigi!J58</f>
        <v>4</v>
      </c>
      <c r="K461" s="33">
        <f>Morrigi!K58</f>
        <v>0</v>
      </c>
      <c r="L461" s="34" t="str">
        <f>Morrigi!L58</f>
        <v>Morrigi</v>
      </c>
    </row>
    <row r="462" spans="1:12" x14ac:dyDescent="0.3">
      <c r="A462" s="30" t="str">
        <f>Morrigi!A59</f>
        <v>Barrage</v>
      </c>
      <c r="B462" s="30" t="str">
        <f>Morrigi!B59</f>
        <v>Combat</v>
      </c>
      <c r="C462" s="31" t="str">
        <f>Morrigi!C59</f>
        <v>Fusion</v>
      </c>
      <c r="D462" s="32">
        <f>Morrigi!D59</f>
        <v>89250</v>
      </c>
      <c r="E462" s="33">
        <f>Morrigi!E59</f>
        <v>14</v>
      </c>
      <c r="F462" s="33">
        <f>Morrigi!F59</f>
        <v>22</v>
      </c>
      <c r="G462" s="33">
        <f>Morrigi!G59</f>
        <v>9</v>
      </c>
      <c r="H462" s="33">
        <f>Morrigi!H59</f>
        <v>0</v>
      </c>
      <c r="I462" s="33">
        <f>Morrigi!I59</f>
        <v>6</v>
      </c>
      <c r="J462" s="33">
        <f>Morrigi!J59</f>
        <v>2</v>
      </c>
      <c r="K462" s="33">
        <f>Morrigi!K59</f>
        <v>0</v>
      </c>
      <c r="L462" s="34" t="str">
        <f>Morrigi!L59</f>
        <v>Morrigi</v>
      </c>
    </row>
    <row r="463" spans="1:12" x14ac:dyDescent="0.3">
      <c r="A463" s="30" t="str">
        <f>Morrigi!A60</f>
        <v>Barrage</v>
      </c>
      <c r="B463" s="30" t="str">
        <f>Morrigi!B60</f>
        <v>Bridge</v>
      </c>
      <c r="C463" s="31" t="str">
        <f>Morrigi!C60</f>
        <v>Fusion</v>
      </c>
      <c r="D463" s="32">
        <f>Morrigi!D60</f>
        <v>86250</v>
      </c>
      <c r="E463" s="33">
        <f>Morrigi!E60</f>
        <v>16</v>
      </c>
      <c r="F463" s="33">
        <f>Morrigi!F60</f>
        <v>20</v>
      </c>
      <c r="G463" s="33">
        <f>Morrigi!G60</f>
        <v>6</v>
      </c>
      <c r="H463" s="33">
        <f>Morrigi!H60</f>
        <v>0</v>
      </c>
      <c r="I463" s="33">
        <f>Morrigi!I60</f>
        <v>6</v>
      </c>
      <c r="J463" s="33">
        <f>Morrigi!J60</f>
        <v>2</v>
      </c>
      <c r="K463" s="33">
        <f>Morrigi!K60</f>
        <v>0</v>
      </c>
      <c r="L463" s="34" t="str">
        <f>Morrigi!L60</f>
        <v>Morrigi</v>
      </c>
    </row>
    <row r="464" spans="1:12" x14ac:dyDescent="0.3">
      <c r="A464" s="30" t="str">
        <f>Morrigi!A61</f>
        <v>Barrage</v>
      </c>
      <c r="B464" s="30" t="str">
        <f>Morrigi!B61</f>
        <v>Deflector/Disruptor</v>
      </c>
      <c r="C464" s="31" t="str">
        <f>Morrigi!C61</f>
        <v>Fusion</v>
      </c>
      <c r="D464" s="32">
        <f>Morrigi!D61</f>
        <v>84750</v>
      </c>
      <c r="E464" s="33">
        <f>Morrigi!E61</f>
        <v>18</v>
      </c>
      <c r="F464" s="33">
        <f>Morrigi!F61</f>
        <v>18</v>
      </c>
      <c r="G464" s="33">
        <f>Morrigi!G61</f>
        <v>5</v>
      </c>
      <c r="H464" s="33">
        <f>Morrigi!H61</f>
        <v>0</v>
      </c>
      <c r="I464" s="33">
        <f>Morrigi!I61</f>
        <v>6</v>
      </c>
      <c r="J464" s="33">
        <f>Morrigi!J61</f>
        <v>2</v>
      </c>
      <c r="K464" s="33">
        <f>Morrigi!K61</f>
        <v>0</v>
      </c>
      <c r="L464" s="34" t="str">
        <f>Morrigi!L61</f>
        <v>Morrigi</v>
      </c>
    </row>
    <row r="465" spans="1:12" x14ac:dyDescent="0.3">
      <c r="A465" s="30" t="str">
        <f>Morrigi!A62</f>
        <v>Barrage</v>
      </c>
      <c r="B465" s="30" t="str">
        <f>Morrigi!B62</f>
        <v>Absorber/EW</v>
      </c>
      <c r="C465" s="31" t="str">
        <f>Morrigi!C62</f>
        <v>Antimatter</v>
      </c>
      <c r="D465" s="32">
        <f>Morrigi!D62</f>
        <v>93600</v>
      </c>
      <c r="E465" s="33">
        <f>Morrigi!E62</f>
        <v>20</v>
      </c>
      <c r="F465" s="33">
        <f>Morrigi!F62</f>
        <v>16</v>
      </c>
      <c r="G465" s="33">
        <f>Morrigi!G62</f>
        <v>6</v>
      </c>
      <c r="H465" s="33">
        <f>Morrigi!H62</f>
        <v>0</v>
      </c>
      <c r="I465" s="33">
        <f>Morrigi!I62</f>
        <v>6</v>
      </c>
      <c r="J465" s="33">
        <f>Morrigi!J62</f>
        <v>2</v>
      </c>
      <c r="K465" s="33">
        <f>Morrigi!K62</f>
        <v>0</v>
      </c>
      <c r="L465" s="34" t="str">
        <f>Morrigi!L62</f>
        <v>Morrigi</v>
      </c>
    </row>
    <row r="466" spans="1:12" x14ac:dyDescent="0.3">
      <c r="A466" s="30" t="str">
        <f>Morrigi!A63</f>
        <v>Barrage</v>
      </c>
      <c r="B466" s="30" t="str">
        <f>Morrigi!B63</f>
        <v>AI</v>
      </c>
      <c r="C466" s="31" t="str">
        <f>Morrigi!C63</f>
        <v>Antimatter</v>
      </c>
      <c r="D466" s="32">
        <f>Morrigi!D63</f>
        <v>105600</v>
      </c>
      <c r="E466" s="33">
        <f>Morrigi!E63</f>
        <v>24</v>
      </c>
      <c r="F466" s="33">
        <f>Morrigi!F63</f>
        <v>24</v>
      </c>
      <c r="G466" s="33">
        <f>Morrigi!G63</f>
        <v>8</v>
      </c>
      <c r="H466" s="33">
        <f>Morrigi!H63</f>
        <v>0</v>
      </c>
      <c r="I466" s="33">
        <f>Morrigi!I63</f>
        <v>6</v>
      </c>
      <c r="J466" s="33">
        <f>Morrigi!J63</f>
        <v>2</v>
      </c>
      <c r="K466" s="33">
        <f>Morrigi!K63</f>
        <v>0</v>
      </c>
      <c r="L466" s="34" t="str">
        <f>Morrigi!L63</f>
        <v>Morrigi</v>
      </c>
    </row>
    <row r="467" spans="1:12" x14ac:dyDescent="0.3">
      <c r="A467" s="30" t="str">
        <f>Morrigi!A64</f>
        <v>Barrage</v>
      </c>
      <c r="B467" s="30" t="str">
        <f>Morrigi!B64</f>
        <v>Assault</v>
      </c>
      <c r="C467" s="31" t="str">
        <f>Morrigi!C64</f>
        <v>Antimatter</v>
      </c>
      <c r="D467" s="32">
        <f>Morrigi!D64</f>
        <v>99600</v>
      </c>
      <c r="E467" s="33">
        <f>Morrigi!E64</f>
        <v>18</v>
      </c>
      <c r="F467" s="33">
        <f>Morrigi!F64</f>
        <v>14</v>
      </c>
      <c r="G467" s="33">
        <f>Morrigi!G64</f>
        <v>8</v>
      </c>
      <c r="H467" s="33">
        <f>Morrigi!H64</f>
        <v>0</v>
      </c>
      <c r="I467" s="33">
        <f>Morrigi!I64</f>
        <v>9</v>
      </c>
      <c r="J467" s="33">
        <f>Morrigi!J64</f>
        <v>4</v>
      </c>
      <c r="K467" s="33">
        <f>Morrigi!K64</f>
        <v>0</v>
      </c>
      <c r="L467" s="34" t="str">
        <f>Morrigi!L64</f>
        <v>Morrigi</v>
      </c>
    </row>
    <row r="468" spans="1:12" x14ac:dyDescent="0.3">
      <c r="A468" s="30" t="str">
        <f>Morrigi!A65</f>
        <v>Barrage</v>
      </c>
      <c r="B468" s="30" t="str">
        <f>Morrigi!B65</f>
        <v>Combat</v>
      </c>
      <c r="C468" s="31" t="str">
        <f>Morrigi!C65</f>
        <v>Antimatter</v>
      </c>
      <c r="D468" s="32">
        <f>Morrigi!D65</f>
        <v>95100</v>
      </c>
      <c r="E468" s="33">
        <f>Morrigi!E65</f>
        <v>16</v>
      </c>
      <c r="F468" s="33">
        <f>Morrigi!F65</f>
        <v>20</v>
      </c>
      <c r="G468" s="33">
        <f>Morrigi!G65</f>
        <v>10</v>
      </c>
      <c r="H468" s="33">
        <f>Morrigi!H65</f>
        <v>0</v>
      </c>
      <c r="I468" s="33">
        <f>Morrigi!I65</f>
        <v>6</v>
      </c>
      <c r="J468" s="33">
        <f>Morrigi!J65</f>
        <v>2</v>
      </c>
      <c r="K468" s="33">
        <f>Morrigi!K65</f>
        <v>0</v>
      </c>
      <c r="L468" s="34" t="str">
        <f>Morrigi!L65</f>
        <v>Morrigi</v>
      </c>
    </row>
    <row r="469" spans="1:12" x14ac:dyDescent="0.3">
      <c r="A469" s="30" t="str">
        <f>Morrigi!A66</f>
        <v>Barrage</v>
      </c>
      <c r="B469" s="30" t="str">
        <f>Morrigi!B66</f>
        <v>Bridge</v>
      </c>
      <c r="C469" s="31" t="str">
        <f>Morrigi!C66</f>
        <v>Antimatter</v>
      </c>
      <c r="D469" s="32">
        <f>Morrigi!D66</f>
        <v>92100</v>
      </c>
      <c r="E469" s="33">
        <f>Morrigi!E66</f>
        <v>18</v>
      </c>
      <c r="F469" s="33">
        <f>Morrigi!F66</f>
        <v>18</v>
      </c>
      <c r="G469" s="33">
        <f>Morrigi!G66</f>
        <v>7</v>
      </c>
      <c r="H469" s="33">
        <f>Morrigi!H66</f>
        <v>0</v>
      </c>
      <c r="I469" s="33">
        <f>Morrigi!I66</f>
        <v>6</v>
      </c>
      <c r="J469" s="33">
        <f>Morrigi!J66</f>
        <v>2</v>
      </c>
      <c r="K469" s="33">
        <f>Morrigi!K66</f>
        <v>0</v>
      </c>
      <c r="L469" s="34" t="str">
        <f>Morrigi!L66</f>
        <v>Morrigi</v>
      </c>
    </row>
    <row r="470" spans="1:12" x14ac:dyDescent="0.3">
      <c r="A470" s="30" t="str">
        <f>Morrigi!A67</f>
        <v>Barrage</v>
      </c>
      <c r="B470" s="30" t="str">
        <f>Morrigi!B67</f>
        <v>Deflector/Disruptor</v>
      </c>
      <c r="C470" s="31" t="str">
        <f>Morrigi!C67</f>
        <v>Antimatter</v>
      </c>
      <c r="D470" s="32">
        <f>Morrigi!D67</f>
        <v>90600</v>
      </c>
      <c r="E470" s="33">
        <f>Morrigi!E67</f>
        <v>20</v>
      </c>
      <c r="F470" s="33">
        <f>Morrigi!F67</f>
        <v>16</v>
      </c>
      <c r="G470" s="33">
        <f>Morrigi!G67</f>
        <v>6</v>
      </c>
      <c r="H470" s="33">
        <f>Morrigi!H67</f>
        <v>0</v>
      </c>
      <c r="I470" s="33">
        <f>Morrigi!I67</f>
        <v>6</v>
      </c>
      <c r="J470" s="33">
        <f>Morrigi!J67</f>
        <v>2</v>
      </c>
      <c r="K470" s="33">
        <f>Morrigi!K67</f>
        <v>0</v>
      </c>
      <c r="L470" s="34" t="str">
        <f>Morrigi!L67</f>
        <v>Morrigi</v>
      </c>
    </row>
    <row r="471" spans="1:12" x14ac:dyDescent="0.3">
      <c r="A471" s="30" t="str">
        <f>Morrigi!A68</f>
        <v>Bio War</v>
      </c>
      <c r="B471" s="30" t="str">
        <f>Morrigi!B68</f>
        <v>Absorber/EW</v>
      </c>
      <c r="C471" s="31" t="str">
        <f>Morrigi!C68</f>
        <v>Fusion</v>
      </c>
      <c r="D471" s="32">
        <f>Morrigi!D68</f>
        <v>63750</v>
      </c>
      <c r="E471" s="33">
        <f>Morrigi!E68</f>
        <v>26</v>
      </c>
      <c r="F471" s="33">
        <f>Morrigi!F68</f>
        <v>18</v>
      </c>
      <c r="G471" s="33">
        <f>Morrigi!G68</f>
        <v>1</v>
      </c>
      <c r="H471" s="33">
        <f>Morrigi!H68</f>
        <v>0</v>
      </c>
      <c r="I471" s="33">
        <f>Morrigi!I68</f>
        <v>0</v>
      </c>
      <c r="J471" s="33">
        <f>Morrigi!J68</f>
        <v>0</v>
      </c>
      <c r="K471" s="33">
        <f>Morrigi!K68</f>
        <v>0</v>
      </c>
      <c r="L471" s="34" t="str">
        <f>Morrigi!L68</f>
        <v>Morrigi</v>
      </c>
    </row>
    <row r="472" spans="1:12" x14ac:dyDescent="0.3">
      <c r="A472" s="30" t="str">
        <f>Morrigi!A69</f>
        <v>Bio War</v>
      </c>
      <c r="B472" s="30" t="str">
        <f>Morrigi!B69</f>
        <v>AI</v>
      </c>
      <c r="C472" s="31" t="str">
        <f>Morrigi!C69</f>
        <v>Fusion</v>
      </c>
      <c r="D472" s="32">
        <f>Morrigi!D69</f>
        <v>75750</v>
      </c>
      <c r="E472" s="33">
        <f>Morrigi!E69</f>
        <v>30</v>
      </c>
      <c r="F472" s="33">
        <f>Morrigi!F69</f>
        <v>26</v>
      </c>
      <c r="G472" s="33">
        <f>Morrigi!G69</f>
        <v>3</v>
      </c>
      <c r="H472" s="33">
        <f>Morrigi!H69</f>
        <v>0</v>
      </c>
      <c r="I472" s="33">
        <f>Morrigi!I69</f>
        <v>0</v>
      </c>
      <c r="J472" s="33">
        <f>Morrigi!J69</f>
        <v>0</v>
      </c>
      <c r="K472" s="33">
        <f>Morrigi!K69</f>
        <v>0</v>
      </c>
      <c r="L472" s="34" t="str">
        <f>Morrigi!L69</f>
        <v>Morrigi</v>
      </c>
    </row>
    <row r="473" spans="1:12" x14ac:dyDescent="0.3">
      <c r="A473" s="30" t="str">
        <f>Morrigi!A70</f>
        <v>Bio War</v>
      </c>
      <c r="B473" s="30" t="str">
        <f>Morrigi!B70</f>
        <v>Assault</v>
      </c>
      <c r="C473" s="31" t="str">
        <f>Morrigi!C70</f>
        <v>Fusion</v>
      </c>
      <c r="D473" s="32">
        <f>Morrigi!D70</f>
        <v>69750</v>
      </c>
      <c r="E473" s="33">
        <f>Morrigi!E70</f>
        <v>24</v>
      </c>
      <c r="F473" s="33">
        <f>Morrigi!F70</f>
        <v>16</v>
      </c>
      <c r="G473" s="33">
        <f>Morrigi!G70</f>
        <v>3</v>
      </c>
      <c r="H473" s="33">
        <f>Morrigi!H70</f>
        <v>0</v>
      </c>
      <c r="I473" s="33">
        <f>Morrigi!I70</f>
        <v>3</v>
      </c>
      <c r="J473" s="33">
        <f>Morrigi!J70</f>
        <v>2</v>
      </c>
      <c r="K473" s="33">
        <f>Morrigi!K70</f>
        <v>0</v>
      </c>
      <c r="L473" s="34" t="str">
        <f>Morrigi!L70</f>
        <v>Morrigi</v>
      </c>
    </row>
    <row r="474" spans="1:12" x14ac:dyDescent="0.3">
      <c r="A474" s="30" t="str">
        <f>Morrigi!A71</f>
        <v>Bio War</v>
      </c>
      <c r="B474" s="30" t="str">
        <f>Morrigi!B71</f>
        <v>Combat</v>
      </c>
      <c r="C474" s="31" t="str">
        <f>Morrigi!C71</f>
        <v>Fusion</v>
      </c>
      <c r="D474" s="32">
        <f>Morrigi!D71</f>
        <v>65250</v>
      </c>
      <c r="E474" s="33">
        <f>Morrigi!E71</f>
        <v>22</v>
      </c>
      <c r="F474" s="33">
        <f>Morrigi!F71</f>
        <v>22</v>
      </c>
      <c r="G474" s="33">
        <f>Morrigi!G71</f>
        <v>5</v>
      </c>
      <c r="H474" s="33">
        <f>Morrigi!H71</f>
        <v>0</v>
      </c>
      <c r="I474" s="33">
        <f>Morrigi!I71</f>
        <v>0</v>
      </c>
      <c r="J474" s="33">
        <f>Morrigi!J71</f>
        <v>0</v>
      </c>
      <c r="K474" s="33">
        <f>Morrigi!K71</f>
        <v>0</v>
      </c>
      <c r="L474" s="34" t="str">
        <f>Morrigi!L71</f>
        <v>Morrigi</v>
      </c>
    </row>
    <row r="475" spans="1:12" x14ac:dyDescent="0.3">
      <c r="A475" s="30" t="str">
        <f>Morrigi!A72</f>
        <v>Bio War</v>
      </c>
      <c r="B475" s="30" t="str">
        <f>Morrigi!B72</f>
        <v>Bridge</v>
      </c>
      <c r="C475" s="31" t="str">
        <f>Morrigi!C72</f>
        <v>Fusion</v>
      </c>
      <c r="D475" s="32">
        <f>Morrigi!D72</f>
        <v>62250</v>
      </c>
      <c r="E475" s="33">
        <f>Morrigi!E72</f>
        <v>24</v>
      </c>
      <c r="F475" s="33">
        <f>Morrigi!F72</f>
        <v>20</v>
      </c>
      <c r="G475" s="33">
        <f>Morrigi!G72</f>
        <v>2</v>
      </c>
      <c r="H475" s="33">
        <f>Morrigi!H72</f>
        <v>0</v>
      </c>
      <c r="I475" s="33">
        <f>Morrigi!I72</f>
        <v>0</v>
      </c>
      <c r="J475" s="33">
        <f>Morrigi!J72</f>
        <v>0</v>
      </c>
      <c r="K475" s="33">
        <f>Morrigi!K72</f>
        <v>0</v>
      </c>
      <c r="L475" s="34" t="str">
        <f>Morrigi!L72</f>
        <v>Morrigi</v>
      </c>
    </row>
    <row r="476" spans="1:12" x14ac:dyDescent="0.3">
      <c r="A476" s="30" t="str">
        <f>Morrigi!A73</f>
        <v>Bio War</v>
      </c>
      <c r="B476" s="30" t="str">
        <f>Morrigi!B73</f>
        <v>Deflector/Disruptor</v>
      </c>
      <c r="C476" s="31" t="str">
        <f>Morrigi!C73</f>
        <v>Fusion</v>
      </c>
      <c r="D476" s="32">
        <f>Morrigi!D73</f>
        <v>60750</v>
      </c>
      <c r="E476" s="33">
        <f>Morrigi!E73</f>
        <v>26</v>
      </c>
      <c r="F476" s="33">
        <f>Morrigi!F73</f>
        <v>18</v>
      </c>
      <c r="G476" s="33">
        <f>Morrigi!G73</f>
        <v>1</v>
      </c>
      <c r="H476" s="33">
        <f>Morrigi!H73</f>
        <v>0</v>
      </c>
      <c r="I476" s="33">
        <f>Morrigi!I73</f>
        <v>0</v>
      </c>
      <c r="J476" s="33">
        <f>Morrigi!J73</f>
        <v>0</v>
      </c>
      <c r="K476" s="33">
        <f>Morrigi!K73</f>
        <v>0</v>
      </c>
      <c r="L476" s="34" t="str">
        <f>Morrigi!L73</f>
        <v>Morrigi</v>
      </c>
    </row>
    <row r="477" spans="1:12" x14ac:dyDescent="0.3">
      <c r="A477" s="30" t="str">
        <f>Morrigi!A74</f>
        <v>Bio War</v>
      </c>
      <c r="B477" s="30" t="str">
        <f>Morrigi!B74</f>
        <v>Absorber/EW</v>
      </c>
      <c r="C477" s="31" t="str">
        <f>Morrigi!C74</f>
        <v>Antimatter</v>
      </c>
      <c r="D477" s="32">
        <f>Morrigi!D74</f>
        <v>69600</v>
      </c>
      <c r="E477" s="33">
        <f>Morrigi!E74</f>
        <v>28</v>
      </c>
      <c r="F477" s="33">
        <f>Morrigi!F74</f>
        <v>16</v>
      </c>
      <c r="G477" s="33">
        <f>Morrigi!G74</f>
        <v>2</v>
      </c>
      <c r="H477" s="33">
        <f>Morrigi!H74</f>
        <v>0</v>
      </c>
      <c r="I477" s="33">
        <f>Morrigi!I74</f>
        <v>0</v>
      </c>
      <c r="J477" s="33">
        <f>Morrigi!J74</f>
        <v>0</v>
      </c>
      <c r="K477" s="33">
        <f>Morrigi!K74</f>
        <v>0</v>
      </c>
      <c r="L477" s="34" t="str">
        <f>Morrigi!L74</f>
        <v>Morrigi</v>
      </c>
    </row>
    <row r="478" spans="1:12" x14ac:dyDescent="0.3">
      <c r="A478" s="30" t="str">
        <f>Morrigi!A75</f>
        <v>Bio War</v>
      </c>
      <c r="B478" s="30" t="str">
        <f>Morrigi!B75</f>
        <v>AI</v>
      </c>
      <c r="C478" s="31" t="str">
        <f>Morrigi!C75</f>
        <v>Antimatter</v>
      </c>
      <c r="D478" s="32">
        <f>Morrigi!D75</f>
        <v>81600</v>
      </c>
      <c r="E478" s="33">
        <f>Morrigi!E75</f>
        <v>32</v>
      </c>
      <c r="F478" s="33">
        <f>Morrigi!F75</f>
        <v>24</v>
      </c>
      <c r="G478" s="33">
        <f>Morrigi!G75</f>
        <v>4</v>
      </c>
      <c r="H478" s="33">
        <f>Morrigi!H75</f>
        <v>0</v>
      </c>
      <c r="I478" s="33">
        <f>Morrigi!I75</f>
        <v>0</v>
      </c>
      <c r="J478" s="33">
        <f>Morrigi!J75</f>
        <v>0</v>
      </c>
      <c r="K478" s="33">
        <f>Morrigi!K75</f>
        <v>0</v>
      </c>
      <c r="L478" s="34" t="str">
        <f>Morrigi!L75</f>
        <v>Morrigi</v>
      </c>
    </row>
    <row r="479" spans="1:12" x14ac:dyDescent="0.3">
      <c r="A479" s="30" t="str">
        <f>Morrigi!A76</f>
        <v>Bio War</v>
      </c>
      <c r="B479" s="30" t="str">
        <f>Morrigi!B76</f>
        <v>Assault</v>
      </c>
      <c r="C479" s="31" t="str">
        <f>Morrigi!C76</f>
        <v>Antimatter</v>
      </c>
      <c r="D479" s="32">
        <f>Morrigi!D76</f>
        <v>75600</v>
      </c>
      <c r="E479" s="33">
        <f>Morrigi!E76</f>
        <v>26</v>
      </c>
      <c r="F479" s="33">
        <f>Morrigi!F76</f>
        <v>14</v>
      </c>
      <c r="G479" s="33">
        <f>Morrigi!G76</f>
        <v>4</v>
      </c>
      <c r="H479" s="33">
        <f>Morrigi!H76</f>
        <v>0</v>
      </c>
      <c r="I479" s="33">
        <f>Morrigi!I76</f>
        <v>3</v>
      </c>
      <c r="J479" s="33">
        <f>Morrigi!J76</f>
        <v>2</v>
      </c>
      <c r="K479" s="33">
        <f>Morrigi!K76</f>
        <v>0</v>
      </c>
      <c r="L479" s="34" t="str">
        <f>Morrigi!L76</f>
        <v>Morrigi</v>
      </c>
    </row>
    <row r="480" spans="1:12" x14ac:dyDescent="0.3">
      <c r="A480" s="30" t="str">
        <f>Morrigi!A77</f>
        <v>Bio War</v>
      </c>
      <c r="B480" s="30" t="str">
        <f>Morrigi!B77</f>
        <v>Combat</v>
      </c>
      <c r="C480" s="31" t="str">
        <f>Morrigi!C77</f>
        <v>Antimatter</v>
      </c>
      <c r="D480" s="32">
        <f>Morrigi!D77</f>
        <v>71100</v>
      </c>
      <c r="E480" s="33">
        <f>Morrigi!E77</f>
        <v>24</v>
      </c>
      <c r="F480" s="33">
        <f>Morrigi!F77</f>
        <v>20</v>
      </c>
      <c r="G480" s="33">
        <f>Morrigi!G77</f>
        <v>6</v>
      </c>
      <c r="H480" s="33">
        <f>Morrigi!H77</f>
        <v>0</v>
      </c>
      <c r="I480" s="33">
        <f>Morrigi!I77</f>
        <v>0</v>
      </c>
      <c r="J480" s="33">
        <f>Morrigi!J77</f>
        <v>0</v>
      </c>
      <c r="K480" s="33">
        <f>Morrigi!K77</f>
        <v>0</v>
      </c>
      <c r="L480" s="34" t="str">
        <f>Morrigi!L77</f>
        <v>Morrigi</v>
      </c>
    </row>
    <row r="481" spans="1:12" x14ac:dyDescent="0.3">
      <c r="A481" s="30" t="str">
        <f>Morrigi!A78</f>
        <v>Bio War</v>
      </c>
      <c r="B481" s="30" t="str">
        <f>Morrigi!B78</f>
        <v>Bridge</v>
      </c>
      <c r="C481" s="31" t="str">
        <f>Morrigi!C78</f>
        <v>Antimatter</v>
      </c>
      <c r="D481" s="32">
        <f>Morrigi!D78</f>
        <v>68100</v>
      </c>
      <c r="E481" s="33">
        <f>Morrigi!E78</f>
        <v>26</v>
      </c>
      <c r="F481" s="33">
        <f>Morrigi!F78</f>
        <v>18</v>
      </c>
      <c r="G481" s="33">
        <f>Morrigi!G78</f>
        <v>3</v>
      </c>
      <c r="H481" s="33">
        <f>Morrigi!H78</f>
        <v>0</v>
      </c>
      <c r="I481" s="33">
        <f>Morrigi!I78</f>
        <v>0</v>
      </c>
      <c r="J481" s="33">
        <f>Morrigi!J78</f>
        <v>0</v>
      </c>
      <c r="K481" s="33">
        <f>Morrigi!K78</f>
        <v>0</v>
      </c>
      <c r="L481" s="34" t="str">
        <f>Morrigi!L78</f>
        <v>Morrigi</v>
      </c>
    </row>
    <row r="482" spans="1:12" x14ac:dyDescent="0.3">
      <c r="A482" s="30" t="str">
        <f>Morrigi!A79</f>
        <v>Bio War</v>
      </c>
      <c r="B482" s="30" t="str">
        <f>Morrigi!B79</f>
        <v>Deflector/Disruptor</v>
      </c>
      <c r="C482" s="31" t="str">
        <f>Morrigi!C79</f>
        <v>Antimatter</v>
      </c>
      <c r="D482" s="32">
        <f>Morrigi!D79</f>
        <v>66600</v>
      </c>
      <c r="E482" s="33">
        <f>Morrigi!E79</f>
        <v>28</v>
      </c>
      <c r="F482" s="33">
        <f>Morrigi!F79</f>
        <v>16</v>
      </c>
      <c r="G482" s="33">
        <f>Morrigi!G79</f>
        <v>2</v>
      </c>
      <c r="H482" s="33">
        <f>Morrigi!H79</f>
        <v>0</v>
      </c>
      <c r="I482" s="33">
        <f>Morrigi!I79</f>
        <v>0</v>
      </c>
      <c r="J482" s="33">
        <f>Morrigi!J79</f>
        <v>0</v>
      </c>
      <c r="K482" s="33">
        <f>Morrigi!K79</f>
        <v>0</v>
      </c>
      <c r="L482" s="34" t="str">
        <f>Morrigi!L79</f>
        <v>Morrigi</v>
      </c>
    </row>
    <row r="483" spans="1:12" x14ac:dyDescent="0.3">
      <c r="A483" s="30" t="str">
        <f>Morrigi!A80</f>
        <v>Projector</v>
      </c>
      <c r="B483" s="30" t="str">
        <f>Morrigi!B80</f>
        <v>Absorber/EW</v>
      </c>
      <c r="C483" s="31" t="str">
        <f>Morrigi!C80</f>
        <v>Fusion</v>
      </c>
      <c r="D483" s="32">
        <f>Morrigi!D80</f>
        <v>81750</v>
      </c>
      <c r="E483" s="33">
        <f>Morrigi!E80</f>
        <v>21</v>
      </c>
      <c r="F483" s="33">
        <f>Morrigi!F80</f>
        <v>24</v>
      </c>
      <c r="G483" s="33">
        <f>Morrigi!G80</f>
        <v>1</v>
      </c>
      <c r="H483" s="33">
        <f>Morrigi!H80</f>
        <v>3</v>
      </c>
      <c r="I483" s="33">
        <f>Morrigi!I80</f>
        <v>0</v>
      </c>
      <c r="J483" s="33">
        <f>Morrigi!J80</f>
        <v>0</v>
      </c>
      <c r="K483" s="33">
        <f>Morrigi!K80</f>
        <v>0</v>
      </c>
      <c r="L483" s="34" t="str">
        <f>Morrigi!L80</f>
        <v>Morrigi</v>
      </c>
    </row>
    <row r="484" spans="1:12" x14ac:dyDescent="0.3">
      <c r="A484" s="30" t="str">
        <f>Morrigi!A81</f>
        <v>Projector</v>
      </c>
      <c r="B484" s="30" t="str">
        <f>Morrigi!B81</f>
        <v>AI</v>
      </c>
      <c r="C484" s="31" t="str">
        <f>Morrigi!C81</f>
        <v>Fusion</v>
      </c>
      <c r="D484" s="32">
        <f>Morrigi!D81</f>
        <v>93750</v>
      </c>
      <c r="E484" s="33">
        <f>Morrigi!E81</f>
        <v>25</v>
      </c>
      <c r="F484" s="33">
        <f>Morrigi!F81</f>
        <v>32</v>
      </c>
      <c r="G484" s="33">
        <f>Morrigi!G81</f>
        <v>3</v>
      </c>
      <c r="H484" s="33">
        <f>Morrigi!H81</f>
        <v>3</v>
      </c>
      <c r="I484" s="33">
        <f>Morrigi!I81</f>
        <v>0</v>
      </c>
      <c r="J484" s="33">
        <f>Morrigi!J81</f>
        <v>0</v>
      </c>
      <c r="K484" s="33">
        <f>Morrigi!K81</f>
        <v>0</v>
      </c>
      <c r="L484" s="34" t="str">
        <f>Morrigi!L81</f>
        <v>Morrigi</v>
      </c>
    </row>
    <row r="485" spans="1:12" x14ac:dyDescent="0.3">
      <c r="A485" s="30" t="str">
        <f>Morrigi!A82</f>
        <v>Projector</v>
      </c>
      <c r="B485" s="30" t="str">
        <f>Morrigi!B82</f>
        <v>Assault</v>
      </c>
      <c r="C485" s="31" t="str">
        <f>Morrigi!C82</f>
        <v>Fusion</v>
      </c>
      <c r="D485" s="32">
        <f>Morrigi!D82</f>
        <v>87750</v>
      </c>
      <c r="E485" s="33">
        <f>Morrigi!E82</f>
        <v>19</v>
      </c>
      <c r="F485" s="33">
        <f>Morrigi!F82</f>
        <v>22</v>
      </c>
      <c r="G485" s="33">
        <f>Morrigi!G82</f>
        <v>3</v>
      </c>
      <c r="H485" s="33">
        <f>Morrigi!H82</f>
        <v>3</v>
      </c>
      <c r="I485" s="33">
        <f>Morrigi!I82</f>
        <v>3</v>
      </c>
      <c r="J485" s="33">
        <f>Morrigi!J82</f>
        <v>2</v>
      </c>
      <c r="K485" s="33">
        <f>Morrigi!K82</f>
        <v>0</v>
      </c>
      <c r="L485" s="34" t="str">
        <f>Morrigi!L82</f>
        <v>Morrigi</v>
      </c>
    </row>
    <row r="486" spans="1:12" x14ac:dyDescent="0.3">
      <c r="A486" s="30" t="str">
        <f>Morrigi!A83</f>
        <v>Projector</v>
      </c>
      <c r="B486" s="30" t="str">
        <f>Morrigi!B83</f>
        <v>Combat</v>
      </c>
      <c r="C486" s="31" t="str">
        <f>Morrigi!C83</f>
        <v>Fusion</v>
      </c>
      <c r="D486" s="32">
        <f>Morrigi!D83</f>
        <v>83250</v>
      </c>
      <c r="E486" s="33">
        <f>Morrigi!E83</f>
        <v>17</v>
      </c>
      <c r="F486" s="33">
        <f>Morrigi!F83</f>
        <v>28</v>
      </c>
      <c r="G486" s="33">
        <f>Morrigi!G83</f>
        <v>5</v>
      </c>
      <c r="H486" s="33">
        <f>Morrigi!H83</f>
        <v>3</v>
      </c>
      <c r="I486" s="33">
        <f>Morrigi!I83</f>
        <v>0</v>
      </c>
      <c r="J486" s="33">
        <f>Morrigi!J83</f>
        <v>0</v>
      </c>
      <c r="K486" s="33">
        <f>Morrigi!K83</f>
        <v>0</v>
      </c>
      <c r="L486" s="34" t="str">
        <f>Morrigi!L83</f>
        <v>Morrigi</v>
      </c>
    </row>
    <row r="487" spans="1:12" x14ac:dyDescent="0.3">
      <c r="A487" s="30" t="str">
        <f>Morrigi!A84</f>
        <v>Projector</v>
      </c>
      <c r="B487" s="30" t="str">
        <f>Morrigi!B84</f>
        <v>Bridge</v>
      </c>
      <c r="C487" s="31" t="str">
        <f>Morrigi!C84</f>
        <v>Fusion</v>
      </c>
      <c r="D487" s="32">
        <f>Morrigi!D84</f>
        <v>80250</v>
      </c>
      <c r="E487" s="33">
        <f>Morrigi!E84</f>
        <v>19</v>
      </c>
      <c r="F487" s="33">
        <f>Morrigi!F84</f>
        <v>26</v>
      </c>
      <c r="G487" s="33">
        <f>Morrigi!G84</f>
        <v>2</v>
      </c>
      <c r="H487" s="33">
        <f>Morrigi!H84</f>
        <v>3</v>
      </c>
      <c r="I487" s="33">
        <f>Morrigi!I84</f>
        <v>0</v>
      </c>
      <c r="J487" s="33">
        <f>Morrigi!J84</f>
        <v>0</v>
      </c>
      <c r="K487" s="33">
        <f>Morrigi!K84</f>
        <v>0</v>
      </c>
      <c r="L487" s="34" t="str">
        <f>Morrigi!L84</f>
        <v>Morrigi</v>
      </c>
    </row>
    <row r="488" spans="1:12" x14ac:dyDescent="0.3">
      <c r="A488" s="30" t="str">
        <f>Morrigi!A85</f>
        <v>Projector</v>
      </c>
      <c r="B488" s="30" t="str">
        <f>Morrigi!B85</f>
        <v>Deflector/Disruptor</v>
      </c>
      <c r="C488" s="31" t="str">
        <f>Morrigi!C85</f>
        <v>Fusion</v>
      </c>
      <c r="D488" s="32">
        <f>Morrigi!D85</f>
        <v>78750</v>
      </c>
      <c r="E488" s="33">
        <f>Morrigi!E85</f>
        <v>21</v>
      </c>
      <c r="F488" s="33">
        <f>Morrigi!F85</f>
        <v>24</v>
      </c>
      <c r="G488" s="33">
        <f>Morrigi!G85</f>
        <v>1</v>
      </c>
      <c r="H488" s="33">
        <f>Morrigi!H85</f>
        <v>3</v>
      </c>
      <c r="I488" s="33">
        <f>Morrigi!I85</f>
        <v>0</v>
      </c>
      <c r="J488" s="33">
        <f>Morrigi!J85</f>
        <v>0</v>
      </c>
      <c r="K488" s="33">
        <f>Morrigi!K85</f>
        <v>0</v>
      </c>
      <c r="L488" s="34" t="str">
        <f>Morrigi!L85</f>
        <v>Morrigi</v>
      </c>
    </row>
    <row r="489" spans="1:12" x14ac:dyDescent="0.3">
      <c r="A489" s="30" t="str">
        <f>Morrigi!A86</f>
        <v>Projector</v>
      </c>
      <c r="B489" s="30" t="str">
        <f>Morrigi!B86</f>
        <v>Absorber/EW</v>
      </c>
      <c r="C489" s="31" t="str">
        <f>Morrigi!C86</f>
        <v>Antimatter</v>
      </c>
      <c r="D489" s="32">
        <f>Morrigi!D86</f>
        <v>87600</v>
      </c>
      <c r="E489" s="33">
        <f>Morrigi!E86</f>
        <v>23</v>
      </c>
      <c r="F489" s="33">
        <f>Morrigi!F86</f>
        <v>22</v>
      </c>
      <c r="G489" s="33">
        <f>Morrigi!G86</f>
        <v>2</v>
      </c>
      <c r="H489" s="33">
        <f>Morrigi!H86</f>
        <v>3</v>
      </c>
      <c r="I489" s="33">
        <f>Morrigi!I86</f>
        <v>0</v>
      </c>
      <c r="J489" s="33">
        <f>Morrigi!J86</f>
        <v>0</v>
      </c>
      <c r="K489" s="33">
        <f>Morrigi!K86</f>
        <v>0</v>
      </c>
      <c r="L489" s="34" t="str">
        <f>Morrigi!L86</f>
        <v>Morrigi</v>
      </c>
    </row>
    <row r="490" spans="1:12" x14ac:dyDescent="0.3">
      <c r="A490" s="30" t="str">
        <f>Morrigi!A87</f>
        <v>Projector</v>
      </c>
      <c r="B490" s="30" t="str">
        <f>Morrigi!B87</f>
        <v>AI</v>
      </c>
      <c r="C490" s="31" t="str">
        <f>Morrigi!C87</f>
        <v>Antimatter</v>
      </c>
      <c r="D490" s="32">
        <f>Morrigi!D87</f>
        <v>99600</v>
      </c>
      <c r="E490" s="33">
        <f>Morrigi!E87</f>
        <v>27</v>
      </c>
      <c r="F490" s="33">
        <f>Morrigi!F87</f>
        <v>30</v>
      </c>
      <c r="G490" s="33">
        <f>Morrigi!G87</f>
        <v>4</v>
      </c>
      <c r="H490" s="33">
        <f>Morrigi!H87</f>
        <v>3</v>
      </c>
      <c r="I490" s="33">
        <f>Morrigi!I87</f>
        <v>0</v>
      </c>
      <c r="J490" s="33">
        <f>Morrigi!J87</f>
        <v>0</v>
      </c>
      <c r="K490" s="33">
        <f>Morrigi!K87</f>
        <v>0</v>
      </c>
      <c r="L490" s="34" t="str">
        <f>Morrigi!L87</f>
        <v>Morrigi</v>
      </c>
    </row>
    <row r="491" spans="1:12" x14ac:dyDescent="0.3">
      <c r="A491" s="30" t="str">
        <f>Morrigi!A88</f>
        <v>Projector</v>
      </c>
      <c r="B491" s="30" t="str">
        <f>Morrigi!B88</f>
        <v>Assault</v>
      </c>
      <c r="C491" s="31" t="str">
        <f>Morrigi!C88</f>
        <v>Antimatter</v>
      </c>
      <c r="D491" s="32">
        <f>Morrigi!D88</f>
        <v>93600</v>
      </c>
      <c r="E491" s="33">
        <f>Morrigi!E88</f>
        <v>21</v>
      </c>
      <c r="F491" s="33">
        <f>Morrigi!F88</f>
        <v>20</v>
      </c>
      <c r="G491" s="33">
        <f>Morrigi!G88</f>
        <v>4</v>
      </c>
      <c r="H491" s="33">
        <f>Morrigi!H88</f>
        <v>3</v>
      </c>
      <c r="I491" s="33">
        <f>Morrigi!I88</f>
        <v>3</v>
      </c>
      <c r="J491" s="33">
        <f>Morrigi!J88</f>
        <v>2</v>
      </c>
      <c r="K491" s="33">
        <f>Morrigi!K88</f>
        <v>0</v>
      </c>
      <c r="L491" s="34" t="str">
        <f>Morrigi!L88</f>
        <v>Morrigi</v>
      </c>
    </row>
    <row r="492" spans="1:12" x14ac:dyDescent="0.3">
      <c r="A492" s="30" t="str">
        <f>Morrigi!A89</f>
        <v>Projector</v>
      </c>
      <c r="B492" s="30" t="str">
        <f>Morrigi!B89</f>
        <v>Combat</v>
      </c>
      <c r="C492" s="31" t="str">
        <f>Morrigi!C89</f>
        <v>Antimatter</v>
      </c>
      <c r="D492" s="32">
        <f>Morrigi!D89</f>
        <v>89100</v>
      </c>
      <c r="E492" s="33">
        <f>Morrigi!E89</f>
        <v>19</v>
      </c>
      <c r="F492" s="33">
        <f>Morrigi!F89</f>
        <v>26</v>
      </c>
      <c r="G492" s="33">
        <f>Morrigi!G89</f>
        <v>6</v>
      </c>
      <c r="H492" s="33">
        <f>Morrigi!H89</f>
        <v>3</v>
      </c>
      <c r="I492" s="33">
        <f>Morrigi!I89</f>
        <v>0</v>
      </c>
      <c r="J492" s="33">
        <f>Morrigi!J89</f>
        <v>0</v>
      </c>
      <c r="K492" s="33">
        <f>Morrigi!K89</f>
        <v>0</v>
      </c>
      <c r="L492" s="34" t="str">
        <f>Morrigi!L89</f>
        <v>Morrigi</v>
      </c>
    </row>
    <row r="493" spans="1:12" x14ac:dyDescent="0.3">
      <c r="A493" s="30" t="str">
        <f>Morrigi!A90</f>
        <v>Projector</v>
      </c>
      <c r="B493" s="30" t="str">
        <f>Morrigi!B90</f>
        <v>Bridge</v>
      </c>
      <c r="C493" s="31" t="str">
        <f>Morrigi!C90</f>
        <v>Antimatter</v>
      </c>
      <c r="D493" s="32">
        <f>Morrigi!D90</f>
        <v>86100</v>
      </c>
      <c r="E493" s="33">
        <f>Morrigi!E90</f>
        <v>21</v>
      </c>
      <c r="F493" s="33">
        <f>Morrigi!F90</f>
        <v>24</v>
      </c>
      <c r="G493" s="33">
        <f>Morrigi!G90</f>
        <v>3</v>
      </c>
      <c r="H493" s="33">
        <f>Morrigi!H90</f>
        <v>3</v>
      </c>
      <c r="I493" s="33">
        <f>Morrigi!I90</f>
        <v>0</v>
      </c>
      <c r="J493" s="33">
        <f>Morrigi!J90</f>
        <v>0</v>
      </c>
      <c r="K493" s="33">
        <f>Morrigi!K90</f>
        <v>0</v>
      </c>
      <c r="L493" s="34" t="str">
        <f>Morrigi!L90</f>
        <v>Morrigi</v>
      </c>
    </row>
    <row r="494" spans="1:12" x14ac:dyDescent="0.3">
      <c r="A494" s="30" t="str">
        <f>Morrigi!A91</f>
        <v>Projector</v>
      </c>
      <c r="B494" s="30" t="str">
        <f>Morrigi!B91</f>
        <v>Deflector/Disruptor</v>
      </c>
      <c r="C494" s="31" t="str">
        <f>Morrigi!C91</f>
        <v>Antimatter</v>
      </c>
      <c r="D494" s="32">
        <f>Morrigi!D91</f>
        <v>84600</v>
      </c>
      <c r="E494" s="33">
        <f>Morrigi!E91</f>
        <v>23</v>
      </c>
      <c r="F494" s="33">
        <f>Morrigi!F91</f>
        <v>22</v>
      </c>
      <c r="G494" s="33">
        <f>Morrigi!G91</f>
        <v>2</v>
      </c>
      <c r="H494" s="33">
        <f>Morrigi!H91</f>
        <v>3</v>
      </c>
      <c r="I494" s="33">
        <f>Morrigi!I91</f>
        <v>0</v>
      </c>
      <c r="J494" s="33">
        <f>Morrigi!J91</f>
        <v>0</v>
      </c>
      <c r="K494" s="33">
        <f>Morrigi!K91</f>
        <v>0</v>
      </c>
      <c r="L494" s="34" t="str">
        <f>Morrigi!L91</f>
        <v>Morrigi</v>
      </c>
    </row>
    <row r="495" spans="1:12" x14ac:dyDescent="0.3">
      <c r="A495" s="30" t="str">
        <f>Morrigi!A92</f>
        <v>War</v>
      </c>
      <c r="B495" s="30" t="str">
        <f>Morrigi!B92</f>
        <v>Absorber/EW</v>
      </c>
      <c r="C495" s="31" t="str">
        <f>Morrigi!C92</f>
        <v>Fusion</v>
      </c>
      <c r="D495" s="32">
        <f>Morrigi!D92</f>
        <v>72750</v>
      </c>
      <c r="E495" s="33">
        <f>Morrigi!E92</f>
        <v>20</v>
      </c>
      <c r="F495" s="33">
        <f>Morrigi!F92</f>
        <v>10</v>
      </c>
      <c r="G495" s="33">
        <f>Morrigi!G92</f>
        <v>7</v>
      </c>
      <c r="H495" s="33">
        <f>Morrigi!H92</f>
        <v>0</v>
      </c>
      <c r="I495" s="33">
        <f>Morrigi!I92</f>
        <v>6</v>
      </c>
      <c r="J495" s="33">
        <f>Morrigi!J92</f>
        <v>0</v>
      </c>
      <c r="K495" s="33">
        <f>Morrigi!K92</f>
        <v>0</v>
      </c>
      <c r="L495" s="34" t="str">
        <f>Morrigi!L92</f>
        <v>Morrigi</v>
      </c>
    </row>
    <row r="496" spans="1:12" x14ac:dyDescent="0.3">
      <c r="A496" s="30" t="str">
        <f>Morrigi!A93</f>
        <v>War</v>
      </c>
      <c r="B496" s="30" t="str">
        <f>Morrigi!B93</f>
        <v>AI</v>
      </c>
      <c r="C496" s="31" t="str">
        <f>Morrigi!C93</f>
        <v>Fusion</v>
      </c>
      <c r="D496" s="32">
        <f>Morrigi!D93</f>
        <v>84750</v>
      </c>
      <c r="E496" s="33">
        <f>Morrigi!E93</f>
        <v>24</v>
      </c>
      <c r="F496" s="33">
        <f>Morrigi!F93</f>
        <v>18</v>
      </c>
      <c r="G496" s="33">
        <f>Morrigi!G93</f>
        <v>9</v>
      </c>
      <c r="H496" s="33">
        <f>Morrigi!H93</f>
        <v>0</v>
      </c>
      <c r="I496" s="33">
        <f>Morrigi!I93</f>
        <v>6</v>
      </c>
      <c r="J496" s="33">
        <f>Morrigi!J93</f>
        <v>0</v>
      </c>
      <c r="K496" s="33">
        <f>Morrigi!K93</f>
        <v>0</v>
      </c>
      <c r="L496" s="34" t="str">
        <f>Morrigi!L93</f>
        <v>Morrigi</v>
      </c>
    </row>
    <row r="497" spans="1:12" x14ac:dyDescent="0.3">
      <c r="A497" s="30" t="str">
        <f>Morrigi!A94</f>
        <v>War</v>
      </c>
      <c r="B497" s="30" t="str">
        <f>Morrigi!B94</f>
        <v>Assault</v>
      </c>
      <c r="C497" s="31" t="str">
        <f>Morrigi!C94</f>
        <v>Fusion</v>
      </c>
      <c r="D497" s="32">
        <f>Morrigi!D94</f>
        <v>78750</v>
      </c>
      <c r="E497" s="33">
        <f>Morrigi!E94</f>
        <v>18</v>
      </c>
      <c r="F497" s="33">
        <f>Morrigi!F94</f>
        <v>8</v>
      </c>
      <c r="G497" s="33">
        <f>Morrigi!G94</f>
        <v>9</v>
      </c>
      <c r="H497" s="33">
        <f>Morrigi!H94</f>
        <v>0</v>
      </c>
      <c r="I497" s="33">
        <f>Morrigi!I94</f>
        <v>9</v>
      </c>
      <c r="J497" s="33">
        <f>Morrigi!J94</f>
        <v>2</v>
      </c>
      <c r="K497" s="33">
        <f>Morrigi!K94</f>
        <v>0</v>
      </c>
      <c r="L497" s="34" t="str">
        <f>Morrigi!L94</f>
        <v>Morrigi</v>
      </c>
    </row>
    <row r="498" spans="1:12" x14ac:dyDescent="0.3">
      <c r="A498" s="30" t="str">
        <f>Morrigi!A95</f>
        <v>War</v>
      </c>
      <c r="B498" s="30" t="str">
        <f>Morrigi!B95</f>
        <v>Combat</v>
      </c>
      <c r="C498" s="31" t="str">
        <f>Morrigi!C95</f>
        <v>Fusion</v>
      </c>
      <c r="D498" s="32">
        <f>Morrigi!D95</f>
        <v>74250</v>
      </c>
      <c r="E498" s="33">
        <f>Morrigi!E95</f>
        <v>16</v>
      </c>
      <c r="F498" s="33">
        <f>Morrigi!F95</f>
        <v>14</v>
      </c>
      <c r="G498" s="33">
        <f>Morrigi!G95</f>
        <v>11</v>
      </c>
      <c r="H498" s="33">
        <f>Morrigi!H95</f>
        <v>0</v>
      </c>
      <c r="I498" s="33">
        <f>Morrigi!I95</f>
        <v>6</v>
      </c>
      <c r="J498" s="33">
        <f>Morrigi!J95</f>
        <v>0</v>
      </c>
      <c r="K498" s="33">
        <f>Morrigi!K95</f>
        <v>0</v>
      </c>
      <c r="L498" s="34" t="str">
        <f>Morrigi!L95</f>
        <v>Morrigi</v>
      </c>
    </row>
    <row r="499" spans="1:12" x14ac:dyDescent="0.3">
      <c r="A499" s="30" t="str">
        <f>Morrigi!A96</f>
        <v>War</v>
      </c>
      <c r="B499" s="30" t="str">
        <f>Morrigi!B96</f>
        <v>Bridge</v>
      </c>
      <c r="C499" s="31" t="str">
        <f>Morrigi!C96</f>
        <v>Fusion</v>
      </c>
      <c r="D499" s="32">
        <f>Morrigi!D96</f>
        <v>71250</v>
      </c>
      <c r="E499" s="33">
        <f>Morrigi!E96</f>
        <v>18</v>
      </c>
      <c r="F499" s="33">
        <f>Morrigi!F96</f>
        <v>12</v>
      </c>
      <c r="G499" s="33">
        <f>Morrigi!G96</f>
        <v>8</v>
      </c>
      <c r="H499" s="33">
        <f>Morrigi!H96</f>
        <v>0</v>
      </c>
      <c r="I499" s="33">
        <f>Morrigi!I96</f>
        <v>6</v>
      </c>
      <c r="J499" s="33">
        <f>Morrigi!J96</f>
        <v>0</v>
      </c>
      <c r="K499" s="33">
        <f>Morrigi!K96</f>
        <v>0</v>
      </c>
      <c r="L499" s="34" t="str">
        <f>Morrigi!L96</f>
        <v>Morrigi</v>
      </c>
    </row>
    <row r="500" spans="1:12" x14ac:dyDescent="0.3">
      <c r="A500" s="30" t="str">
        <f>Morrigi!A97</f>
        <v>War</v>
      </c>
      <c r="B500" s="30" t="str">
        <f>Morrigi!B97</f>
        <v>Deflector/Disruptor</v>
      </c>
      <c r="C500" s="31" t="str">
        <f>Morrigi!C97</f>
        <v>Fusion</v>
      </c>
      <c r="D500" s="32">
        <f>Morrigi!D97</f>
        <v>69750</v>
      </c>
      <c r="E500" s="33">
        <f>Morrigi!E97</f>
        <v>20</v>
      </c>
      <c r="F500" s="33">
        <f>Morrigi!F97</f>
        <v>10</v>
      </c>
      <c r="G500" s="33">
        <f>Morrigi!G97</f>
        <v>7</v>
      </c>
      <c r="H500" s="33">
        <f>Morrigi!H97</f>
        <v>0</v>
      </c>
      <c r="I500" s="33">
        <f>Morrigi!I97</f>
        <v>6</v>
      </c>
      <c r="J500" s="33">
        <f>Morrigi!J97</f>
        <v>0</v>
      </c>
      <c r="K500" s="33">
        <f>Morrigi!K97</f>
        <v>0</v>
      </c>
      <c r="L500" s="34" t="str">
        <f>Morrigi!L97</f>
        <v>Morrigi</v>
      </c>
    </row>
    <row r="501" spans="1:12" x14ac:dyDescent="0.3">
      <c r="A501" s="30" t="str">
        <f>Morrigi!A98</f>
        <v>War</v>
      </c>
      <c r="B501" s="30" t="str">
        <f>Morrigi!B98</f>
        <v>Absorber/EW</v>
      </c>
      <c r="C501" s="31" t="str">
        <f>Morrigi!C98</f>
        <v>Antimatter</v>
      </c>
      <c r="D501" s="32">
        <f>Morrigi!D98</f>
        <v>78600</v>
      </c>
      <c r="E501" s="33">
        <f>Morrigi!E98</f>
        <v>22</v>
      </c>
      <c r="F501" s="33">
        <f>Morrigi!F98</f>
        <v>8</v>
      </c>
      <c r="G501" s="33">
        <f>Morrigi!G98</f>
        <v>8</v>
      </c>
      <c r="H501" s="33">
        <f>Morrigi!H98</f>
        <v>0</v>
      </c>
      <c r="I501" s="33">
        <f>Morrigi!I98</f>
        <v>6</v>
      </c>
      <c r="J501" s="33">
        <f>Morrigi!J98</f>
        <v>0</v>
      </c>
      <c r="K501" s="33">
        <f>Morrigi!K98</f>
        <v>0</v>
      </c>
      <c r="L501" s="34" t="str">
        <f>Morrigi!L98</f>
        <v>Morrigi</v>
      </c>
    </row>
    <row r="502" spans="1:12" x14ac:dyDescent="0.3">
      <c r="A502" s="30" t="str">
        <f>Morrigi!A99</f>
        <v>War</v>
      </c>
      <c r="B502" s="30" t="str">
        <f>Morrigi!B99</f>
        <v>AI</v>
      </c>
      <c r="C502" s="31" t="str">
        <f>Morrigi!C99</f>
        <v>Antimatter</v>
      </c>
      <c r="D502" s="32">
        <f>Morrigi!D99</f>
        <v>90600</v>
      </c>
      <c r="E502" s="33">
        <f>Morrigi!E99</f>
        <v>26</v>
      </c>
      <c r="F502" s="33">
        <f>Morrigi!F99</f>
        <v>16</v>
      </c>
      <c r="G502" s="33">
        <f>Morrigi!G99</f>
        <v>10</v>
      </c>
      <c r="H502" s="33">
        <f>Morrigi!H99</f>
        <v>0</v>
      </c>
      <c r="I502" s="33">
        <f>Morrigi!I99</f>
        <v>6</v>
      </c>
      <c r="J502" s="33">
        <f>Morrigi!J99</f>
        <v>0</v>
      </c>
      <c r="K502" s="33">
        <f>Morrigi!K99</f>
        <v>0</v>
      </c>
      <c r="L502" s="34" t="str">
        <f>Morrigi!L99</f>
        <v>Morrigi</v>
      </c>
    </row>
    <row r="503" spans="1:12" x14ac:dyDescent="0.3">
      <c r="A503" s="30" t="str">
        <f>Morrigi!A100</f>
        <v>War</v>
      </c>
      <c r="B503" s="30" t="str">
        <f>Morrigi!B100</f>
        <v>Assault</v>
      </c>
      <c r="C503" s="31" t="str">
        <f>Morrigi!C100</f>
        <v>Antimatter</v>
      </c>
      <c r="D503" s="32">
        <f>Morrigi!D100</f>
        <v>84600</v>
      </c>
      <c r="E503" s="33">
        <f>Morrigi!E100</f>
        <v>20</v>
      </c>
      <c r="F503" s="33">
        <f>Morrigi!F100</f>
        <v>6</v>
      </c>
      <c r="G503" s="33">
        <f>Morrigi!G100</f>
        <v>10</v>
      </c>
      <c r="H503" s="33">
        <f>Morrigi!H100</f>
        <v>0</v>
      </c>
      <c r="I503" s="33">
        <f>Morrigi!I100</f>
        <v>9</v>
      </c>
      <c r="J503" s="33">
        <f>Morrigi!J100</f>
        <v>2</v>
      </c>
      <c r="K503" s="33">
        <f>Morrigi!K100</f>
        <v>0</v>
      </c>
      <c r="L503" s="34" t="str">
        <f>Morrigi!L100</f>
        <v>Morrigi</v>
      </c>
    </row>
    <row r="504" spans="1:12" x14ac:dyDescent="0.3">
      <c r="A504" s="30" t="str">
        <f>Morrigi!A101</f>
        <v>War</v>
      </c>
      <c r="B504" s="30" t="str">
        <f>Morrigi!B101</f>
        <v>Combat</v>
      </c>
      <c r="C504" s="31" t="str">
        <f>Morrigi!C101</f>
        <v>Antimatter</v>
      </c>
      <c r="D504" s="32">
        <f>Morrigi!D101</f>
        <v>80100</v>
      </c>
      <c r="E504" s="33">
        <f>Morrigi!E101</f>
        <v>18</v>
      </c>
      <c r="F504" s="33">
        <f>Morrigi!F101</f>
        <v>12</v>
      </c>
      <c r="G504" s="33">
        <f>Morrigi!G101</f>
        <v>12</v>
      </c>
      <c r="H504" s="33">
        <f>Morrigi!H101</f>
        <v>0</v>
      </c>
      <c r="I504" s="33">
        <f>Morrigi!I101</f>
        <v>6</v>
      </c>
      <c r="J504" s="33">
        <f>Morrigi!J101</f>
        <v>0</v>
      </c>
      <c r="K504" s="33">
        <f>Morrigi!K101</f>
        <v>0</v>
      </c>
      <c r="L504" s="34" t="str">
        <f>Morrigi!L101</f>
        <v>Morrigi</v>
      </c>
    </row>
    <row r="505" spans="1:12" x14ac:dyDescent="0.3">
      <c r="A505" s="30" t="str">
        <f>Morrigi!A102</f>
        <v>War</v>
      </c>
      <c r="B505" s="30" t="str">
        <f>Morrigi!B102</f>
        <v>Bridge</v>
      </c>
      <c r="C505" s="31" t="str">
        <f>Morrigi!C102</f>
        <v>Antimatter</v>
      </c>
      <c r="D505" s="32">
        <f>Morrigi!D102</f>
        <v>77100</v>
      </c>
      <c r="E505" s="33">
        <f>Morrigi!E102</f>
        <v>20</v>
      </c>
      <c r="F505" s="33">
        <f>Morrigi!F102</f>
        <v>10</v>
      </c>
      <c r="G505" s="33">
        <f>Morrigi!G102</f>
        <v>9</v>
      </c>
      <c r="H505" s="33">
        <f>Morrigi!H102</f>
        <v>0</v>
      </c>
      <c r="I505" s="33">
        <f>Morrigi!I102</f>
        <v>6</v>
      </c>
      <c r="J505" s="33">
        <f>Morrigi!J102</f>
        <v>0</v>
      </c>
      <c r="K505" s="33">
        <f>Morrigi!K102</f>
        <v>0</v>
      </c>
      <c r="L505" s="34" t="str">
        <f>Morrigi!L102</f>
        <v>Morrigi</v>
      </c>
    </row>
    <row r="506" spans="1:12" x14ac:dyDescent="0.3">
      <c r="A506" s="30" t="str">
        <f>Morrigi!A103</f>
        <v>War</v>
      </c>
      <c r="B506" s="30" t="str">
        <f>Morrigi!B103</f>
        <v>Deflector/Disruptor</v>
      </c>
      <c r="C506" s="31" t="str">
        <f>Morrigi!C103</f>
        <v>Antimatter</v>
      </c>
      <c r="D506" s="32">
        <f>Morrigi!D103</f>
        <v>75600</v>
      </c>
      <c r="E506" s="33">
        <f>Morrigi!E103</f>
        <v>22</v>
      </c>
      <c r="F506" s="33">
        <f>Morrigi!F103</f>
        <v>8</v>
      </c>
      <c r="G506" s="33">
        <f>Morrigi!G103</f>
        <v>8</v>
      </c>
      <c r="H506" s="33">
        <f>Morrigi!H103</f>
        <v>0</v>
      </c>
      <c r="I506" s="33">
        <f>Morrigi!I103</f>
        <v>6</v>
      </c>
      <c r="J506" s="33">
        <f>Morrigi!J103</f>
        <v>0</v>
      </c>
      <c r="K506" s="33">
        <f>Morrigi!K103</f>
        <v>0</v>
      </c>
      <c r="L506" s="34" t="str">
        <f>Morrigi!L103</f>
        <v>Morrigi</v>
      </c>
    </row>
    <row r="507" spans="1:12" x14ac:dyDescent="0.3">
      <c r="A507" s="30" t="str">
        <f>Morrigi!A104</f>
        <v>Blazer</v>
      </c>
      <c r="B507" s="30" t="str">
        <f>Morrigi!B104</f>
        <v>Absorber/EW</v>
      </c>
      <c r="C507" s="31" t="str">
        <f>Morrigi!C104</f>
        <v>Fusion</v>
      </c>
      <c r="D507" s="32">
        <f>Morrigi!D104</f>
        <v>84750</v>
      </c>
      <c r="E507" s="33">
        <f>Morrigi!E104</f>
        <v>18</v>
      </c>
      <c r="F507" s="33">
        <f>Morrigi!F104</f>
        <v>18</v>
      </c>
      <c r="G507" s="33">
        <f>Morrigi!G104</f>
        <v>1</v>
      </c>
      <c r="H507" s="33">
        <f>Morrigi!H104</f>
        <v>0</v>
      </c>
      <c r="I507" s="33">
        <f>Morrigi!I104</f>
        <v>8</v>
      </c>
      <c r="J507" s="33">
        <f>Morrigi!J104</f>
        <v>0</v>
      </c>
      <c r="K507" s="33">
        <f>Morrigi!K104</f>
        <v>0</v>
      </c>
      <c r="L507" s="34" t="str">
        <f>Morrigi!L104</f>
        <v>Morrigi</v>
      </c>
    </row>
    <row r="508" spans="1:12" x14ac:dyDescent="0.3">
      <c r="A508" s="30" t="str">
        <f>Morrigi!A105</f>
        <v>Blazer</v>
      </c>
      <c r="B508" s="30" t="str">
        <f>Morrigi!B105</f>
        <v>AI</v>
      </c>
      <c r="C508" s="31" t="str">
        <f>Morrigi!C105</f>
        <v>Fusion</v>
      </c>
      <c r="D508" s="32">
        <f>Morrigi!D105</f>
        <v>96750</v>
      </c>
      <c r="E508" s="33">
        <f>Morrigi!E105</f>
        <v>22</v>
      </c>
      <c r="F508" s="33">
        <f>Morrigi!F105</f>
        <v>26</v>
      </c>
      <c r="G508" s="33">
        <f>Morrigi!G105</f>
        <v>3</v>
      </c>
      <c r="H508" s="33">
        <f>Morrigi!H105</f>
        <v>0</v>
      </c>
      <c r="I508" s="33">
        <f>Morrigi!I105</f>
        <v>8</v>
      </c>
      <c r="J508" s="33">
        <f>Morrigi!J105</f>
        <v>0</v>
      </c>
      <c r="K508" s="33">
        <f>Morrigi!K105</f>
        <v>0</v>
      </c>
      <c r="L508" s="34" t="str">
        <f>Morrigi!L105</f>
        <v>Morrigi</v>
      </c>
    </row>
    <row r="509" spans="1:12" x14ac:dyDescent="0.3">
      <c r="A509" s="30" t="str">
        <f>Morrigi!A106</f>
        <v>Blazer</v>
      </c>
      <c r="B509" s="30" t="str">
        <f>Morrigi!B106</f>
        <v>Assault</v>
      </c>
      <c r="C509" s="31" t="str">
        <f>Morrigi!C106</f>
        <v>Fusion</v>
      </c>
      <c r="D509" s="32">
        <f>Morrigi!D106</f>
        <v>90750</v>
      </c>
      <c r="E509" s="33">
        <f>Morrigi!E106</f>
        <v>16</v>
      </c>
      <c r="F509" s="33">
        <f>Morrigi!F106</f>
        <v>16</v>
      </c>
      <c r="G509" s="33">
        <f>Morrigi!G106</f>
        <v>3</v>
      </c>
      <c r="H509" s="33">
        <f>Morrigi!H106</f>
        <v>0</v>
      </c>
      <c r="I509" s="33">
        <f>Morrigi!I106</f>
        <v>11</v>
      </c>
      <c r="J509" s="33">
        <f>Morrigi!J106</f>
        <v>2</v>
      </c>
      <c r="K509" s="33">
        <f>Morrigi!K106</f>
        <v>0</v>
      </c>
      <c r="L509" s="34" t="str">
        <f>Morrigi!L106</f>
        <v>Morrigi</v>
      </c>
    </row>
    <row r="510" spans="1:12" x14ac:dyDescent="0.3">
      <c r="A510" s="30" t="str">
        <f>Morrigi!A107</f>
        <v>Blazer</v>
      </c>
      <c r="B510" s="30" t="str">
        <f>Morrigi!B107</f>
        <v>Combat</v>
      </c>
      <c r="C510" s="31" t="str">
        <f>Morrigi!C107</f>
        <v>Fusion</v>
      </c>
      <c r="D510" s="32">
        <f>Morrigi!D107</f>
        <v>86250</v>
      </c>
      <c r="E510" s="33">
        <f>Morrigi!E107</f>
        <v>14</v>
      </c>
      <c r="F510" s="33">
        <f>Morrigi!F107</f>
        <v>22</v>
      </c>
      <c r="G510" s="33">
        <f>Morrigi!G107</f>
        <v>5</v>
      </c>
      <c r="H510" s="33">
        <f>Morrigi!H107</f>
        <v>0</v>
      </c>
      <c r="I510" s="33">
        <f>Morrigi!I107</f>
        <v>8</v>
      </c>
      <c r="J510" s="33">
        <f>Morrigi!J107</f>
        <v>0</v>
      </c>
      <c r="K510" s="33">
        <f>Morrigi!K107</f>
        <v>0</v>
      </c>
      <c r="L510" s="34" t="str">
        <f>Morrigi!L107</f>
        <v>Morrigi</v>
      </c>
    </row>
    <row r="511" spans="1:12" x14ac:dyDescent="0.3">
      <c r="A511" s="30" t="str">
        <f>Morrigi!A108</f>
        <v>Blazer</v>
      </c>
      <c r="B511" s="30" t="str">
        <f>Morrigi!B108</f>
        <v>Bridge</v>
      </c>
      <c r="C511" s="31" t="str">
        <f>Morrigi!C108</f>
        <v>Fusion</v>
      </c>
      <c r="D511" s="32">
        <f>Morrigi!D108</f>
        <v>83250</v>
      </c>
      <c r="E511" s="33">
        <f>Morrigi!E108</f>
        <v>16</v>
      </c>
      <c r="F511" s="33">
        <f>Morrigi!F108</f>
        <v>20</v>
      </c>
      <c r="G511" s="33">
        <f>Morrigi!G108</f>
        <v>2</v>
      </c>
      <c r="H511" s="33">
        <f>Morrigi!H108</f>
        <v>0</v>
      </c>
      <c r="I511" s="33">
        <f>Morrigi!I108</f>
        <v>8</v>
      </c>
      <c r="J511" s="33">
        <f>Morrigi!J108</f>
        <v>0</v>
      </c>
      <c r="K511" s="33">
        <f>Morrigi!K108</f>
        <v>0</v>
      </c>
      <c r="L511" s="34" t="str">
        <f>Morrigi!L108</f>
        <v>Morrigi</v>
      </c>
    </row>
    <row r="512" spans="1:12" x14ac:dyDescent="0.3">
      <c r="A512" s="30" t="str">
        <f>Morrigi!A109</f>
        <v>Blazer</v>
      </c>
      <c r="B512" s="30" t="str">
        <f>Morrigi!B109</f>
        <v>Deflector/Disruptor</v>
      </c>
      <c r="C512" s="31" t="str">
        <f>Morrigi!C109</f>
        <v>Fusion</v>
      </c>
      <c r="D512" s="32">
        <f>Morrigi!D109</f>
        <v>81750</v>
      </c>
      <c r="E512" s="33">
        <f>Morrigi!E109</f>
        <v>18</v>
      </c>
      <c r="F512" s="33">
        <f>Morrigi!F109</f>
        <v>18</v>
      </c>
      <c r="G512" s="33">
        <f>Morrigi!G109</f>
        <v>1</v>
      </c>
      <c r="H512" s="33">
        <f>Morrigi!H109</f>
        <v>0</v>
      </c>
      <c r="I512" s="33">
        <f>Morrigi!I109</f>
        <v>8</v>
      </c>
      <c r="J512" s="33">
        <f>Morrigi!J109</f>
        <v>0</v>
      </c>
      <c r="K512" s="33">
        <f>Morrigi!K109</f>
        <v>0</v>
      </c>
      <c r="L512" s="34" t="str">
        <f>Morrigi!L109</f>
        <v>Morrigi</v>
      </c>
    </row>
    <row r="513" spans="1:12" x14ac:dyDescent="0.3">
      <c r="A513" s="30" t="str">
        <f>Morrigi!A110</f>
        <v>Blazer</v>
      </c>
      <c r="B513" s="30" t="str">
        <f>Morrigi!B110</f>
        <v>Absorber/EW</v>
      </c>
      <c r="C513" s="31" t="str">
        <f>Morrigi!C110</f>
        <v>Antimatter</v>
      </c>
      <c r="D513" s="32">
        <f>Morrigi!D110</f>
        <v>90600</v>
      </c>
      <c r="E513" s="33">
        <f>Morrigi!E110</f>
        <v>20</v>
      </c>
      <c r="F513" s="33">
        <f>Morrigi!F110</f>
        <v>16</v>
      </c>
      <c r="G513" s="33">
        <f>Morrigi!G110</f>
        <v>2</v>
      </c>
      <c r="H513" s="33">
        <f>Morrigi!H110</f>
        <v>0</v>
      </c>
      <c r="I513" s="33">
        <f>Morrigi!I110</f>
        <v>8</v>
      </c>
      <c r="J513" s="33">
        <f>Morrigi!J110</f>
        <v>0</v>
      </c>
      <c r="K513" s="33">
        <f>Morrigi!K110</f>
        <v>0</v>
      </c>
      <c r="L513" s="34" t="str">
        <f>Morrigi!L110</f>
        <v>Morrigi</v>
      </c>
    </row>
    <row r="514" spans="1:12" x14ac:dyDescent="0.3">
      <c r="A514" s="30" t="str">
        <f>Morrigi!A111</f>
        <v>Blazer</v>
      </c>
      <c r="B514" s="30" t="str">
        <f>Morrigi!B111</f>
        <v>AI</v>
      </c>
      <c r="C514" s="31" t="str">
        <f>Morrigi!C111</f>
        <v>Antimatter</v>
      </c>
      <c r="D514" s="32">
        <f>Morrigi!D111</f>
        <v>102600</v>
      </c>
      <c r="E514" s="33">
        <f>Morrigi!E111</f>
        <v>24</v>
      </c>
      <c r="F514" s="33">
        <f>Morrigi!F111</f>
        <v>24</v>
      </c>
      <c r="G514" s="33">
        <f>Morrigi!G111</f>
        <v>4</v>
      </c>
      <c r="H514" s="33">
        <f>Morrigi!H111</f>
        <v>0</v>
      </c>
      <c r="I514" s="33">
        <f>Morrigi!I111</f>
        <v>8</v>
      </c>
      <c r="J514" s="33">
        <f>Morrigi!J111</f>
        <v>0</v>
      </c>
      <c r="K514" s="33">
        <f>Morrigi!K111</f>
        <v>0</v>
      </c>
      <c r="L514" s="34" t="str">
        <f>Morrigi!L111</f>
        <v>Morrigi</v>
      </c>
    </row>
    <row r="515" spans="1:12" x14ac:dyDescent="0.3">
      <c r="A515" s="30" t="str">
        <f>Morrigi!A112</f>
        <v>Blazer</v>
      </c>
      <c r="B515" s="30" t="str">
        <f>Morrigi!B112</f>
        <v>Assault</v>
      </c>
      <c r="C515" s="31" t="str">
        <f>Morrigi!C112</f>
        <v>Antimatter</v>
      </c>
      <c r="D515" s="32">
        <f>Morrigi!D112</f>
        <v>96600</v>
      </c>
      <c r="E515" s="33">
        <f>Morrigi!E112</f>
        <v>18</v>
      </c>
      <c r="F515" s="33">
        <f>Morrigi!F112</f>
        <v>14</v>
      </c>
      <c r="G515" s="33">
        <f>Morrigi!G112</f>
        <v>4</v>
      </c>
      <c r="H515" s="33">
        <f>Morrigi!H112</f>
        <v>0</v>
      </c>
      <c r="I515" s="33">
        <f>Morrigi!I112</f>
        <v>11</v>
      </c>
      <c r="J515" s="33">
        <f>Morrigi!J112</f>
        <v>2</v>
      </c>
      <c r="K515" s="33">
        <f>Morrigi!K112</f>
        <v>0</v>
      </c>
      <c r="L515" s="34" t="str">
        <f>Morrigi!L112</f>
        <v>Morrigi</v>
      </c>
    </row>
    <row r="516" spans="1:12" x14ac:dyDescent="0.3">
      <c r="A516" s="30" t="str">
        <f>Morrigi!A113</f>
        <v>Blazer</v>
      </c>
      <c r="B516" s="30" t="str">
        <f>Morrigi!B113</f>
        <v>Combat</v>
      </c>
      <c r="C516" s="31" t="str">
        <f>Morrigi!C113</f>
        <v>Antimatter</v>
      </c>
      <c r="D516" s="32">
        <f>Morrigi!D113</f>
        <v>92100</v>
      </c>
      <c r="E516" s="33">
        <f>Morrigi!E113</f>
        <v>16</v>
      </c>
      <c r="F516" s="33">
        <f>Morrigi!F113</f>
        <v>20</v>
      </c>
      <c r="G516" s="33">
        <f>Morrigi!G113</f>
        <v>6</v>
      </c>
      <c r="H516" s="33">
        <f>Morrigi!H113</f>
        <v>0</v>
      </c>
      <c r="I516" s="33">
        <f>Morrigi!I113</f>
        <v>8</v>
      </c>
      <c r="J516" s="33">
        <f>Morrigi!J113</f>
        <v>0</v>
      </c>
      <c r="K516" s="33">
        <f>Morrigi!K113</f>
        <v>0</v>
      </c>
      <c r="L516" s="34" t="str">
        <f>Morrigi!L113</f>
        <v>Morrigi</v>
      </c>
    </row>
    <row r="517" spans="1:12" x14ac:dyDescent="0.3">
      <c r="A517" s="30" t="str">
        <f>Morrigi!A114</f>
        <v>Blazer</v>
      </c>
      <c r="B517" s="30" t="str">
        <f>Morrigi!B114</f>
        <v>Bridge</v>
      </c>
      <c r="C517" s="31" t="str">
        <f>Morrigi!C114</f>
        <v>Antimatter</v>
      </c>
      <c r="D517" s="32">
        <f>Morrigi!D114</f>
        <v>89100</v>
      </c>
      <c r="E517" s="33">
        <f>Morrigi!E114</f>
        <v>18</v>
      </c>
      <c r="F517" s="33">
        <f>Morrigi!F114</f>
        <v>18</v>
      </c>
      <c r="G517" s="33">
        <f>Morrigi!G114</f>
        <v>3</v>
      </c>
      <c r="H517" s="33">
        <f>Morrigi!H114</f>
        <v>0</v>
      </c>
      <c r="I517" s="33">
        <f>Morrigi!I114</f>
        <v>8</v>
      </c>
      <c r="J517" s="33">
        <f>Morrigi!J114</f>
        <v>0</v>
      </c>
      <c r="K517" s="33">
        <f>Morrigi!K114</f>
        <v>0</v>
      </c>
      <c r="L517" s="34" t="str">
        <f>Morrigi!L114</f>
        <v>Morrigi</v>
      </c>
    </row>
    <row r="518" spans="1:12" x14ac:dyDescent="0.3">
      <c r="A518" s="30" t="str">
        <f>Morrigi!A115</f>
        <v>Blazer</v>
      </c>
      <c r="B518" s="30" t="str">
        <f>Morrigi!B115</f>
        <v>Deflector/Disruptor</v>
      </c>
      <c r="C518" s="31" t="str">
        <f>Morrigi!C115</f>
        <v>Antimatter</v>
      </c>
      <c r="D518" s="32">
        <f>Morrigi!D115</f>
        <v>87600</v>
      </c>
      <c r="E518" s="33">
        <f>Morrigi!E115</f>
        <v>20</v>
      </c>
      <c r="F518" s="33">
        <f>Morrigi!F115</f>
        <v>16</v>
      </c>
      <c r="G518" s="33">
        <f>Morrigi!G115</f>
        <v>2</v>
      </c>
      <c r="H518" s="33">
        <f>Morrigi!H115</f>
        <v>0</v>
      </c>
      <c r="I518" s="33">
        <f>Morrigi!I115</f>
        <v>8</v>
      </c>
      <c r="J518" s="33">
        <f>Morrigi!J115</f>
        <v>0</v>
      </c>
      <c r="K518" s="33">
        <f>Morrigi!K115</f>
        <v>0</v>
      </c>
      <c r="L518" s="34" t="str">
        <f>Morrigi!L115</f>
        <v>Morrigi</v>
      </c>
    </row>
    <row r="519" spans="1:12" x14ac:dyDescent="0.3">
      <c r="A519" s="30" t="str">
        <f>Morrigi!A116</f>
        <v>COL</v>
      </c>
      <c r="B519" s="30" t="str">
        <f>Morrigi!B116</f>
        <v>Absorber/EW</v>
      </c>
      <c r="C519" s="31" t="str">
        <f>Morrigi!C116</f>
        <v>Fusion</v>
      </c>
      <c r="D519" s="32">
        <f>Morrigi!D116</f>
        <v>90750</v>
      </c>
      <c r="E519" s="33">
        <f>Morrigi!E116</f>
        <v>22</v>
      </c>
      <c r="F519" s="33">
        <f>Morrigi!F116</f>
        <v>18</v>
      </c>
      <c r="G519" s="33">
        <f>Morrigi!G116</f>
        <v>5</v>
      </c>
      <c r="H519" s="33">
        <f>Morrigi!H116</f>
        <v>0</v>
      </c>
      <c r="I519" s="33">
        <f>Morrigi!I116</f>
        <v>0</v>
      </c>
      <c r="J519" s="33">
        <f>Morrigi!J116</f>
        <v>0</v>
      </c>
      <c r="K519" s="33">
        <f>Morrigi!K116</f>
        <v>0</v>
      </c>
      <c r="L519" s="34" t="str">
        <f>Morrigi!L116</f>
        <v>Morrigi</v>
      </c>
    </row>
    <row r="520" spans="1:12" x14ac:dyDescent="0.3">
      <c r="A520" s="30" t="str">
        <f>Morrigi!A117</f>
        <v>COL</v>
      </c>
      <c r="B520" s="30" t="str">
        <f>Morrigi!B117</f>
        <v>AI</v>
      </c>
      <c r="C520" s="31" t="str">
        <f>Morrigi!C117</f>
        <v>Fusion</v>
      </c>
      <c r="D520" s="32">
        <f>Morrigi!D117</f>
        <v>102750</v>
      </c>
      <c r="E520" s="33">
        <f>Morrigi!E117</f>
        <v>26</v>
      </c>
      <c r="F520" s="33">
        <f>Morrigi!F117</f>
        <v>26</v>
      </c>
      <c r="G520" s="33">
        <f>Morrigi!G117</f>
        <v>7</v>
      </c>
      <c r="H520" s="33">
        <f>Morrigi!H117</f>
        <v>0</v>
      </c>
      <c r="I520" s="33">
        <f>Morrigi!I117</f>
        <v>0</v>
      </c>
      <c r="J520" s="33">
        <f>Morrigi!J117</f>
        <v>0</v>
      </c>
      <c r="K520" s="33">
        <f>Morrigi!K117</f>
        <v>0</v>
      </c>
      <c r="L520" s="34" t="str">
        <f>Morrigi!L117</f>
        <v>Morrigi</v>
      </c>
    </row>
    <row r="521" spans="1:12" x14ac:dyDescent="0.3">
      <c r="A521" s="30" t="str">
        <f>Morrigi!A118</f>
        <v>COL</v>
      </c>
      <c r="B521" s="30" t="str">
        <f>Morrigi!B118</f>
        <v>Assault</v>
      </c>
      <c r="C521" s="31" t="str">
        <f>Morrigi!C118</f>
        <v>Fusion</v>
      </c>
      <c r="D521" s="32">
        <f>Morrigi!D118</f>
        <v>96750</v>
      </c>
      <c r="E521" s="33">
        <f>Morrigi!E118</f>
        <v>20</v>
      </c>
      <c r="F521" s="33">
        <f>Morrigi!F118</f>
        <v>16</v>
      </c>
      <c r="G521" s="33">
        <f>Morrigi!G118</f>
        <v>7</v>
      </c>
      <c r="H521" s="33">
        <f>Morrigi!H118</f>
        <v>0</v>
      </c>
      <c r="I521" s="33">
        <f>Morrigi!I118</f>
        <v>3</v>
      </c>
      <c r="J521" s="33">
        <f>Morrigi!J118</f>
        <v>2</v>
      </c>
      <c r="K521" s="33">
        <f>Morrigi!K118</f>
        <v>0</v>
      </c>
      <c r="L521" s="34" t="str">
        <f>Morrigi!L118</f>
        <v>Morrigi</v>
      </c>
    </row>
    <row r="522" spans="1:12" x14ac:dyDescent="0.3">
      <c r="A522" s="30" t="str">
        <f>Morrigi!A119</f>
        <v>COL</v>
      </c>
      <c r="B522" s="30" t="str">
        <f>Morrigi!B119</f>
        <v>Combat</v>
      </c>
      <c r="C522" s="31" t="str">
        <f>Morrigi!C119</f>
        <v>Fusion</v>
      </c>
      <c r="D522" s="32">
        <f>Morrigi!D119</f>
        <v>92250</v>
      </c>
      <c r="E522" s="33">
        <f>Morrigi!E119</f>
        <v>18</v>
      </c>
      <c r="F522" s="33">
        <f>Morrigi!F119</f>
        <v>22</v>
      </c>
      <c r="G522" s="33">
        <f>Morrigi!G119</f>
        <v>9</v>
      </c>
      <c r="H522" s="33">
        <f>Morrigi!H119</f>
        <v>0</v>
      </c>
      <c r="I522" s="33">
        <f>Morrigi!I119</f>
        <v>0</v>
      </c>
      <c r="J522" s="33">
        <f>Morrigi!J119</f>
        <v>0</v>
      </c>
      <c r="K522" s="33">
        <f>Morrigi!K119</f>
        <v>0</v>
      </c>
      <c r="L522" s="34" t="str">
        <f>Morrigi!L119</f>
        <v>Morrigi</v>
      </c>
    </row>
    <row r="523" spans="1:12" x14ac:dyDescent="0.3">
      <c r="A523" s="30" t="str">
        <f>Morrigi!A120</f>
        <v>COL</v>
      </c>
      <c r="B523" s="30" t="str">
        <f>Morrigi!B120</f>
        <v>Bridge</v>
      </c>
      <c r="C523" s="31" t="str">
        <f>Morrigi!C120</f>
        <v>Fusion</v>
      </c>
      <c r="D523" s="32">
        <f>Morrigi!D120</f>
        <v>89250</v>
      </c>
      <c r="E523" s="33">
        <f>Morrigi!E120</f>
        <v>20</v>
      </c>
      <c r="F523" s="33">
        <f>Morrigi!F120</f>
        <v>20</v>
      </c>
      <c r="G523" s="33">
        <f>Morrigi!G120</f>
        <v>6</v>
      </c>
      <c r="H523" s="33">
        <f>Morrigi!H120</f>
        <v>0</v>
      </c>
      <c r="I523" s="33">
        <f>Morrigi!I120</f>
        <v>0</v>
      </c>
      <c r="J523" s="33">
        <f>Morrigi!J120</f>
        <v>0</v>
      </c>
      <c r="K523" s="33">
        <f>Morrigi!K120</f>
        <v>0</v>
      </c>
      <c r="L523" s="34" t="str">
        <f>Morrigi!L120</f>
        <v>Morrigi</v>
      </c>
    </row>
    <row r="524" spans="1:12" x14ac:dyDescent="0.3">
      <c r="A524" s="30" t="str">
        <f>Morrigi!A121</f>
        <v>COL</v>
      </c>
      <c r="B524" s="30" t="str">
        <f>Morrigi!B121</f>
        <v>Deflector/Disruptor</v>
      </c>
      <c r="C524" s="31" t="str">
        <f>Morrigi!C121</f>
        <v>Fusion</v>
      </c>
      <c r="D524" s="32">
        <f>Morrigi!D121</f>
        <v>87750</v>
      </c>
      <c r="E524" s="33">
        <f>Morrigi!E121</f>
        <v>22</v>
      </c>
      <c r="F524" s="33">
        <f>Morrigi!F121</f>
        <v>18</v>
      </c>
      <c r="G524" s="33">
        <f>Morrigi!G121</f>
        <v>5</v>
      </c>
      <c r="H524" s="33">
        <f>Morrigi!H121</f>
        <v>0</v>
      </c>
      <c r="I524" s="33">
        <f>Morrigi!I121</f>
        <v>0</v>
      </c>
      <c r="J524" s="33">
        <f>Morrigi!J121</f>
        <v>0</v>
      </c>
      <c r="K524" s="33">
        <f>Morrigi!K121</f>
        <v>0</v>
      </c>
      <c r="L524" s="34" t="str">
        <f>Morrigi!L121</f>
        <v>Morrigi</v>
      </c>
    </row>
    <row r="525" spans="1:12" x14ac:dyDescent="0.3">
      <c r="A525" s="30" t="str">
        <f>Morrigi!A122</f>
        <v>COL</v>
      </c>
      <c r="B525" s="30" t="str">
        <f>Morrigi!B122</f>
        <v>Absorber/EW</v>
      </c>
      <c r="C525" s="31" t="str">
        <f>Morrigi!C122</f>
        <v>Antimatter</v>
      </c>
      <c r="D525" s="32">
        <f>Morrigi!D122</f>
        <v>96600</v>
      </c>
      <c r="E525" s="33">
        <f>Morrigi!E122</f>
        <v>24</v>
      </c>
      <c r="F525" s="33">
        <f>Morrigi!F122</f>
        <v>16</v>
      </c>
      <c r="G525" s="33">
        <f>Morrigi!G122</f>
        <v>6</v>
      </c>
      <c r="H525" s="33">
        <f>Morrigi!H122</f>
        <v>0</v>
      </c>
      <c r="I525" s="33">
        <f>Morrigi!I122</f>
        <v>0</v>
      </c>
      <c r="J525" s="33">
        <f>Morrigi!J122</f>
        <v>0</v>
      </c>
      <c r="K525" s="33">
        <f>Morrigi!K122</f>
        <v>0</v>
      </c>
      <c r="L525" s="34" t="str">
        <f>Morrigi!L122</f>
        <v>Morrigi</v>
      </c>
    </row>
    <row r="526" spans="1:12" x14ac:dyDescent="0.3">
      <c r="A526" s="30" t="str">
        <f>Morrigi!A123</f>
        <v>COL</v>
      </c>
      <c r="B526" s="30" t="str">
        <f>Morrigi!B123</f>
        <v>AI</v>
      </c>
      <c r="C526" s="31" t="str">
        <f>Morrigi!C123</f>
        <v>Antimatter</v>
      </c>
      <c r="D526" s="32">
        <f>Morrigi!D123</f>
        <v>108600</v>
      </c>
      <c r="E526" s="33">
        <f>Morrigi!E123</f>
        <v>28</v>
      </c>
      <c r="F526" s="33">
        <f>Morrigi!F123</f>
        <v>24</v>
      </c>
      <c r="G526" s="33">
        <f>Morrigi!G123</f>
        <v>8</v>
      </c>
      <c r="H526" s="33">
        <f>Morrigi!H123</f>
        <v>0</v>
      </c>
      <c r="I526" s="33">
        <f>Morrigi!I123</f>
        <v>0</v>
      </c>
      <c r="J526" s="33">
        <f>Morrigi!J123</f>
        <v>0</v>
      </c>
      <c r="K526" s="33">
        <f>Morrigi!K123</f>
        <v>0</v>
      </c>
      <c r="L526" s="34" t="str">
        <f>Morrigi!L123</f>
        <v>Morrigi</v>
      </c>
    </row>
    <row r="527" spans="1:12" x14ac:dyDescent="0.3">
      <c r="A527" s="30" t="str">
        <f>Morrigi!A124</f>
        <v>COL</v>
      </c>
      <c r="B527" s="30" t="str">
        <f>Morrigi!B124</f>
        <v>Assault</v>
      </c>
      <c r="C527" s="31" t="str">
        <f>Morrigi!C124</f>
        <v>Antimatter</v>
      </c>
      <c r="D527" s="32">
        <f>Morrigi!D124</f>
        <v>102600</v>
      </c>
      <c r="E527" s="33">
        <f>Morrigi!E124</f>
        <v>22</v>
      </c>
      <c r="F527" s="33">
        <f>Morrigi!F124</f>
        <v>14</v>
      </c>
      <c r="G527" s="33">
        <f>Morrigi!G124</f>
        <v>8</v>
      </c>
      <c r="H527" s="33">
        <f>Morrigi!H124</f>
        <v>0</v>
      </c>
      <c r="I527" s="33">
        <f>Morrigi!I124</f>
        <v>3</v>
      </c>
      <c r="J527" s="33">
        <f>Morrigi!J124</f>
        <v>2</v>
      </c>
      <c r="K527" s="33">
        <f>Morrigi!K124</f>
        <v>0</v>
      </c>
      <c r="L527" s="34" t="str">
        <f>Morrigi!L124</f>
        <v>Morrigi</v>
      </c>
    </row>
    <row r="528" spans="1:12" x14ac:dyDescent="0.3">
      <c r="A528" s="30" t="str">
        <f>Morrigi!A125</f>
        <v>COL</v>
      </c>
      <c r="B528" s="30" t="str">
        <f>Morrigi!B125</f>
        <v>Combat</v>
      </c>
      <c r="C528" s="31" t="str">
        <f>Morrigi!C125</f>
        <v>Antimatter</v>
      </c>
      <c r="D528" s="32">
        <f>Morrigi!D125</f>
        <v>98100</v>
      </c>
      <c r="E528" s="33">
        <f>Morrigi!E125</f>
        <v>20</v>
      </c>
      <c r="F528" s="33">
        <f>Morrigi!F125</f>
        <v>20</v>
      </c>
      <c r="G528" s="33">
        <f>Morrigi!G125</f>
        <v>10</v>
      </c>
      <c r="H528" s="33">
        <f>Morrigi!H125</f>
        <v>0</v>
      </c>
      <c r="I528" s="33">
        <f>Morrigi!I125</f>
        <v>0</v>
      </c>
      <c r="J528" s="33">
        <f>Morrigi!J125</f>
        <v>0</v>
      </c>
      <c r="K528" s="33">
        <f>Morrigi!K125</f>
        <v>0</v>
      </c>
      <c r="L528" s="34" t="str">
        <f>Morrigi!L125</f>
        <v>Morrigi</v>
      </c>
    </row>
    <row r="529" spans="1:12" x14ac:dyDescent="0.3">
      <c r="A529" s="30" t="str">
        <f>Morrigi!A126</f>
        <v>COL</v>
      </c>
      <c r="B529" s="30" t="str">
        <f>Morrigi!B126</f>
        <v>Bridge</v>
      </c>
      <c r="C529" s="31" t="str">
        <f>Morrigi!C126</f>
        <v>Antimatter</v>
      </c>
      <c r="D529" s="32">
        <f>Morrigi!D126</f>
        <v>95100</v>
      </c>
      <c r="E529" s="33">
        <f>Morrigi!E126</f>
        <v>22</v>
      </c>
      <c r="F529" s="33">
        <f>Morrigi!F126</f>
        <v>18</v>
      </c>
      <c r="G529" s="33">
        <f>Morrigi!G126</f>
        <v>7</v>
      </c>
      <c r="H529" s="33">
        <f>Morrigi!H126</f>
        <v>0</v>
      </c>
      <c r="I529" s="33">
        <f>Morrigi!I126</f>
        <v>0</v>
      </c>
      <c r="J529" s="33">
        <f>Morrigi!J126</f>
        <v>0</v>
      </c>
      <c r="K529" s="33">
        <f>Morrigi!K126</f>
        <v>0</v>
      </c>
      <c r="L529" s="34" t="str">
        <f>Morrigi!L126</f>
        <v>Morrigi</v>
      </c>
    </row>
    <row r="530" spans="1:12" x14ac:dyDescent="0.3">
      <c r="A530" s="30" t="str">
        <f>Morrigi!A127</f>
        <v>COL</v>
      </c>
      <c r="B530" s="30" t="str">
        <f>Morrigi!B127</f>
        <v>Deflector/Disruptor</v>
      </c>
      <c r="C530" s="31" t="str">
        <f>Morrigi!C127</f>
        <v>Antimatter</v>
      </c>
      <c r="D530" s="32">
        <f>Morrigi!D127</f>
        <v>93600</v>
      </c>
      <c r="E530" s="33">
        <f>Morrigi!E127</f>
        <v>24</v>
      </c>
      <c r="F530" s="33">
        <f>Morrigi!F127</f>
        <v>16</v>
      </c>
      <c r="G530" s="33">
        <f>Morrigi!G127</f>
        <v>6</v>
      </c>
      <c r="H530" s="33">
        <f>Morrigi!H127</f>
        <v>0</v>
      </c>
      <c r="I530" s="33">
        <f>Morrigi!I127</f>
        <v>0</v>
      </c>
      <c r="J530" s="33">
        <f>Morrigi!J127</f>
        <v>0</v>
      </c>
      <c r="K530" s="33">
        <f>Morrigi!K127</f>
        <v>0</v>
      </c>
      <c r="L530" s="34" t="str">
        <f>Morrigi!L127</f>
        <v>Morrigi</v>
      </c>
    </row>
    <row r="531" spans="1:12" x14ac:dyDescent="0.3">
      <c r="A531" s="30" t="str">
        <f>Morrigi!A128</f>
        <v>Drone</v>
      </c>
      <c r="B531" s="30" t="str">
        <f>Morrigi!B128</f>
        <v>Absorber/EW</v>
      </c>
      <c r="C531" s="31" t="str">
        <f>Morrigi!C128</f>
        <v>Fusion</v>
      </c>
      <c r="D531" s="32">
        <f>Morrigi!D128</f>
        <v>78750</v>
      </c>
      <c r="E531" s="33">
        <f>Morrigi!E128</f>
        <v>22</v>
      </c>
      <c r="F531" s="33">
        <f>Morrigi!F128</f>
        <v>18</v>
      </c>
      <c r="G531" s="33">
        <f>Morrigi!G128</f>
        <v>2</v>
      </c>
      <c r="H531" s="33">
        <f>Morrigi!H128</f>
        <v>0</v>
      </c>
      <c r="I531" s="33">
        <f>Morrigi!I128</f>
        <v>0</v>
      </c>
      <c r="J531" s="33">
        <f>Morrigi!J128</f>
        <v>0</v>
      </c>
      <c r="K531" s="33">
        <f>Morrigi!K128</f>
        <v>0</v>
      </c>
      <c r="L531" s="34" t="str">
        <f>Morrigi!L128</f>
        <v>Morrigi</v>
      </c>
    </row>
    <row r="532" spans="1:12" x14ac:dyDescent="0.3">
      <c r="A532" s="30" t="str">
        <f>Morrigi!A129</f>
        <v>Drone</v>
      </c>
      <c r="B532" s="30" t="str">
        <f>Morrigi!B129</f>
        <v>AI</v>
      </c>
      <c r="C532" s="31" t="str">
        <f>Morrigi!C129</f>
        <v>Fusion</v>
      </c>
      <c r="D532" s="32">
        <f>Morrigi!D129</f>
        <v>90750</v>
      </c>
      <c r="E532" s="33">
        <f>Morrigi!E129</f>
        <v>26</v>
      </c>
      <c r="F532" s="33">
        <f>Morrigi!F129</f>
        <v>26</v>
      </c>
      <c r="G532" s="33">
        <f>Morrigi!G129</f>
        <v>4</v>
      </c>
      <c r="H532" s="33">
        <f>Morrigi!H129</f>
        <v>0</v>
      </c>
      <c r="I532" s="33">
        <f>Morrigi!I129</f>
        <v>0</v>
      </c>
      <c r="J532" s="33">
        <f>Morrigi!J129</f>
        <v>0</v>
      </c>
      <c r="K532" s="33">
        <f>Morrigi!K129</f>
        <v>0</v>
      </c>
      <c r="L532" s="34" t="str">
        <f>Morrigi!L129</f>
        <v>Morrigi</v>
      </c>
    </row>
    <row r="533" spans="1:12" x14ac:dyDescent="0.3">
      <c r="A533" s="30" t="str">
        <f>Morrigi!A130</f>
        <v>Drone</v>
      </c>
      <c r="B533" s="30" t="str">
        <f>Morrigi!B130</f>
        <v>Assault</v>
      </c>
      <c r="C533" s="31" t="str">
        <f>Morrigi!C130</f>
        <v>Fusion</v>
      </c>
      <c r="D533" s="32">
        <f>Morrigi!D130</f>
        <v>84750</v>
      </c>
      <c r="E533" s="33">
        <f>Morrigi!E130</f>
        <v>20</v>
      </c>
      <c r="F533" s="33">
        <f>Morrigi!F130</f>
        <v>16</v>
      </c>
      <c r="G533" s="33">
        <f>Morrigi!G130</f>
        <v>4</v>
      </c>
      <c r="H533" s="33">
        <f>Morrigi!H130</f>
        <v>0</v>
      </c>
      <c r="I533" s="33">
        <f>Morrigi!I130</f>
        <v>3</v>
      </c>
      <c r="J533" s="33">
        <f>Morrigi!J130</f>
        <v>2</v>
      </c>
      <c r="K533" s="33">
        <f>Morrigi!K130</f>
        <v>0</v>
      </c>
      <c r="L533" s="34" t="str">
        <f>Morrigi!L130</f>
        <v>Morrigi</v>
      </c>
    </row>
    <row r="534" spans="1:12" x14ac:dyDescent="0.3">
      <c r="A534" s="30" t="str">
        <f>Morrigi!A131</f>
        <v>Drone</v>
      </c>
      <c r="B534" s="30" t="str">
        <f>Morrigi!B131</f>
        <v>Combat</v>
      </c>
      <c r="C534" s="31" t="str">
        <f>Morrigi!C131</f>
        <v>Fusion</v>
      </c>
      <c r="D534" s="32">
        <f>Morrigi!D131</f>
        <v>80250</v>
      </c>
      <c r="E534" s="33">
        <f>Morrigi!E131</f>
        <v>18</v>
      </c>
      <c r="F534" s="33">
        <f>Morrigi!F131</f>
        <v>22</v>
      </c>
      <c r="G534" s="33">
        <f>Morrigi!G131</f>
        <v>6</v>
      </c>
      <c r="H534" s="33">
        <f>Morrigi!H131</f>
        <v>0</v>
      </c>
      <c r="I534" s="33">
        <f>Morrigi!I131</f>
        <v>0</v>
      </c>
      <c r="J534" s="33">
        <f>Morrigi!J131</f>
        <v>0</v>
      </c>
      <c r="K534" s="33">
        <f>Morrigi!K131</f>
        <v>0</v>
      </c>
      <c r="L534" s="34" t="str">
        <f>Morrigi!L131</f>
        <v>Morrigi</v>
      </c>
    </row>
    <row r="535" spans="1:12" x14ac:dyDescent="0.3">
      <c r="A535" s="30" t="str">
        <f>Morrigi!A132</f>
        <v>Drone</v>
      </c>
      <c r="B535" s="30" t="str">
        <f>Morrigi!B132</f>
        <v>Bridge</v>
      </c>
      <c r="C535" s="31" t="str">
        <f>Morrigi!C132</f>
        <v>Fusion</v>
      </c>
      <c r="D535" s="32">
        <f>Morrigi!D132</f>
        <v>77250</v>
      </c>
      <c r="E535" s="33">
        <f>Morrigi!E132</f>
        <v>20</v>
      </c>
      <c r="F535" s="33">
        <f>Morrigi!F132</f>
        <v>20</v>
      </c>
      <c r="G535" s="33">
        <f>Morrigi!G132</f>
        <v>3</v>
      </c>
      <c r="H535" s="33">
        <f>Morrigi!H132</f>
        <v>0</v>
      </c>
      <c r="I535" s="33">
        <f>Morrigi!I132</f>
        <v>0</v>
      </c>
      <c r="J535" s="33">
        <f>Morrigi!J132</f>
        <v>0</v>
      </c>
      <c r="K535" s="33">
        <f>Morrigi!K132</f>
        <v>0</v>
      </c>
      <c r="L535" s="34" t="str">
        <f>Morrigi!L132</f>
        <v>Morrigi</v>
      </c>
    </row>
    <row r="536" spans="1:12" x14ac:dyDescent="0.3">
      <c r="A536" s="30" t="str">
        <f>Morrigi!A133</f>
        <v>Drone</v>
      </c>
      <c r="B536" s="30" t="str">
        <f>Morrigi!B133</f>
        <v>Deflector/Disruptor</v>
      </c>
      <c r="C536" s="31" t="str">
        <f>Morrigi!C133</f>
        <v>Fusion</v>
      </c>
      <c r="D536" s="32">
        <f>Morrigi!D133</f>
        <v>75750</v>
      </c>
      <c r="E536" s="33">
        <f>Morrigi!E133</f>
        <v>22</v>
      </c>
      <c r="F536" s="33">
        <f>Morrigi!F133</f>
        <v>18</v>
      </c>
      <c r="G536" s="33">
        <f>Morrigi!G133</f>
        <v>2</v>
      </c>
      <c r="H536" s="33">
        <f>Morrigi!H133</f>
        <v>0</v>
      </c>
      <c r="I536" s="33">
        <f>Morrigi!I133</f>
        <v>0</v>
      </c>
      <c r="J536" s="33">
        <f>Morrigi!J133</f>
        <v>0</v>
      </c>
      <c r="K536" s="33">
        <f>Morrigi!K133</f>
        <v>0</v>
      </c>
      <c r="L536" s="34" t="str">
        <f>Morrigi!L133</f>
        <v>Morrigi</v>
      </c>
    </row>
    <row r="537" spans="1:12" x14ac:dyDescent="0.3">
      <c r="A537" s="30" t="str">
        <f>Morrigi!A134</f>
        <v>Drone</v>
      </c>
      <c r="B537" s="30" t="str">
        <f>Morrigi!B134</f>
        <v>Absorber/EW</v>
      </c>
      <c r="C537" s="31" t="str">
        <f>Morrigi!C134</f>
        <v>Antimatter</v>
      </c>
      <c r="D537" s="32">
        <f>Morrigi!D134</f>
        <v>84600</v>
      </c>
      <c r="E537" s="33">
        <f>Morrigi!E134</f>
        <v>24</v>
      </c>
      <c r="F537" s="33">
        <f>Morrigi!F134</f>
        <v>16</v>
      </c>
      <c r="G537" s="33">
        <f>Morrigi!G134</f>
        <v>3</v>
      </c>
      <c r="H537" s="33">
        <f>Morrigi!H134</f>
        <v>0</v>
      </c>
      <c r="I537" s="33">
        <f>Morrigi!I134</f>
        <v>0</v>
      </c>
      <c r="J537" s="33">
        <f>Morrigi!J134</f>
        <v>0</v>
      </c>
      <c r="K537" s="33">
        <f>Morrigi!K134</f>
        <v>0</v>
      </c>
      <c r="L537" s="34" t="str">
        <f>Morrigi!L134</f>
        <v>Morrigi</v>
      </c>
    </row>
    <row r="538" spans="1:12" x14ac:dyDescent="0.3">
      <c r="A538" s="30" t="str">
        <f>Morrigi!A135</f>
        <v>Drone</v>
      </c>
      <c r="B538" s="30" t="str">
        <f>Morrigi!B135</f>
        <v>AI</v>
      </c>
      <c r="C538" s="31" t="str">
        <f>Morrigi!C135</f>
        <v>Antimatter</v>
      </c>
      <c r="D538" s="32">
        <f>Morrigi!D135</f>
        <v>96600</v>
      </c>
      <c r="E538" s="33">
        <f>Morrigi!E135</f>
        <v>28</v>
      </c>
      <c r="F538" s="33">
        <f>Morrigi!F135</f>
        <v>24</v>
      </c>
      <c r="G538" s="33">
        <f>Morrigi!G135</f>
        <v>5</v>
      </c>
      <c r="H538" s="33">
        <f>Morrigi!H135</f>
        <v>0</v>
      </c>
      <c r="I538" s="33">
        <f>Morrigi!I135</f>
        <v>0</v>
      </c>
      <c r="J538" s="33">
        <f>Morrigi!J135</f>
        <v>0</v>
      </c>
      <c r="K538" s="33">
        <f>Morrigi!K135</f>
        <v>0</v>
      </c>
      <c r="L538" s="34" t="str">
        <f>Morrigi!L135</f>
        <v>Morrigi</v>
      </c>
    </row>
    <row r="539" spans="1:12" x14ac:dyDescent="0.3">
      <c r="A539" s="30" t="str">
        <f>Morrigi!A136</f>
        <v>Drone</v>
      </c>
      <c r="B539" s="30" t="str">
        <f>Morrigi!B136</f>
        <v>Assault</v>
      </c>
      <c r="C539" s="31" t="str">
        <f>Morrigi!C136</f>
        <v>Antimatter</v>
      </c>
      <c r="D539" s="32">
        <f>Morrigi!D136</f>
        <v>90600</v>
      </c>
      <c r="E539" s="33">
        <f>Morrigi!E136</f>
        <v>22</v>
      </c>
      <c r="F539" s="33">
        <f>Morrigi!F136</f>
        <v>14</v>
      </c>
      <c r="G539" s="33">
        <f>Morrigi!G136</f>
        <v>5</v>
      </c>
      <c r="H539" s="33">
        <f>Morrigi!H136</f>
        <v>0</v>
      </c>
      <c r="I539" s="33">
        <f>Morrigi!I136</f>
        <v>3</v>
      </c>
      <c r="J539" s="33">
        <f>Morrigi!J136</f>
        <v>2</v>
      </c>
      <c r="K539" s="33">
        <f>Morrigi!K136</f>
        <v>0</v>
      </c>
      <c r="L539" s="34" t="str">
        <f>Morrigi!L136</f>
        <v>Morrigi</v>
      </c>
    </row>
    <row r="540" spans="1:12" x14ac:dyDescent="0.3">
      <c r="A540" s="30" t="str">
        <f>Morrigi!A137</f>
        <v>Drone</v>
      </c>
      <c r="B540" s="30" t="str">
        <f>Morrigi!B137</f>
        <v>Combat</v>
      </c>
      <c r="C540" s="31" t="str">
        <f>Morrigi!C137</f>
        <v>Antimatter</v>
      </c>
      <c r="D540" s="32">
        <f>Morrigi!D137</f>
        <v>86100</v>
      </c>
      <c r="E540" s="33">
        <f>Morrigi!E137</f>
        <v>20</v>
      </c>
      <c r="F540" s="33">
        <f>Morrigi!F137</f>
        <v>20</v>
      </c>
      <c r="G540" s="33">
        <f>Morrigi!G137</f>
        <v>7</v>
      </c>
      <c r="H540" s="33">
        <f>Morrigi!H137</f>
        <v>0</v>
      </c>
      <c r="I540" s="33">
        <f>Morrigi!I137</f>
        <v>0</v>
      </c>
      <c r="J540" s="33">
        <f>Morrigi!J137</f>
        <v>0</v>
      </c>
      <c r="K540" s="33">
        <f>Morrigi!K137</f>
        <v>0</v>
      </c>
      <c r="L540" s="34" t="str">
        <f>Morrigi!L137</f>
        <v>Morrigi</v>
      </c>
    </row>
    <row r="541" spans="1:12" x14ac:dyDescent="0.3">
      <c r="A541" s="30" t="str">
        <f>Morrigi!A138</f>
        <v>Drone</v>
      </c>
      <c r="B541" s="30" t="str">
        <f>Morrigi!B138</f>
        <v>Bridge</v>
      </c>
      <c r="C541" s="31" t="str">
        <f>Morrigi!C138</f>
        <v>Antimatter</v>
      </c>
      <c r="D541" s="32">
        <f>Morrigi!D138</f>
        <v>83100</v>
      </c>
      <c r="E541" s="33">
        <f>Morrigi!E138</f>
        <v>22</v>
      </c>
      <c r="F541" s="33">
        <f>Morrigi!F138</f>
        <v>18</v>
      </c>
      <c r="G541" s="33">
        <f>Morrigi!G138</f>
        <v>4</v>
      </c>
      <c r="H541" s="33">
        <f>Morrigi!H138</f>
        <v>0</v>
      </c>
      <c r="I541" s="33">
        <f>Morrigi!I138</f>
        <v>0</v>
      </c>
      <c r="J541" s="33">
        <f>Morrigi!J138</f>
        <v>0</v>
      </c>
      <c r="K541" s="33">
        <f>Morrigi!K138</f>
        <v>0</v>
      </c>
      <c r="L541" s="34" t="str">
        <f>Morrigi!L138</f>
        <v>Morrigi</v>
      </c>
    </row>
    <row r="542" spans="1:12" x14ac:dyDescent="0.3">
      <c r="A542" s="30" t="str">
        <f>Morrigi!A139</f>
        <v>Drone</v>
      </c>
      <c r="B542" s="30" t="str">
        <f>Morrigi!B139</f>
        <v>Deflector/Disruptor</v>
      </c>
      <c r="C542" s="31" t="str">
        <f>Morrigi!C139</f>
        <v>Antimatter</v>
      </c>
      <c r="D542" s="32">
        <f>Morrigi!D139</f>
        <v>81600</v>
      </c>
      <c r="E542" s="33">
        <f>Morrigi!E139</f>
        <v>24</v>
      </c>
      <c r="F542" s="33">
        <f>Morrigi!F139</f>
        <v>16</v>
      </c>
      <c r="G542" s="33">
        <f>Morrigi!G139</f>
        <v>3</v>
      </c>
      <c r="H542" s="33">
        <f>Morrigi!H139</f>
        <v>0</v>
      </c>
      <c r="I542" s="33">
        <f>Morrigi!I139</f>
        <v>0</v>
      </c>
      <c r="J542" s="33">
        <f>Morrigi!J139</f>
        <v>0</v>
      </c>
      <c r="K542" s="33">
        <f>Morrigi!K139</f>
        <v>0</v>
      </c>
      <c r="L542" s="34" t="str">
        <f>Morrigi!L139</f>
        <v>Morrigi</v>
      </c>
    </row>
    <row r="543" spans="1:12" x14ac:dyDescent="0.3">
      <c r="A543" s="30" t="str">
        <f>Morrigi!A140</f>
        <v>Flagship</v>
      </c>
      <c r="B543" s="30" t="str">
        <f>Morrigi!B140</f>
        <v>Absorber/EW</v>
      </c>
      <c r="C543" s="31" t="str">
        <f>Morrigi!C140</f>
        <v>Fusion</v>
      </c>
      <c r="D543" s="32">
        <f>Morrigi!D140</f>
        <v>102750</v>
      </c>
      <c r="E543" s="33">
        <f>Morrigi!E140</f>
        <v>42</v>
      </c>
      <c r="F543" s="33">
        <f>Morrigi!F140</f>
        <v>18</v>
      </c>
      <c r="G543" s="33">
        <f>Morrigi!G140</f>
        <v>5</v>
      </c>
      <c r="H543" s="33">
        <f>Morrigi!H140</f>
        <v>0</v>
      </c>
      <c r="I543" s="33">
        <f>Morrigi!I140</f>
        <v>6</v>
      </c>
      <c r="J543" s="33">
        <f>Morrigi!J140</f>
        <v>0</v>
      </c>
      <c r="K543" s="33">
        <f>Morrigi!K140</f>
        <v>0</v>
      </c>
      <c r="L543" s="34" t="str">
        <f>Morrigi!L140</f>
        <v>Morrigi</v>
      </c>
    </row>
    <row r="544" spans="1:12" x14ac:dyDescent="0.3">
      <c r="A544" s="30" t="str">
        <f>Morrigi!A141</f>
        <v>Flagship</v>
      </c>
      <c r="B544" s="30" t="str">
        <f>Morrigi!B141</f>
        <v>AI</v>
      </c>
      <c r="C544" s="31" t="str">
        <f>Morrigi!C141</f>
        <v>Fusion</v>
      </c>
      <c r="D544" s="32">
        <f>Morrigi!D141</f>
        <v>114750</v>
      </c>
      <c r="E544" s="33">
        <f>Morrigi!E141</f>
        <v>46</v>
      </c>
      <c r="F544" s="33">
        <f>Morrigi!F141</f>
        <v>26</v>
      </c>
      <c r="G544" s="33">
        <f>Morrigi!G141</f>
        <v>7</v>
      </c>
      <c r="H544" s="33">
        <f>Morrigi!H141</f>
        <v>0</v>
      </c>
      <c r="I544" s="33">
        <f>Morrigi!I141</f>
        <v>6</v>
      </c>
      <c r="J544" s="33">
        <f>Morrigi!J141</f>
        <v>0</v>
      </c>
      <c r="K544" s="33">
        <f>Morrigi!K141</f>
        <v>0</v>
      </c>
      <c r="L544" s="34" t="str">
        <f>Morrigi!L141</f>
        <v>Morrigi</v>
      </c>
    </row>
    <row r="545" spans="1:12" x14ac:dyDescent="0.3">
      <c r="A545" s="30" t="str">
        <f>Morrigi!A142</f>
        <v>Flagship</v>
      </c>
      <c r="B545" s="30" t="str">
        <f>Morrigi!B142</f>
        <v>Assault</v>
      </c>
      <c r="C545" s="31" t="str">
        <f>Morrigi!C142</f>
        <v>Fusion</v>
      </c>
      <c r="D545" s="32">
        <f>Morrigi!D142</f>
        <v>108750</v>
      </c>
      <c r="E545" s="33">
        <f>Morrigi!E142</f>
        <v>40</v>
      </c>
      <c r="F545" s="33">
        <f>Morrigi!F142</f>
        <v>16</v>
      </c>
      <c r="G545" s="33">
        <f>Morrigi!G142</f>
        <v>7</v>
      </c>
      <c r="H545" s="33">
        <f>Morrigi!H142</f>
        <v>0</v>
      </c>
      <c r="I545" s="33">
        <f>Morrigi!I142</f>
        <v>9</v>
      </c>
      <c r="J545" s="33">
        <f>Morrigi!J142</f>
        <v>2</v>
      </c>
      <c r="K545" s="33">
        <f>Morrigi!K142</f>
        <v>0</v>
      </c>
      <c r="L545" s="34" t="str">
        <f>Morrigi!L142</f>
        <v>Morrigi</v>
      </c>
    </row>
    <row r="546" spans="1:12" x14ac:dyDescent="0.3">
      <c r="A546" s="30" t="str">
        <f>Morrigi!A143</f>
        <v>Flagship</v>
      </c>
      <c r="B546" s="30" t="str">
        <f>Morrigi!B143</f>
        <v>Combat</v>
      </c>
      <c r="C546" s="31" t="str">
        <f>Morrigi!C143</f>
        <v>Fusion</v>
      </c>
      <c r="D546" s="32">
        <f>Morrigi!D143</f>
        <v>104250</v>
      </c>
      <c r="E546" s="33">
        <f>Morrigi!E143</f>
        <v>38</v>
      </c>
      <c r="F546" s="33">
        <f>Morrigi!F143</f>
        <v>22</v>
      </c>
      <c r="G546" s="33">
        <f>Morrigi!G143</f>
        <v>9</v>
      </c>
      <c r="H546" s="33">
        <f>Morrigi!H143</f>
        <v>0</v>
      </c>
      <c r="I546" s="33">
        <f>Morrigi!I143</f>
        <v>6</v>
      </c>
      <c r="J546" s="33">
        <f>Morrigi!J143</f>
        <v>0</v>
      </c>
      <c r="K546" s="33">
        <f>Morrigi!K143</f>
        <v>0</v>
      </c>
      <c r="L546" s="34" t="str">
        <f>Morrigi!L143</f>
        <v>Morrigi</v>
      </c>
    </row>
    <row r="547" spans="1:12" x14ac:dyDescent="0.3">
      <c r="A547" s="30" t="str">
        <f>Morrigi!A144</f>
        <v>Flagship</v>
      </c>
      <c r="B547" s="30" t="str">
        <f>Morrigi!B144</f>
        <v>Bridge</v>
      </c>
      <c r="C547" s="31" t="str">
        <f>Morrigi!C144</f>
        <v>Fusion</v>
      </c>
      <c r="D547" s="32">
        <f>Morrigi!D144</f>
        <v>101250</v>
      </c>
      <c r="E547" s="33">
        <f>Morrigi!E144</f>
        <v>40</v>
      </c>
      <c r="F547" s="33">
        <f>Morrigi!F144</f>
        <v>20</v>
      </c>
      <c r="G547" s="33">
        <f>Morrigi!G144</f>
        <v>6</v>
      </c>
      <c r="H547" s="33">
        <f>Morrigi!H144</f>
        <v>0</v>
      </c>
      <c r="I547" s="33">
        <f>Morrigi!I144</f>
        <v>6</v>
      </c>
      <c r="J547" s="33">
        <f>Morrigi!J144</f>
        <v>0</v>
      </c>
      <c r="K547" s="33">
        <f>Morrigi!K144</f>
        <v>0</v>
      </c>
      <c r="L547" s="34" t="str">
        <f>Morrigi!L144</f>
        <v>Morrigi</v>
      </c>
    </row>
    <row r="548" spans="1:12" x14ac:dyDescent="0.3">
      <c r="A548" s="30" t="str">
        <f>Morrigi!A145</f>
        <v>Flagship</v>
      </c>
      <c r="B548" s="30" t="str">
        <f>Morrigi!B145</f>
        <v>Deflector/Disruptor</v>
      </c>
      <c r="C548" s="31" t="str">
        <f>Morrigi!C145</f>
        <v>Fusion</v>
      </c>
      <c r="D548" s="32">
        <f>Morrigi!D145</f>
        <v>99750</v>
      </c>
      <c r="E548" s="33">
        <f>Morrigi!E145</f>
        <v>42</v>
      </c>
      <c r="F548" s="33">
        <f>Morrigi!F145</f>
        <v>18</v>
      </c>
      <c r="G548" s="33">
        <f>Morrigi!G145</f>
        <v>5</v>
      </c>
      <c r="H548" s="33">
        <f>Morrigi!H145</f>
        <v>0</v>
      </c>
      <c r="I548" s="33">
        <f>Morrigi!I145</f>
        <v>6</v>
      </c>
      <c r="J548" s="33">
        <f>Morrigi!J145</f>
        <v>0</v>
      </c>
      <c r="K548" s="33">
        <f>Morrigi!K145</f>
        <v>0</v>
      </c>
      <c r="L548" s="34" t="str">
        <f>Morrigi!L145</f>
        <v>Morrigi</v>
      </c>
    </row>
    <row r="549" spans="1:12" x14ac:dyDescent="0.3">
      <c r="A549" s="30" t="str">
        <f>Morrigi!A146</f>
        <v>Flagship</v>
      </c>
      <c r="B549" s="30" t="str">
        <f>Morrigi!B146</f>
        <v>Absorber/EW</v>
      </c>
      <c r="C549" s="31" t="str">
        <f>Morrigi!C146</f>
        <v>Antimatter</v>
      </c>
      <c r="D549" s="32">
        <f>Morrigi!D146</f>
        <v>108600</v>
      </c>
      <c r="E549" s="33">
        <f>Morrigi!E146</f>
        <v>44</v>
      </c>
      <c r="F549" s="33">
        <f>Morrigi!F146</f>
        <v>16</v>
      </c>
      <c r="G549" s="33">
        <f>Morrigi!G146</f>
        <v>6</v>
      </c>
      <c r="H549" s="33">
        <f>Morrigi!H146</f>
        <v>0</v>
      </c>
      <c r="I549" s="33">
        <f>Morrigi!I146</f>
        <v>6</v>
      </c>
      <c r="J549" s="33">
        <f>Morrigi!J146</f>
        <v>0</v>
      </c>
      <c r="K549" s="33">
        <f>Morrigi!K146</f>
        <v>0</v>
      </c>
      <c r="L549" s="34" t="str">
        <f>Morrigi!L146</f>
        <v>Morrigi</v>
      </c>
    </row>
    <row r="550" spans="1:12" x14ac:dyDescent="0.3">
      <c r="A550" s="30" t="str">
        <f>Morrigi!A147</f>
        <v>Flagship</v>
      </c>
      <c r="B550" s="30" t="str">
        <f>Morrigi!B147</f>
        <v>AI</v>
      </c>
      <c r="C550" s="31" t="str">
        <f>Morrigi!C147</f>
        <v>Antimatter</v>
      </c>
      <c r="D550" s="32">
        <f>Morrigi!D147</f>
        <v>120600</v>
      </c>
      <c r="E550" s="33">
        <f>Morrigi!E147</f>
        <v>48</v>
      </c>
      <c r="F550" s="33">
        <f>Morrigi!F147</f>
        <v>24</v>
      </c>
      <c r="G550" s="33">
        <f>Morrigi!G147</f>
        <v>8</v>
      </c>
      <c r="H550" s="33">
        <f>Morrigi!H147</f>
        <v>0</v>
      </c>
      <c r="I550" s="33">
        <f>Morrigi!I147</f>
        <v>6</v>
      </c>
      <c r="J550" s="33">
        <f>Morrigi!J147</f>
        <v>0</v>
      </c>
      <c r="K550" s="33">
        <f>Morrigi!K147</f>
        <v>0</v>
      </c>
      <c r="L550" s="34" t="str">
        <f>Morrigi!L147</f>
        <v>Morrigi</v>
      </c>
    </row>
    <row r="551" spans="1:12" x14ac:dyDescent="0.3">
      <c r="A551" s="30" t="str">
        <f>Morrigi!A148</f>
        <v>Flagship</v>
      </c>
      <c r="B551" s="30" t="str">
        <f>Morrigi!B148</f>
        <v>Assault</v>
      </c>
      <c r="C551" s="31" t="str">
        <f>Morrigi!C148</f>
        <v>Antimatter</v>
      </c>
      <c r="D551" s="32">
        <f>Morrigi!D148</f>
        <v>114600</v>
      </c>
      <c r="E551" s="33">
        <f>Morrigi!E148</f>
        <v>42</v>
      </c>
      <c r="F551" s="33">
        <f>Morrigi!F148</f>
        <v>14</v>
      </c>
      <c r="G551" s="33">
        <f>Morrigi!G148</f>
        <v>8</v>
      </c>
      <c r="H551" s="33">
        <f>Morrigi!H148</f>
        <v>0</v>
      </c>
      <c r="I551" s="33">
        <f>Morrigi!I148</f>
        <v>9</v>
      </c>
      <c r="J551" s="33">
        <f>Morrigi!J148</f>
        <v>2</v>
      </c>
      <c r="K551" s="33">
        <f>Morrigi!K148</f>
        <v>0</v>
      </c>
      <c r="L551" s="34" t="str">
        <f>Morrigi!L148</f>
        <v>Morrigi</v>
      </c>
    </row>
    <row r="552" spans="1:12" x14ac:dyDescent="0.3">
      <c r="A552" s="30" t="str">
        <f>Morrigi!A149</f>
        <v>Flagship</v>
      </c>
      <c r="B552" s="30" t="str">
        <f>Morrigi!B149</f>
        <v>Combat</v>
      </c>
      <c r="C552" s="31" t="str">
        <f>Morrigi!C149</f>
        <v>Antimatter</v>
      </c>
      <c r="D552" s="32">
        <f>Morrigi!D149</f>
        <v>110100</v>
      </c>
      <c r="E552" s="33">
        <f>Morrigi!E149</f>
        <v>40</v>
      </c>
      <c r="F552" s="33">
        <f>Morrigi!F149</f>
        <v>20</v>
      </c>
      <c r="G552" s="33">
        <f>Morrigi!G149</f>
        <v>10</v>
      </c>
      <c r="H552" s="33">
        <f>Morrigi!H149</f>
        <v>0</v>
      </c>
      <c r="I552" s="33">
        <f>Morrigi!I149</f>
        <v>6</v>
      </c>
      <c r="J552" s="33">
        <f>Morrigi!J149</f>
        <v>0</v>
      </c>
      <c r="K552" s="33">
        <f>Morrigi!K149</f>
        <v>0</v>
      </c>
      <c r="L552" s="34" t="str">
        <f>Morrigi!L149</f>
        <v>Morrigi</v>
      </c>
    </row>
    <row r="553" spans="1:12" x14ac:dyDescent="0.3">
      <c r="A553" s="30" t="str">
        <f>Morrigi!A150</f>
        <v>Flagship</v>
      </c>
      <c r="B553" s="30" t="str">
        <f>Morrigi!B150</f>
        <v>Bridge</v>
      </c>
      <c r="C553" s="31" t="str">
        <f>Morrigi!C150</f>
        <v>Antimatter</v>
      </c>
      <c r="D553" s="32">
        <f>Morrigi!D150</f>
        <v>107100</v>
      </c>
      <c r="E553" s="33">
        <f>Morrigi!E150</f>
        <v>42</v>
      </c>
      <c r="F553" s="33">
        <f>Morrigi!F150</f>
        <v>18</v>
      </c>
      <c r="G553" s="33">
        <f>Morrigi!G150</f>
        <v>7</v>
      </c>
      <c r="H553" s="33">
        <f>Morrigi!H150</f>
        <v>0</v>
      </c>
      <c r="I553" s="33">
        <f>Morrigi!I150</f>
        <v>6</v>
      </c>
      <c r="J553" s="33">
        <f>Morrigi!J150</f>
        <v>0</v>
      </c>
      <c r="K553" s="33">
        <f>Morrigi!K150</f>
        <v>0</v>
      </c>
      <c r="L553" s="34" t="str">
        <f>Morrigi!L150</f>
        <v>Morrigi</v>
      </c>
    </row>
    <row r="554" spans="1:12" x14ac:dyDescent="0.3">
      <c r="A554" s="30" t="str">
        <f>Morrigi!A151</f>
        <v>Flagship</v>
      </c>
      <c r="B554" s="30" t="str">
        <f>Morrigi!B151</f>
        <v>Deflector/Disruptor</v>
      </c>
      <c r="C554" s="31" t="str">
        <f>Morrigi!C151</f>
        <v>Antimatter</v>
      </c>
      <c r="D554" s="32">
        <f>Morrigi!D151</f>
        <v>105600</v>
      </c>
      <c r="E554" s="33">
        <f>Morrigi!E151</f>
        <v>44</v>
      </c>
      <c r="F554" s="33">
        <f>Morrigi!F151</f>
        <v>16</v>
      </c>
      <c r="G554" s="33">
        <f>Morrigi!G151</f>
        <v>6</v>
      </c>
      <c r="H554" s="33">
        <f>Morrigi!H151</f>
        <v>0</v>
      </c>
      <c r="I554" s="33">
        <f>Morrigi!I151</f>
        <v>6</v>
      </c>
      <c r="J554" s="33">
        <f>Morrigi!J151</f>
        <v>0</v>
      </c>
      <c r="K554" s="33">
        <f>Morrigi!K151</f>
        <v>0</v>
      </c>
      <c r="L554" s="34" t="str">
        <f>Morrigi!L151</f>
        <v>Morrigi</v>
      </c>
    </row>
    <row r="555" spans="1:12" x14ac:dyDescent="0.3">
      <c r="A555" s="30" t="str">
        <f>Morrigi!A152</f>
        <v>Impactor</v>
      </c>
      <c r="B555" s="30" t="str">
        <f>Morrigi!B152</f>
        <v>Absorber/EW</v>
      </c>
      <c r="C555" s="31" t="str">
        <f>Morrigi!C152</f>
        <v>Fusion</v>
      </c>
      <c r="D555" s="32">
        <f>Morrigi!D152</f>
        <v>89250</v>
      </c>
      <c r="E555" s="33">
        <f>Morrigi!E152</f>
        <v>18</v>
      </c>
      <c r="F555" s="33">
        <f>Morrigi!F152</f>
        <v>14</v>
      </c>
      <c r="G555" s="33">
        <f>Morrigi!G152</f>
        <v>3</v>
      </c>
      <c r="H555" s="33">
        <f>Morrigi!H152</f>
        <v>0</v>
      </c>
      <c r="I555" s="33">
        <f>Morrigi!I152</f>
        <v>0</v>
      </c>
      <c r="J555" s="33">
        <f>Morrigi!J152</f>
        <v>0</v>
      </c>
      <c r="K555" s="33">
        <f>Morrigi!K152</f>
        <v>7</v>
      </c>
      <c r="L555" s="34" t="str">
        <f>Morrigi!L152</f>
        <v>Morrigi</v>
      </c>
    </row>
    <row r="556" spans="1:12" x14ac:dyDescent="0.3">
      <c r="A556" s="30" t="str">
        <f>Morrigi!A153</f>
        <v>Impactor</v>
      </c>
      <c r="B556" s="30" t="str">
        <f>Morrigi!B153</f>
        <v>AI</v>
      </c>
      <c r="C556" s="31" t="str">
        <f>Morrigi!C153</f>
        <v>Fusion</v>
      </c>
      <c r="D556" s="32">
        <f>Morrigi!D153</f>
        <v>101250</v>
      </c>
      <c r="E556" s="33">
        <f>Morrigi!E153</f>
        <v>22</v>
      </c>
      <c r="F556" s="33">
        <f>Morrigi!F153</f>
        <v>22</v>
      </c>
      <c r="G556" s="33">
        <f>Morrigi!G153</f>
        <v>5</v>
      </c>
      <c r="H556" s="33">
        <f>Morrigi!H153</f>
        <v>0</v>
      </c>
      <c r="I556" s="33">
        <f>Morrigi!I153</f>
        <v>0</v>
      </c>
      <c r="J556" s="33">
        <f>Morrigi!J153</f>
        <v>0</v>
      </c>
      <c r="K556" s="33">
        <f>Morrigi!K153</f>
        <v>7</v>
      </c>
      <c r="L556" s="34" t="str">
        <f>Morrigi!L153</f>
        <v>Morrigi</v>
      </c>
    </row>
    <row r="557" spans="1:12" x14ac:dyDescent="0.3">
      <c r="A557" s="30" t="str">
        <f>Morrigi!A154</f>
        <v>Impactor</v>
      </c>
      <c r="B557" s="30" t="str">
        <f>Morrigi!B154</f>
        <v>Assault</v>
      </c>
      <c r="C557" s="31" t="str">
        <f>Morrigi!C154</f>
        <v>Fusion</v>
      </c>
      <c r="D557" s="32">
        <f>Morrigi!D154</f>
        <v>95250</v>
      </c>
      <c r="E557" s="33">
        <f>Morrigi!E154</f>
        <v>16</v>
      </c>
      <c r="F557" s="33">
        <f>Morrigi!F154</f>
        <v>12</v>
      </c>
      <c r="G557" s="33">
        <f>Morrigi!G154</f>
        <v>5</v>
      </c>
      <c r="H557" s="33">
        <f>Morrigi!H154</f>
        <v>0</v>
      </c>
      <c r="I557" s="33">
        <f>Morrigi!I154</f>
        <v>3</v>
      </c>
      <c r="J557" s="33">
        <f>Morrigi!J154</f>
        <v>2</v>
      </c>
      <c r="K557" s="33">
        <f>Morrigi!K154</f>
        <v>7</v>
      </c>
      <c r="L557" s="34" t="str">
        <f>Morrigi!L154</f>
        <v>Morrigi</v>
      </c>
    </row>
    <row r="558" spans="1:12" x14ac:dyDescent="0.3">
      <c r="A558" s="30" t="str">
        <f>Morrigi!A155</f>
        <v>Impactor</v>
      </c>
      <c r="B558" s="30" t="str">
        <f>Morrigi!B155</f>
        <v>Combat</v>
      </c>
      <c r="C558" s="31" t="str">
        <f>Morrigi!C155</f>
        <v>Fusion</v>
      </c>
      <c r="D558" s="32">
        <f>Morrigi!D155</f>
        <v>90750</v>
      </c>
      <c r="E558" s="33">
        <f>Morrigi!E155</f>
        <v>14</v>
      </c>
      <c r="F558" s="33">
        <f>Morrigi!F155</f>
        <v>18</v>
      </c>
      <c r="G558" s="33">
        <f>Morrigi!G155</f>
        <v>7</v>
      </c>
      <c r="H558" s="33">
        <f>Morrigi!H155</f>
        <v>0</v>
      </c>
      <c r="I558" s="33">
        <f>Morrigi!I155</f>
        <v>0</v>
      </c>
      <c r="J558" s="33">
        <f>Morrigi!J155</f>
        <v>0</v>
      </c>
      <c r="K558" s="33">
        <f>Morrigi!K155</f>
        <v>7</v>
      </c>
      <c r="L558" s="34" t="str">
        <f>Morrigi!L155</f>
        <v>Morrigi</v>
      </c>
    </row>
    <row r="559" spans="1:12" x14ac:dyDescent="0.3">
      <c r="A559" s="30" t="str">
        <f>Morrigi!A156</f>
        <v>Impactor</v>
      </c>
      <c r="B559" s="30" t="str">
        <f>Morrigi!B156</f>
        <v>Bridge</v>
      </c>
      <c r="C559" s="31" t="str">
        <f>Morrigi!C156</f>
        <v>Fusion</v>
      </c>
      <c r="D559" s="32">
        <f>Morrigi!D156</f>
        <v>87750</v>
      </c>
      <c r="E559" s="33">
        <f>Morrigi!E156</f>
        <v>16</v>
      </c>
      <c r="F559" s="33">
        <f>Morrigi!F156</f>
        <v>16</v>
      </c>
      <c r="G559" s="33">
        <f>Morrigi!G156</f>
        <v>4</v>
      </c>
      <c r="H559" s="33">
        <f>Morrigi!H156</f>
        <v>0</v>
      </c>
      <c r="I559" s="33">
        <f>Morrigi!I156</f>
        <v>0</v>
      </c>
      <c r="J559" s="33">
        <f>Morrigi!J156</f>
        <v>0</v>
      </c>
      <c r="K559" s="33">
        <f>Morrigi!K156</f>
        <v>7</v>
      </c>
      <c r="L559" s="34" t="str">
        <f>Morrigi!L156</f>
        <v>Morrigi</v>
      </c>
    </row>
    <row r="560" spans="1:12" x14ac:dyDescent="0.3">
      <c r="A560" s="30" t="str">
        <f>Morrigi!A157</f>
        <v>Impactor</v>
      </c>
      <c r="B560" s="30" t="str">
        <f>Morrigi!B157</f>
        <v>Deflector/Disruptor</v>
      </c>
      <c r="C560" s="31" t="str">
        <f>Morrigi!C157</f>
        <v>Fusion</v>
      </c>
      <c r="D560" s="32">
        <f>Morrigi!D157</f>
        <v>86250</v>
      </c>
      <c r="E560" s="33">
        <f>Morrigi!E157</f>
        <v>18</v>
      </c>
      <c r="F560" s="33">
        <f>Morrigi!F157</f>
        <v>14</v>
      </c>
      <c r="G560" s="33">
        <f>Morrigi!G157</f>
        <v>3</v>
      </c>
      <c r="H560" s="33">
        <f>Morrigi!H157</f>
        <v>0</v>
      </c>
      <c r="I560" s="33">
        <f>Morrigi!I157</f>
        <v>0</v>
      </c>
      <c r="J560" s="33">
        <f>Morrigi!J157</f>
        <v>0</v>
      </c>
      <c r="K560" s="33">
        <f>Morrigi!K157</f>
        <v>7</v>
      </c>
      <c r="L560" s="34" t="str">
        <f>Morrigi!L157</f>
        <v>Morrigi</v>
      </c>
    </row>
    <row r="561" spans="1:12" x14ac:dyDescent="0.3">
      <c r="A561" s="30" t="str">
        <f>Morrigi!A158</f>
        <v>Impactor</v>
      </c>
      <c r="B561" s="30" t="str">
        <f>Morrigi!B158</f>
        <v>Absorber/EW</v>
      </c>
      <c r="C561" s="31" t="str">
        <f>Morrigi!C158</f>
        <v>Antimatter</v>
      </c>
      <c r="D561" s="32">
        <f>Morrigi!D158</f>
        <v>95100</v>
      </c>
      <c r="E561" s="33">
        <f>Morrigi!E158</f>
        <v>20</v>
      </c>
      <c r="F561" s="33">
        <f>Morrigi!F158</f>
        <v>12</v>
      </c>
      <c r="G561" s="33">
        <f>Morrigi!G158</f>
        <v>4</v>
      </c>
      <c r="H561" s="33">
        <f>Morrigi!H158</f>
        <v>0</v>
      </c>
      <c r="I561" s="33">
        <f>Morrigi!I158</f>
        <v>0</v>
      </c>
      <c r="J561" s="33">
        <f>Morrigi!J158</f>
        <v>0</v>
      </c>
      <c r="K561" s="33">
        <f>Morrigi!K158</f>
        <v>7</v>
      </c>
      <c r="L561" s="34" t="str">
        <f>Morrigi!L158</f>
        <v>Morrigi</v>
      </c>
    </row>
    <row r="562" spans="1:12" x14ac:dyDescent="0.3">
      <c r="A562" s="30" t="str">
        <f>Morrigi!A159</f>
        <v>Impactor</v>
      </c>
      <c r="B562" s="30" t="str">
        <f>Morrigi!B159</f>
        <v>AI</v>
      </c>
      <c r="C562" s="31" t="str">
        <f>Morrigi!C159</f>
        <v>Antimatter</v>
      </c>
      <c r="D562" s="32">
        <f>Morrigi!D159</f>
        <v>107100</v>
      </c>
      <c r="E562" s="33">
        <f>Morrigi!E159</f>
        <v>24</v>
      </c>
      <c r="F562" s="33">
        <f>Morrigi!F159</f>
        <v>20</v>
      </c>
      <c r="G562" s="33">
        <f>Morrigi!G159</f>
        <v>6</v>
      </c>
      <c r="H562" s="33">
        <f>Morrigi!H159</f>
        <v>0</v>
      </c>
      <c r="I562" s="33">
        <f>Morrigi!I159</f>
        <v>0</v>
      </c>
      <c r="J562" s="33">
        <f>Morrigi!J159</f>
        <v>0</v>
      </c>
      <c r="K562" s="33">
        <f>Morrigi!K159</f>
        <v>7</v>
      </c>
      <c r="L562" s="34" t="str">
        <f>Morrigi!L159</f>
        <v>Morrigi</v>
      </c>
    </row>
    <row r="563" spans="1:12" x14ac:dyDescent="0.3">
      <c r="A563" s="30" t="str">
        <f>Morrigi!A160</f>
        <v>Impactor</v>
      </c>
      <c r="B563" s="30" t="str">
        <f>Morrigi!B160</f>
        <v>Assault</v>
      </c>
      <c r="C563" s="31" t="str">
        <f>Morrigi!C160</f>
        <v>Antimatter</v>
      </c>
      <c r="D563" s="32">
        <f>Morrigi!D160</f>
        <v>101100</v>
      </c>
      <c r="E563" s="33">
        <f>Morrigi!E160</f>
        <v>18</v>
      </c>
      <c r="F563" s="33">
        <f>Morrigi!F160</f>
        <v>10</v>
      </c>
      <c r="G563" s="33">
        <f>Morrigi!G160</f>
        <v>6</v>
      </c>
      <c r="H563" s="33">
        <f>Morrigi!H160</f>
        <v>0</v>
      </c>
      <c r="I563" s="33">
        <f>Morrigi!I160</f>
        <v>3</v>
      </c>
      <c r="J563" s="33">
        <f>Morrigi!J160</f>
        <v>2</v>
      </c>
      <c r="K563" s="33">
        <f>Morrigi!K160</f>
        <v>7</v>
      </c>
      <c r="L563" s="34" t="str">
        <f>Morrigi!L160</f>
        <v>Morrigi</v>
      </c>
    </row>
    <row r="564" spans="1:12" x14ac:dyDescent="0.3">
      <c r="A564" s="30" t="str">
        <f>Morrigi!A161</f>
        <v>Impactor</v>
      </c>
      <c r="B564" s="30" t="str">
        <f>Morrigi!B161</f>
        <v>Combat</v>
      </c>
      <c r="C564" s="31" t="str">
        <f>Morrigi!C161</f>
        <v>Antimatter</v>
      </c>
      <c r="D564" s="32">
        <f>Morrigi!D161</f>
        <v>96600</v>
      </c>
      <c r="E564" s="33">
        <f>Morrigi!E161</f>
        <v>16</v>
      </c>
      <c r="F564" s="33">
        <f>Morrigi!F161</f>
        <v>16</v>
      </c>
      <c r="G564" s="33">
        <f>Morrigi!G161</f>
        <v>8</v>
      </c>
      <c r="H564" s="33">
        <f>Morrigi!H161</f>
        <v>0</v>
      </c>
      <c r="I564" s="33">
        <f>Morrigi!I161</f>
        <v>0</v>
      </c>
      <c r="J564" s="33">
        <f>Morrigi!J161</f>
        <v>0</v>
      </c>
      <c r="K564" s="33">
        <f>Morrigi!K161</f>
        <v>7</v>
      </c>
      <c r="L564" s="34" t="str">
        <f>Morrigi!L161</f>
        <v>Morrigi</v>
      </c>
    </row>
    <row r="565" spans="1:12" x14ac:dyDescent="0.3">
      <c r="A565" s="30" t="str">
        <f>Morrigi!A162</f>
        <v>Impactor</v>
      </c>
      <c r="B565" s="30" t="str">
        <f>Morrigi!B162</f>
        <v>Bridge</v>
      </c>
      <c r="C565" s="31" t="str">
        <f>Morrigi!C162</f>
        <v>Antimatter</v>
      </c>
      <c r="D565" s="32">
        <f>Morrigi!D162</f>
        <v>93600</v>
      </c>
      <c r="E565" s="33">
        <f>Morrigi!E162</f>
        <v>18</v>
      </c>
      <c r="F565" s="33">
        <f>Morrigi!F162</f>
        <v>14</v>
      </c>
      <c r="G565" s="33">
        <f>Morrigi!G162</f>
        <v>5</v>
      </c>
      <c r="H565" s="33">
        <f>Morrigi!H162</f>
        <v>0</v>
      </c>
      <c r="I565" s="33">
        <f>Morrigi!I162</f>
        <v>0</v>
      </c>
      <c r="J565" s="33">
        <f>Morrigi!J162</f>
        <v>0</v>
      </c>
      <c r="K565" s="33">
        <f>Morrigi!K162</f>
        <v>7</v>
      </c>
      <c r="L565" s="34" t="str">
        <f>Morrigi!L162</f>
        <v>Morrigi</v>
      </c>
    </row>
    <row r="566" spans="1:12" x14ac:dyDescent="0.3">
      <c r="A566" s="30" t="str">
        <f>Morrigi!A163</f>
        <v>Impactor</v>
      </c>
      <c r="B566" s="30" t="str">
        <f>Morrigi!B163</f>
        <v>Deflector/Disruptor</v>
      </c>
      <c r="C566" s="31" t="str">
        <f>Morrigi!C163</f>
        <v>Antimatter</v>
      </c>
      <c r="D566" s="32">
        <f>Morrigi!D163</f>
        <v>92100</v>
      </c>
      <c r="E566" s="33">
        <f>Morrigi!E163</f>
        <v>20</v>
      </c>
      <c r="F566" s="33">
        <f>Morrigi!F163</f>
        <v>12</v>
      </c>
      <c r="G566" s="33">
        <f>Morrigi!G163</f>
        <v>4</v>
      </c>
      <c r="H566" s="33">
        <f>Morrigi!H163</f>
        <v>0</v>
      </c>
      <c r="I566" s="33">
        <f>Morrigi!I163</f>
        <v>0</v>
      </c>
      <c r="J566" s="33">
        <f>Morrigi!J163</f>
        <v>0</v>
      </c>
      <c r="K566" s="33">
        <f>Morrigi!K163</f>
        <v>7</v>
      </c>
      <c r="L566" s="34" t="str">
        <f>Morrigi!L163</f>
        <v>Morrigi</v>
      </c>
    </row>
    <row r="567" spans="1:12" x14ac:dyDescent="0.3">
      <c r="A567" s="30" t="str">
        <f>Morrigi!A164</f>
        <v>Support</v>
      </c>
      <c r="B567" s="30" t="str">
        <f>Morrigi!B164</f>
        <v>Absorber/EW</v>
      </c>
      <c r="C567" s="31" t="str">
        <f>Morrigi!C164</f>
        <v>Fusion</v>
      </c>
      <c r="D567" s="32">
        <f>Morrigi!D164</f>
        <v>72750</v>
      </c>
      <c r="E567" s="33">
        <f>Morrigi!E164</f>
        <v>20</v>
      </c>
      <c r="F567" s="33">
        <f>Morrigi!F164</f>
        <v>10</v>
      </c>
      <c r="G567" s="33">
        <f>Morrigi!G164</f>
        <v>1</v>
      </c>
      <c r="H567" s="33">
        <f>Morrigi!H164</f>
        <v>0</v>
      </c>
      <c r="I567" s="33">
        <f>Morrigi!I164</f>
        <v>0</v>
      </c>
      <c r="J567" s="33">
        <f>Morrigi!J164</f>
        <v>0</v>
      </c>
      <c r="K567" s="33">
        <f>Morrigi!K164</f>
        <v>0</v>
      </c>
      <c r="L567" s="34" t="str">
        <f>Morrigi!L164</f>
        <v>Morrigi</v>
      </c>
    </row>
    <row r="568" spans="1:12" x14ac:dyDescent="0.3">
      <c r="A568" s="30" t="str">
        <f>Morrigi!A165</f>
        <v>Support</v>
      </c>
      <c r="B568" s="30" t="str">
        <f>Morrigi!B165</f>
        <v>AI</v>
      </c>
      <c r="C568" s="31" t="str">
        <f>Morrigi!C165</f>
        <v>Fusion</v>
      </c>
      <c r="D568" s="32">
        <f>Morrigi!D165</f>
        <v>84750</v>
      </c>
      <c r="E568" s="33">
        <f>Morrigi!E165</f>
        <v>24</v>
      </c>
      <c r="F568" s="33">
        <f>Morrigi!F165</f>
        <v>18</v>
      </c>
      <c r="G568" s="33">
        <f>Morrigi!G165</f>
        <v>3</v>
      </c>
      <c r="H568" s="33">
        <f>Morrigi!H165</f>
        <v>0</v>
      </c>
      <c r="I568" s="33">
        <f>Morrigi!I165</f>
        <v>0</v>
      </c>
      <c r="J568" s="33">
        <f>Morrigi!J165</f>
        <v>0</v>
      </c>
      <c r="K568" s="33">
        <f>Morrigi!K165</f>
        <v>0</v>
      </c>
      <c r="L568" s="34" t="str">
        <f>Morrigi!L165</f>
        <v>Morrigi</v>
      </c>
    </row>
    <row r="569" spans="1:12" x14ac:dyDescent="0.3">
      <c r="A569" s="30" t="str">
        <f>Morrigi!A166</f>
        <v>Support</v>
      </c>
      <c r="B569" s="30" t="str">
        <f>Morrigi!B166</f>
        <v>Assault</v>
      </c>
      <c r="C569" s="31" t="str">
        <f>Morrigi!C166</f>
        <v>Fusion</v>
      </c>
      <c r="D569" s="32">
        <f>Morrigi!D166</f>
        <v>78750</v>
      </c>
      <c r="E569" s="33">
        <f>Morrigi!E166</f>
        <v>18</v>
      </c>
      <c r="F569" s="33">
        <f>Morrigi!F166</f>
        <v>8</v>
      </c>
      <c r="G569" s="33">
        <f>Morrigi!G166</f>
        <v>3</v>
      </c>
      <c r="H569" s="33">
        <f>Morrigi!H166</f>
        <v>0</v>
      </c>
      <c r="I569" s="33">
        <f>Morrigi!I166</f>
        <v>3</v>
      </c>
      <c r="J569" s="33">
        <f>Morrigi!J166</f>
        <v>2</v>
      </c>
      <c r="K569" s="33">
        <f>Morrigi!K166</f>
        <v>0</v>
      </c>
      <c r="L569" s="34" t="str">
        <f>Morrigi!L166</f>
        <v>Morrigi</v>
      </c>
    </row>
    <row r="570" spans="1:12" x14ac:dyDescent="0.3">
      <c r="A570" s="30" t="str">
        <f>Morrigi!A167</f>
        <v>Support</v>
      </c>
      <c r="B570" s="30" t="str">
        <f>Morrigi!B167</f>
        <v>Combat</v>
      </c>
      <c r="C570" s="31" t="str">
        <f>Morrigi!C167</f>
        <v>Fusion</v>
      </c>
      <c r="D570" s="32">
        <f>Morrigi!D167</f>
        <v>74250</v>
      </c>
      <c r="E570" s="33">
        <f>Morrigi!E167</f>
        <v>16</v>
      </c>
      <c r="F570" s="33">
        <f>Morrigi!F167</f>
        <v>14</v>
      </c>
      <c r="G570" s="33">
        <f>Morrigi!G167</f>
        <v>5</v>
      </c>
      <c r="H570" s="33">
        <f>Morrigi!H167</f>
        <v>0</v>
      </c>
      <c r="I570" s="33">
        <f>Morrigi!I167</f>
        <v>0</v>
      </c>
      <c r="J570" s="33">
        <f>Morrigi!J167</f>
        <v>0</v>
      </c>
      <c r="K570" s="33">
        <f>Morrigi!K167</f>
        <v>0</v>
      </c>
      <c r="L570" s="34" t="str">
        <f>Morrigi!L167</f>
        <v>Morrigi</v>
      </c>
    </row>
    <row r="571" spans="1:12" x14ac:dyDescent="0.3">
      <c r="A571" s="30" t="str">
        <f>Morrigi!A168</f>
        <v>Support</v>
      </c>
      <c r="B571" s="30" t="str">
        <f>Morrigi!B168</f>
        <v>Bridge</v>
      </c>
      <c r="C571" s="31" t="str">
        <f>Morrigi!C168</f>
        <v>Fusion</v>
      </c>
      <c r="D571" s="32">
        <f>Morrigi!D168</f>
        <v>71250</v>
      </c>
      <c r="E571" s="33">
        <f>Morrigi!E168</f>
        <v>18</v>
      </c>
      <c r="F571" s="33">
        <f>Morrigi!F168</f>
        <v>12</v>
      </c>
      <c r="G571" s="33">
        <f>Morrigi!G168</f>
        <v>2</v>
      </c>
      <c r="H571" s="33">
        <f>Morrigi!H168</f>
        <v>0</v>
      </c>
      <c r="I571" s="33">
        <f>Morrigi!I168</f>
        <v>0</v>
      </c>
      <c r="J571" s="33">
        <f>Morrigi!J168</f>
        <v>0</v>
      </c>
      <c r="K571" s="33">
        <f>Morrigi!K168</f>
        <v>0</v>
      </c>
      <c r="L571" s="34" t="str">
        <f>Morrigi!L168</f>
        <v>Morrigi</v>
      </c>
    </row>
    <row r="572" spans="1:12" x14ac:dyDescent="0.3">
      <c r="A572" s="30" t="str">
        <f>Morrigi!A169</f>
        <v>Support</v>
      </c>
      <c r="B572" s="30" t="str">
        <f>Morrigi!B169</f>
        <v>Deflector/Disruptor</v>
      </c>
      <c r="C572" s="31" t="str">
        <f>Morrigi!C169</f>
        <v>Fusion</v>
      </c>
      <c r="D572" s="32">
        <f>Morrigi!D169</f>
        <v>69750</v>
      </c>
      <c r="E572" s="33">
        <f>Morrigi!E169</f>
        <v>20</v>
      </c>
      <c r="F572" s="33">
        <f>Morrigi!F169</f>
        <v>10</v>
      </c>
      <c r="G572" s="33">
        <f>Morrigi!G169</f>
        <v>1</v>
      </c>
      <c r="H572" s="33">
        <f>Morrigi!H169</f>
        <v>0</v>
      </c>
      <c r="I572" s="33">
        <f>Morrigi!I169</f>
        <v>0</v>
      </c>
      <c r="J572" s="33">
        <f>Morrigi!J169</f>
        <v>0</v>
      </c>
      <c r="K572" s="33">
        <f>Morrigi!K169</f>
        <v>0</v>
      </c>
      <c r="L572" s="34" t="str">
        <f>Morrigi!L169</f>
        <v>Morrigi</v>
      </c>
    </row>
    <row r="573" spans="1:12" x14ac:dyDescent="0.3">
      <c r="A573" s="30" t="str">
        <f>Morrigi!A170</f>
        <v>Support</v>
      </c>
      <c r="B573" s="30" t="str">
        <f>Morrigi!B170</f>
        <v>Absorber/EW</v>
      </c>
      <c r="C573" s="31" t="str">
        <f>Morrigi!C170</f>
        <v>Antimatter</v>
      </c>
      <c r="D573" s="32">
        <f>Morrigi!D170</f>
        <v>78600</v>
      </c>
      <c r="E573" s="33">
        <f>Morrigi!E170</f>
        <v>22</v>
      </c>
      <c r="F573" s="33">
        <f>Morrigi!F170</f>
        <v>8</v>
      </c>
      <c r="G573" s="33">
        <f>Morrigi!G170</f>
        <v>2</v>
      </c>
      <c r="H573" s="33">
        <f>Morrigi!H170</f>
        <v>0</v>
      </c>
      <c r="I573" s="33">
        <f>Morrigi!I170</f>
        <v>0</v>
      </c>
      <c r="J573" s="33">
        <f>Morrigi!J170</f>
        <v>0</v>
      </c>
      <c r="K573" s="33">
        <f>Morrigi!K170</f>
        <v>0</v>
      </c>
      <c r="L573" s="34" t="str">
        <f>Morrigi!L170</f>
        <v>Morrigi</v>
      </c>
    </row>
    <row r="574" spans="1:12" x14ac:dyDescent="0.3">
      <c r="A574" s="30" t="str">
        <f>Morrigi!A171</f>
        <v>Support</v>
      </c>
      <c r="B574" s="30" t="str">
        <f>Morrigi!B171</f>
        <v>AI</v>
      </c>
      <c r="C574" s="31" t="str">
        <f>Morrigi!C171</f>
        <v>Antimatter</v>
      </c>
      <c r="D574" s="32">
        <f>Morrigi!D171</f>
        <v>90600</v>
      </c>
      <c r="E574" s="33">
        <f>Morrigi!E171</f>
        <v>26</v>
      </c>
      <c r="F574" s="33">
        <f>Morrigi!F171</f>
        <v>16</v>
      </c>
      <c r="G574" s="33">
        <f>Morrigi!G171</f>
        <v>4</v>
      </c>
      <c r="H574" s="33">
        <f>Morrigi!H171</f>
        <v>0</v>
      </c>
      <c r="I574" s="33">
        <f>Morrigi!I171</f>
        <v>0</v>
      </c>
      <c r="J574" s="33">
        <f>Morrigi!J171</f>
        <v>0</v>
      </c>
      <c r="K574" s="33">
        <f>Morrigi!K171</f>
        <v>0</v>
      </c>
      <c r="L574" s="34" t="str">
        <f>Morrigi!L171</f>
        <v>Morrigi</v>
      </c>
    </row>
    <row r="575" spans="1:12" x14ac:dyDescent="0.3">
      <c r="A575" s="30" t="str">
        <f>Morrigi!A172</f>
        <v>Support</v>
      </c>
      <c r="B575" s="30" t="str">
        <f>Morrigi!B172</f>
        <v>Assault</v>
      </c>
      <c r="C575" s="31" t="str">
        <f>Morrigi!C172</f>
        <v>Antimatter</v>
      </c>
      <c r="D575" s="32">
        <f>Morrigi!D172</f>
        <v>84600</v>
      </c>
      <c r="E575" s="33">
        <f>Morrigi!E172</f>
        <v>20</v>
      </c>
      <c r="F575" s="33">
        <f>Morrigi!F172</f>
        <v>6</v>
      </c>
      <c r="G575" s="33">
        <f>Morrigi!G172</f>
        <v>4</v>
      </c>
      <c r="H575" s="33">
        <f>Morrigi!H172</f>
        <v>0</v>
      </c>
      <c r="I575" s="33">
        <f>Morrigi!I172</f>
        <v>3</v>
      </c>
      <c r="J575" s="33">
        <f>Morrigi!J172</f>
        <v>2</v>
      </c>
      <c r="K575" s="33">
        <f>Morrigi!K172</f>
        <v>0</v>
      </c>
      <c r="L575" s="34" t="str">
        <f>Morrigi!L172</f>
        <v>Morrigi</v>
      </c>
    </row>
    <row r="576" spans="1:12" x14ac:dyDescent="0.3">
      <c r="A576" s="30" t="str">
        <f>Morrigi!A173</f>
        <v>Support</v>
      </c>
      <c r="B576" s="30" t="str">
        <f>Morrigi!B173</f>
        <v>Combat</v>
      </c>
      <c r="C576" s="31" t="str">
        <f>Morrigi!C173</f>
        <v>Antimatter</v>
      </c>
      <c r="D576" s="32">
        <f>Morrigi!D173</f>
        <v>80100</v>
      </c>
      <c r="E576" s="33">
        <f>Morrigi!E173</f>
        <v>18</v>
      </c>
      <c r="F576" s="33">
        <f>Morrigi!F173</f>
        <v>12</v>
      </c>
      <c r="G576" s="33">
        <f>Morrigi!G173</f>
        <v>6</v>
      </c>
      <c r="H576" s="33">
        <f>Morrigi!H173</f>
        <v>0</v>
      </c>
      <c r="I576" s="33">
        <f>Morrigi!I173</f>
        <v>0</v>
      </c>
      <c r="J576" s="33">
        <f>Morrigi!J173</f>
        <v>0</v>
      </c>
      <c r="K576" s="33">
        <f>Morrigi!K173</f>
        <v>0</v>
      </c>
      <c r="L576" s="34" t="str">
        <f>Morrigi!L173</f>
        <v>Morrigi</v>
      </c>
    </row>
    <row r="577" spans="1:12" x14ac:dyDescent="0.3">
      <c r="A577" s="30" t="str">
        <f>Morrigi!A174</f>
        <v>Support</v>
      </c>
      <c r="B577" s="30" t="str">
        <f>Morrigi!B174</f>
        <v>Bridge</v>
      </c>
      <c r="C577" s="31" t="str">
        <f>Morrigi!C174</f>
        <v>Antimatter</v>
      </c>
      <c r="D577" s="32">
        <f>Morrigi!D174</f>
        <v>77100</v>
      </c>
      <c r="E577" s="33">
        <f>Morrigi!E174</f>
        <v>20</v>
      </c>
      <c r="F577" s="33">
        <f>Morrigi!F174</f>
        <v>10</v>
      </c>
      <c r="G577" s="33">
        <f>Morrigi!G174</f>
        <v>3</v>
      </c>
      <c r="H577" s="33">
        <f>Morrigi!H174</f>
        <v>0</v>
      </c>
      <c r="I577" s="33">
        <f>Morrigi!I174</f>
        <v>0</v>
      </c>
      <c r="J577" s="33">
        <f>Morrigi!J174</f>
        <v>0</v>
      </c>
      <c r="K577" s="33">
        <f>Morrigi!K174</f>
        <v>0</v>
      </c>
      <c r="L577" s="34" t="str">
        <f>Morrigi!L174</f>
        <v>Morrigi</v>
      </c>
    </row>
    <row r="578" spans="1:12" x14ac:dyDescent="0.3">
      <c r="A578" s="30" t="str">
        <f>Morrigi!A175</f>
        <v>Support</v>
      </c>
      <c r="B578" s="30" t="str">
        <f>Morrigi!B175</f>
        <v>Deflector/Disruptor</v>
      </c>
      <c r="C578" s="31" t="str">
        <f>Morrigi!C175</f>
        <v>Antimatter</v>
      </c>
      <c r="D578" s="32">
        <f>Morrigi!D175</f>
        <v>75600</v>
      </c>
      <c r="E578" s="33">
        <f>Morrigi!E175</f>
        <v>22</v>
      </c>
      <c r="F578" s="33">
        <f>Morrigi!F175</f>
        <v>8</v>
      </c>
      <c r="G578" s="33">
        <f>Morrigi!G175</f>
        <v>2</v>
      </c>
      <c r="H578" s="33">
        <f>Morrigi!H175</f>
        <v>0</v>
      </c>
      <c r="I578" s="33">
        <f>Morrigi!I175</f>
        <v>0</v>
      </c>
      <c r="J578" s="33">
        <f>Morrigi!J175</f>
        <v>0</v>
      </c>
      <c r="K578" s="33">
        <f>Morrigi!K175</f>
        <v>0</v>
      </c>
      <c r="L578" s="34" t="str">
        <f>Morrigi!L175</f>
        <v>Morrigi</v>
      </c>
    </row>
    <row r="579" spans="1:12" x14ac:dyDescent="0.3">
      <c r="A579" s="35" t="str">
        <f>Tarka!A32</f>
        <v>CNC (Advanced)</v>
      </c>
      <c r="B579" s="35" t="str">
        <f>Tarka!B32</f>
        <v>Absorber/EW</v>
      </c>
      <c r="C579" s="36" t="str">
        <f>Tarka!C32</f>
        <v>Fusion</v>
      </c>
      <c r="D579" s="37">
        <f>Tarka!D32</f>
        <v>94000</v>
      </c>
      <c r="E579" s="38">
        <f>Tarka!E32</f>
        <v>11</v>
      </c>
      <c r="F579" s="38">
        <f>Tarka!F32</f>
        <v>23</v>
      </c>
      <c r="G579" s="38">
        <f>Tarka!G32</f>
        <v>2</v>
      </c>
      <c r="H579" s="38">
        <f>Tarka!H32</f>
        <v>0</v>
      </c>
      <c r="I579" s="38">
        <f>Tarka!I32</f>
        <v>0</v>
      </c>
      <c r="J579" s="38">
        <f>Tarka!J32</f>
        <v>0</v>
      </c>
      <c r="K579" s="38">
        <f>Tarka!K32</f>
        <v>0</v>
      </c>
      <c r="L579" s="39" t="str">
        <f>Tarka!L32</f>
        <v>Tarka</v>
      </c>
    </row>
    <row r="580" spans="1:12" x14ac:dyDescent="0.3">
      <c r="A580" s="35" t="str">
        <f>Tarka!A33</f>
        <v>CNC (Advanced)</v>
      </c>
      <c r="B580" s="35" t="str">
        <f>Tarka!B33</f>
        <v>AI</v>
      </c>
      <c r="C580" s="36" t="str">
        <f>Tarka!C33</f>
        <v>Fusion</v>
      </c>
      <c r="D580" s="37">
        <f>Tarka!D33</f>
        <v>103000</v>
      </c>
      <c r="E580" s="38">
        <f>Tarka!E33</f>
        <v>20</v>
      </c>
      <c r="F580" s="38">
        <f>Tarka!F33</f>
        <v>30</v>
      </c>
      <c r="G580" s="38">
        <f>Tarka!G33</f>
        <v>3</v>
      </c>
      <c r="H580" s="38">
        <f>Tarka!H33</f>
        <v>0</v>
      </c>
      <c r="I580" s="38">
        <f>Tarka!I33</f>
        <v>0</v>
      </c>
      <c r="J580" s="38">
        <f>Tarka!J33</f>
        <v>0</v>
      </c>
      <c r="K580" s="38">
        <f>Tarka!K33</f>
        <v>0</v>
      </c>
      <c r="L580" s="39" t="str">
        <f>Tarka!L33</f>
        <v>Tarka</v>
      </c>
    </row>
    <row r="581" spans="1:12" x14ac:dyDescent="0.3">
      <c r="A581" s="35" t="str">
        <f>Tarka!A34</f>
        <v>CNC (Advanced)</v>
      </c>
      <c r="B581" s="35" t="str">
        <f>Tarka!B34</f>
        <v>Assault</v>
      </c>
      <c r="C581" s="36" t="str">
        <f>Tarka!C34</f>
        <v>Fusion</v>
      </c>
      <c r="D581" s="37">
        <f>Tarka!D34</f>
        <v>106000</v>
      </c>
      <c r="E581" s="38">
        <f>Tarka!E34</f>
        <v>13</v>
      </c>
      <c r="F581" s="38">
        <f>Tarka!F34</f>
        <v>18</v>
      </c>
      <c r="G581" s="38">
        <f>Tarka!G34</f>
        <v>3</v>
      </c>
      <c r="H581" s="38">
        <f>Tarka!H34</f>
        <v>0</v>
      </c>
      <c r="I581" s="38">
        <f>Tarka!I34</f>
        <v>4</v>
      </c>
      <c r="J581" s="38">
        <f>Tarka!J34</f>
        <v>2</v>
      </c>
      <c r="K581" s="38">
        <f>Tarka!K34</f>
        <v>0</v>
      </c>
      <c r="L581" s="39" t="str">
        <f>Tarka!L34</f>
        <v>Tarka</v>
      </c>
    </row>
    <row r="582" spans="1:12" x14ac:dyDescent="0.3">
      <c r="A582" s="35" t="str">
        <f>Tarka!A35</f>
        <v>CNC (Advanced)</v>
      </c>
      <c r="B582" s="35" t="str">
        <f>Tarka!B35</f>
        <v>Combat</v>
      </c>
      <c r="C582" s="36" t="str">
        <f>Tarka!C35</f>
        <v>Fusion</v>
      </c>
      <c r="D582" s="37">
        <f>Tarka!D35</f>
        <v>103000</v>
      </c>
      <c r="E582" s="38">
        <f>Tarka!E35</f>
        <v>11</v>
      </c>
      <c r="F582" s="38">
        <f>Tarka!F35</f>
        <v>30</v>
      </c>
      <c r="G582" s="38">
        <f>Tarka!G35</f>
        <v>4</v>
      </c>
      <c r="H582" s="38">
        <f>Tarka!H35</f>
        <v>0</v>
      </c>
      <c r="I582" s="38">
        <f>Tarka!I35</f>
        <v>5</v>
      </c>
      <c r="J582" s="38">
        <f>Tarka!J35</f>
        <v>0</v>
      </c>
      <c r="K582" s="38">
        <f>Tarka!K35</f>
        <v>0</v>
      </c>
      <c r="L582" s="39" t="str">
        <f>Tarka!L35</f>
        <v>Tarka</v>
      </c>
    </row>
    <row r="583" spans="1:12" x14ac:dyDescent="0.3">
      <c r="A583" s="35" t="str">
        <f>Tarka!A36</f>
        <v>CNC (Advanced)</v>
      </c>
      <c r="B583" s="35" t="str">
        <f>Tarka!B36</f>
        <v>Bridge</v>
      </c>
      <c r="C583" s="36" t="str">
        <f>Tarka!C36</f>
        <v>Fusion</v>
      </c>
      <c r="D583" s="37">
        <f>Tarka!D36</f>
        <v>95500</v>
      </c>
      <c r="E583" s="38">
        <f>Tarka!E36</f>
        <v>14</v>
      </c>
      <c r="F583" s="38">
        <f>Tarka!F36</f>
        <v>26</v>
      </c>
      <c r="G583" s="38">
        <f>Tarka!G36</f>
        <v>3</v>
      </c>
      <c r="H583" s="38">
        <f>Tarka!H36</f>
        <v>0</v>
      </c>
      <c r="I583" s="38">
        <f>Tarka!I36</f>
        <v>0</v>
      </c>
      <c r="J583" s="38">
        <f>Tarka!J36</f>
        <v>0</v>
      </c>
      <c r="K583" s="38">
        <f>Tarka!K36</f>
        <v>0</v>
      </c>
      <c r="L583" s="39" t="str">
        <f>Tarka!L36</f>
        <v>Tarka</v>
      </c>
    </row>
    <row r="584" spans="1:12" x14ac:dyDescent="0.3">
      <c r="A584" s="35" t="str">
        <f>Tarka!A37</f>
        <v>CNC (Advanced)</v>
      </c>
      <c r="B584" s="35" t="str">
        <f>Tarka!B37</f>
        <v>Deflector/Disruptor</v>
      </c>
      <c r="C584" s="36" t="str">
        <f>Tarka!C37</f>
        <v>Fusion</v>
      </c>
      <c r="D584" s="37">
        <f>Tarka!D37</f>
        <v>94000</v>
      </c>
      <c r="E584" s="38">
        <f>Tarka!E37</f>
        <v>11</v>
      </c>
      <c r="F584" s="38">
        <f>Tarka!F37</f>
        <v>23</v>
      </c>
      <c r="G584" s="38">
        <f>Tarka!G37</f>
        <v>2</v>
      </c>
      <c r="H584" s="38">
        <f>Tarka!H37</f>
        <v>0</v>
      </c>
      <c r="I584" s="38">
        <f>Tarka!I37</f>
        <v>0</v>
      </c>
      <c r="J584" s="38">
        <f>Tarka!J37</f>
        <v>0</v>
      </c>
      <c r="K584" s="38">
        <f>Tarka!K37</f>
        <v>0</v>
      </c>
      <c r="L584" s="39" t="str">
        <f>Tarka!L37</f>
        <v>Tarka</v>
      </c>
    </row>
    <row r="585" spans="1:12" x14ac:dyDescent="0.3">
      <c r="A585" s="35" t="str">
        <f>Tarka!A38</f>
        <v>CNC (Advanced)</v>
      </c>
      <c r="B585" s="35" t="str">
        <f>Tarka!B38</f>
        <v>Absorber/EW</v>
      </c>
      <c r="C585" s="36" t="str">
        <f>Tarka!C38</f>
        <v>Antimatter</v>
      </c>
      <c r="D585" s="37">
        <f>Tarka!D38</f>
        <v>104500</v>
      </c>
      <c r="E585" s="38">
        <f>Tarka!E38</f>
        <v>13</v>
      </c>
      <c r="F585" s="38">
        <f>Tarka!F38</f>
        <v>27</v>
      </c>
      <c r="G585" s="38">
        <f>Tarka!G38</f>
        <v>3</v>
      </c>
      <c r="H585" s="38">
        <f>Tarka!H38</f>
        <v>0</v>
      </c>
      <c r="I585" s="38">
        <f>Tarka!I38</f>
        <v>0</v>
      </c>
      <c r="J585" s="38">
        <f>Tarka!J38</f>
        <v>0</v>
      </c>
      <c r="K585" s="38">
        <f>Tarka!K38</f>
        <v>0</v>
      </c>
      <c r="L585" s="39" t="str">
        <f>Tarka!L38</f>
        <v>Tarka</v>
      </c>
    </row>
    <row r="586" spans="1:12" x14ac:dyDescent="0.3">
      <c r="A586" s="35" t="str">
        <f>Tarka!A39</f>
        <v>CNC (Advanced)</v>
      </c>
      <c r="B586" s="35" t="str">
        <f>Tarka!B39</f>
        <v>AI</v>
      </c>
      <c r="C586" s="36" t="str">
        <f>Tarka!C39</f>
        <v>Antimatter</v>
      </c>
      <c r="D586" s="37">
        <f>Tarka!D39</f>
        <v>113500</v>
      </c>
      <c r="E586" s="38">
        <f>Tarka!E39</f>
        <v>22</v>
      </c>
      <c r="F586" s="38">
        <f>Tarka!F39</f>
        <v>34</v>
      </c>
      <c r="G586" s="38">
        <f>Tarka!G39</f>
        <v>4</v>
      </c>
      <c r="H586" s="38">
        <f>Tarka!H39</f>
        <v>0</v>
      </c>
      <c r="I586" s="38">
        <f>Tarka!I39</f>
        <v>0</v>
      </c>
      <c r="J586" s="38">
        <f>Tarka!J39</f>
        <v>0</v>
      </c>
      <c r="K586" s="38">
        <f>Tarka!K39</f>
        <v>0</v>
      </c>
      <c r="L586" s="39" t="str">
        <f>Tarka!L39</f>
        <v>Tarka</v>
      </c>
    </row>
    <row r="587" spans="1:12" x14ac:dyDescent="0.3">
      <c r="A587" s="35" t="str">
        <f>Tarka!A40</f>
        <v>CNC (Advanced)</v>
      </c>
      <c r="B587" s="35" t="str">
        <f>Tarka!B40</f>
        <v>Assault</v>
      </c>
      <c r="C587" s="36" t="str">
        <f>Tarka!C40</f>
        <v>Antimatter</v>
      </c>
      <c r="D587" s="37">
        <f>Tarka!D40</f>
        <v>116500</v>
      </c>
      <c r="E587" s="38">
        <f>Tarka!E40</f>
        <v>15</v>
      </c>
      <c r="F587" s="38">
        <f>Tarka!F40</f>
        <v>22</v>
      </c>
      <c r="G587" s="38">
        <f>Tarka!G40</f>
        <v>4</v>
      </c>
      <c r="H587" s="38">
        <f>Tarka!H40</f>
        <v>0</v>
      </c>
      <c r="I587" s="38">
        <f>Tarka!I40</f>
        <v>4</v>
      </c>
      <c r="J587" s="38">
        <f>Tarka!J40</f>
        <v>2</v>
      </c>
      <c r="K587" s="38">
        <f>Tarka!K40</f>
        <v>0</v>
      </c>
      <c r="L587" s="39" t="str">
        <f>Tarka!L40</f>
        <v>Tarka</v>
      </c>
    </row>
    <row r="588" spans="1:12" x14ac:dyDescent="0.3">
      <c r="A588" s="35" t="str">
        <f>Tarka!A41</f>
        <v>CNC (Advanced)</v>
      </c>
      <c r="B588" s="35" t="str">
        <f>Tarka!B41</f>
        <v>Combat</v>
      </c>
      <c r="C588" s="36" t="str">
        <f>Tarka!C41</f>
        <v>Antimatter</v>
      </c>
      <c r="D588" s="37">
        <f>Tarka!D41</f>
        <v>113500</v>
      </c>
      <c r="E588" s="38">
        <f>Tarka!E41</f>
        <v>13</v>
      </c>
      <c r="F588" s="38">
        <f>Tarka!F41</f>
        <v>34</v>
      </c>
      <c r="G588" s="38">
        <f>Tarka!G41</f>
        <v>5</v>
      </c>
      <c r="H588" s="38">
        <f>Tarka!H41</f>
        <v>0</v>
      </c>
      <c r="I588" s="38">
        <f>Tarka!I41</f>
        <v>5</v>
      </c>
      <c r="J588" s="38">
        <f>Tarka!J41</f>
        <v>0</v>
      </c>
      <c r="K588" s="38">
        <f>Tarka!K41</f>
        <v>0</v>
      </c>
      <c r="L588" s="39" t="str">
        <f>Tarka!L41</f>
        <v>Tarka</v>
      </c>
    </row>
    <row r="589" spans="1:12" x14ac:dyDescent="0.3">
      <c r="A589" s="35" t="str">
        <f>Tarka!A42</f>
        <v>CNC (Advanced)</v>
      </c>
      <c r="B589" s="35" t="str">
        <f>Tarka!B42</f>
        <v>Bridge</v>
      </c>
      <c r="C589" s="36" t="str">
        <f>Tarka!C42</f>
        <v>Antimatter</v>
      </c>
      <c r="D589" s="37">
        <f>Tarka!D42</f>
        <v>106000</v>
      </c>
      <c r="E589" s="38">
        <f>Tarka!E42</f>
        <v>16</v>
      </c>
      <c r="F589" s="38">
        <f>Tarka!F42</f>
        <v>30</v>
      </c>
      <c r="G589" s="38">
        <f>Tarka!G42</f>
        <v>4</v>
      </c>
      <c r="H589" s="38">
        <f>Tarka!H42</f>
        <v>0</v>
      </c>
      <c r="I589" s="38">
        <f>Tarka!I42</f>
        <v>0</v>
      </c>
      <c r="J589" s="38">
        <f>Tarka!J42</f>
        <v>0</v>
      </c>
      <c r="K589" s="38">
        <f>Tarka!K42</f>
        <v>0</v>
      </c>
      <c r="L589" s="39" t="str">
        <f>Tarka!L42</f>
        <v>Tarka</v>
      </c>
    </row>
    <row r="590" spans="1:12" x14ac:dyDescent="0.3">
      <c r="A590" s="35" t="str">
        <f>Tarka!A43</f>
        <v>CNC (Advanced)</v>
      </c>
      <c r="B590" s="35" t="str">
        <f>Tarka!B43</f>
        <v>Deflector/Disruptor</v>
      </c>
      <c r="C590" s="36" t="str">
        <f>Tarka!C43</f>
        <v>Antimatter</v>
      </c>
      <c r="D590" s="37">
        <f>Tarka!D43</f>
        <v>104500</v>
      </c>
      <c r="E590" s="38">
        <f>Tarka!E43</f>
        <v>13</v>
      </c>
      <c r="F590" s="38">
        <f>Tarka!F43</f>
        <v>27</v>
      </c>
      <c r="G590" s="38">
        <f>Tarka!G43</f>
        <v>3</v>
      </c>
      <c r="H590" s="38">
        <f>Tarka!H43</f>
        <v>0</v>
      </c>
      <c r="I590" s="38">
        <f>Tarka!I43</f>
        <v>0</v>
      </c>
      <c r="J590" s="38">
        <f>Tarka!J43</f>
        <v>0</v>
      </c>
      <c r="K590" s="38">
        <f>Tarka!K43</f>
        <v>0</v>
      </c>
      <c r="L590" s="39" t="str">
        <f>Tarka!L43</f>
        <v>Tarka</v>
      </c>
    </row>
    <row r="591" spans="1:12" x14ac:dyDescent="0.3">
      <c r="A591" s="35" t="str">
        <f>Tarka!A44</f>
        <v>Battle</v>
      </c>
      <c r="B591" s="35" t="str">
        <f>Tarka!B44</f>
        <v>Absorber/EW</v>
      </c>
      <c r="C591" s="36" t="str">
        <f>Tarka!C44</f>
        <v>Fusion</v>
      </c>
      <c r="D591" s="37">
        <f>Tarka!D44</f>
        <v>93000</v>
      </c>
      <c r="E591" s="38">
        <f>Tarka!E44</f>
        <v>11</v>
      </c>
      <c r="F591" s="38">
        <f>Tarka!F44</f>
        <v>27</v>
      </c>
      <c r="G591" s="38">
        <f>Tarka!G44</f>
        <v>4</v>
      </c>
      <c r="H591" s="38">
        <f>Tarka!H44</f>
        <v>0</v>
      </c>
      <c r="I591" s="38">
        <f>Tarka!I44</f>
        <v>0</v>
      </c>
      <c r="J591" s="38">
        <f>Tarka!J44</f>
        <v>0</v>
      </c>
      <c r="K591" s="38">
        <f>Tarka!K44</f>
        <v>0</v>
      </c>
      <c r="L591" s="39" t="str">
        <f>Tarka!L44</f>
        <v>Tarka</v>
      </c>
    </row>
    <row r="592" spans="1:12" x14ac:dyDescent="0.3">
      <c r="A592" s="35" t="str">
        <f>Tarka!A45</f>
        <v>Battle</v>
      </c>
      <c r="B592" s="35" t="str">
        <f>Tarka!B45</f>
        <v>AI</v>
      </c>
      <c r="C592" s="36" t="str">
        <f>Tarka!C45</f>
        <v>Fusion</v>
      </c>
      <c r="D592" s="37">
        <f>Tarka!D45</f>
        <v>102000</v>
      </c>
      <c r="E592" s="38">
        <f>Tarka!E45</f>
        <v>20</v>
      </c>
      <c r="F592" s="38">
        <f>Tarka!F45</f>
        <v>34</v>
      </c>
      <c r="G592" s="38">
        <f>Tarka!G45</f>
        <v>5</v>
      </c>
      <c r="H592" s="38">
        <f>Tarka!H45</f>
        <v>0</v>
      </c>
      <c r="I592" s="38">
        <f>Tarka!I45</f>
        <v>0</v>
      </c>
      <c r="J592" s="38">
        <f>Tarka!J45</f>
        <v>0</v>
      </c>
      <c r="K592" s="38">
        <f>Tarka!K45</f>
        <v>0</v>
      </c>
      <c r="L592" s="39" t="str">
        <f>Tarka!L45</f>
        <v>Tarka</v>
      </c>
    </row>
    <row r="593" spans="1:12" x14ac:dyDescent="0.3">
      <c r="A593" s="35" t="str">
        <f>Tarka!A46</f>
        <v>Battle</v>
      </c>
      <c r="B593" s="35" t="str">
        <f>Tarka!B46</f>
        <v>Assault</v>
      </c>
      <c r="C593" s="36" t="str">
        <f>Tarka!C46</f>
        <v>Fusion</v>
      </c>
      <c r="D593" s="37">
        <f>Tarka!D46</f>
        <v>105000</v>
      </c>
      <c r="E593" s="38">
        <f>Tarka!E46</f>
        <v>13</v>
      </c>
      <c r="F593" s="38">
        <f>Tarka!F46</f>
        <v>22</v>
      </c>
      <c r="G593" s="38">
        <f>Tarka!G46</f>
        <v>5</v>
      </c>
      <c r="H593" s="38">
        <f>Tarka!H46</f>
        <v>0</v>
      </c>
      <c r="I593" s="38">
        <f>Tarka!I46</f>
        <v>4</v>
      </c>
      <c r="J593" s="38">
        <f>Tarka!J46</f>
        <v>2</v>
      </c>
      <c r="K593" s="38">
        <f>Tarka!K46</f>
        <v>0</v>
      </c>
      <c r="L593" s="39" t="str">
        <f>Tarka!L46</f>
        <v>Tarka</v>
      </c>
    </row>
    <row r="594" spans="1:12" x14ac:dyDescent="0.3">
      <c r="A594" s="35" t="str">
        <f>Tarka!A47</f>
        <v>Battle</v>
      </c>
      <c r="B594" s="35" t="str">
        <f>Tarka!B47</f>
        <v>Combat</v>
      </c>
      <c r="C594" s="36" t="str">
        <f>Tarka!C47</f>
        <v>Fusion</v>
      </c>
      <c r="D594" s="37">
        <f>Tarka!D47</f>
        <v>102000</v>
      </c>
      <c r="E594" s="38">
        <f>Tarka!E47</f>
        <v>11</v>
      </c>
      <c r="F594" s="38">
        <f>Tarka!F47</f>
        <v>34</v>
      </c>
      <c r="G594" s="38">
        <f>Tarka!G47</f>
        <v>6</v>
      </c>
      <c r="H594" s="38">
        <f>Tarka!H47</f>
        <v>0</v>
      </c>
      <c r="I594" s="38">
        <f>Tarka!I47</f>
        <v>5</v>
      </c>
      <c r="J594" s="38">
        <f>Tarka!J47</f>
        <v>0</v>
      </c>
      <c r="K594" s="38">
        <f>Tarka!K47</f>
        <v>0</v>
      </c>
      <c r="L594" s="39" t="str">
        <f>Tarka!L47</f>
        <v>Tarka</v>
      </c>
    </row>
    <row r="595" spans="1:12" x14ac:dyDescent="0.3">
      <c r="A595" s="35" t="str">
        <f>Tarka!A48</f>
        <v>Battle</v>
      </c>
      <c r="B595" s="35" t="str">
        <f>Tarka!B48</f>
        <v>Bridge</v>
      </c>
      <c r="C595" s="36" t="str">
        <f>Tarka!C48</f>
        <v>Fusion</v>
      </c>
      <c r="D595" s="37">
        <f>Tarka!D48</f>
        <v>94500</v>
      </c>
      <c r="E595" s="38">
        <f>Tarka!E48</f>
        <v>14</v>
      </c>
      <c r="F595" s="38">
        <f>Tarka!F48</f>
        <v>30</v>
      </c>
      <c r="G595" s="38">
        <f>Tarka!G48</f>
        <v>5</v>
      </c>
      <c r="H595" s="38">
        <f>Tarka!H48</f>
        <v>0</v>
      </c>
      <c r="I595" s="38">
        <f>Tarka!I48</f>
        <v>0</v>
      </c>
      <c r="J595" s="38">
        <f>Tarka!J48</f>
        <v>0</v>
      </c>
      <c r="K595" s="38">
        <f>Tarka!K48</f>
        <v>0</v>
      </c>
      <c r="L595" s="39" t="str">
        <f>Tarka!L48</f>
        <v>Tarka</v>
      </c>
    </row>
    <row r="596" spans="1:12" x14ac:dyDescent="0.3">
      <c r="A596" s="35" t="str">
        <f>Tarka!A49</f>
        <v>Battle</v>
      </c>
      <c r="B596" s="35" t="str">
        <f>Tarka!B49</f>
        <v>Deflector/Disruptor</v>
      </c>
      <c r="C596" s="36" t="str">
        <f>Tarka!C49</f>
        <v>Fusion</v>
      </c>
      <c r="D596" s="37">
        <f>Tarka!D49</f>
        <v>93000</v>
      </c>
      <c r="E596" s="38">
        <f>Tarka!E49</f>
        <v>11</v>
      </c>
      <c r="F596" s="38">
        <f>Tarka!F49</f>
        <v>27</v>
      </c>
      <c r="G596" s="38">
        <f>Tarka!G49</f>
        <v>4</v>
      </c>
      <c r="H596" s="38">
        <f>Tarka!H49</f>
        <v>0</v>
      </c>
      <c r="I596" s="38">
        <f>Tarka!I49</f>
        <v>0</v>
      </c>
      <c r="J596" s="38">
        <f>Tarka!J49</f>
        <v>0</v>
      </c>
      <c r="K596" s="38">
        <f>Tarka!K49</f>
        <v>0</v>
      </c>
      <c r="L596" s="39" t="str">
        <f>Tarka!L49</f>
        <v>Tarka</v>
      </c>
    </row>
    <row r="597" spans="1:12" x14ac:dyDescent="0.3">
      <c r="A597" s="35" t="str">
        <f>Tarka!A50</f>
        <v>Battle</v>
      </c>
      <c r="B597" s="35" t="str">
        <f>Tarka!B50</f>
        <v>Absorber/EW</v>
      </c>
      <c r="C597" s="36" t="str">
        <f>Tarka!C50</f>
        <v>Antimatter</v>
      </c>
      <c r="D597" s="37">
        <f>Tarka!D50</f>
        <v>103500</v>
      </c>
      <c r="E597" s="38">
        <f>Tarka!E50</f>
        <v>13</v>
      </c>
      <c r="F597" s="38">
        <f>Tarka!F50</f>
        <v>31</v>
      </c>
      <c r="G597" s="38">
        <f>Tarka!G50</f>
        <v>5</v>
      </c>
      <c r="H597" s="38">
        <f>Tarka!H50</f>
        <v>0</v>
      </c>
      <c r="I597" s="38">
        <f>Tarka!I50</f>
        <v>0</v>
      </c>
      <c r="J597" s="38">
        <f>Tarka!J50</f>
        <v>0</v>
      </c>
      <c r="K597" s="38">
        <f>Tarka!K50</f>
        <v>0</v>
      </c>
      <c r="L597" s="39" t="str">
        <f>Tarka!L50</f>
        <v>Tarka</v>
      </c>
    </row>
    <row r="598" spans="1:12" x14ac:dyDescent="0.3">
      <c r="A598" s="35" t="str">
        <f>Tarka!A51</f>
        <v>Battle</v>
      </c>
      <c r="B598" s="35" t="str">
        <f>Tarka!B51</f>
        <v>AI</v>
      </c>
      <c r="C598" s="36" t="str">
        <f>Tarka!C51</f>
        <v>Antimatter</v>
      </c>
      <c r="D598" s="37">
        <f>Tarka!D51</f>
        <v>112500</v>
      </c>
      <c r="E598" s="38">
        <f>Tarka!E51</f>
        <v>22</v>
      </c>
      <c r="F598" s="38">
        <f>Tarka!F51</f>
        <v>38</v>
      </c>
      <c r="G598" s="38">
        <f>Tarka!G51</f>
        <v>6</v>
      </c>
      <c r="H598" s="38">
        <f>Tarka!H51</f>
        <v>0</v>
      </c>
      <c r="I598" s="38">
        <f>Tarka!I51</f>
        <v>0</v>
      </c>
      <c r="J598" s="38">
        <f>Tarka!J51</f>
        <v>0</v>
      </c>
      <c r="K598" s="38">
        <f>Tarka!K51</f>
        <v>0</v>
      </c>
      <c r="L598" s="39" t="str">
        <f>Tarka!L51</f>
        <v>Tarka</v>
      </c>
    </row>
    <row r="599" spans="1:12" x14ac:dyDescent="0.3">
      <c r="A599" s="35" t="str">
        <f>Tarka!A52</f>
        <v>Battle</v>
      </c>
      <c r="B599" s="35" t="str">
        <f>Tarka!B52</f>
        <v>Assault</v>
      </c>
      <c r="C599" s="36" t="str">
        <f>Tarka!C52</f>
        <v>Antimatter</v>
      </c>
      <c r="D599" s="37">
        <f>Tarka!D52</f>
        <v>115500</v>
      </c>
      <c r="E599" s="38">
        <f>Tarka!E52</f>
        <v>15</v>
      </c>
      <c r="F599" s="38">
        <f>Tarka!F52</f>
        <v>26</v>
      </c>
      <c r="G599" s="38">
        <f>Tarka!G52</f>
        <v>6</v>
      </c>
      <c r="H599" s="38">
        <f>Tarka!H52</f>
        <v>0</v>
      </c>
      <c r="I599" s="38">
        <f>Tarka!I52</f>
        <v>4</v>
      </c>
      <c r="J599" s="38">
        <f>Tarka!J52</f>
        <v>2</v>
      </c>
      <c r="K599" s="38">
        <f>Tarka!K52</f>
        <v>0</v>
      </c>
      <c r="L599" s="39" t="str">
        <f>Tarka!L52</f>
        <v>Tarka</v>
      </c>
    </row>
    <row r="600" spans="1:12" x14ac:dyDescent="0.3">
      <c r="A600" s="35" t="str">
        <f>Tarka!A53</f>
        <v>Battle</v>
      </c>
      <c r="B600" s="35" t="str">
        <f>Tarka!B53</f>
        <v>Combat</v>
      </c>
      <c r="C600" s="36" t="str">
        <f>Tarka!C53</f>
        <v>Antimatter</v>
      </c>
      <c r="D600" s="37">
        <f>Tarka!D53</f>
        <v>112500</v>
      </c>
      <c r="E600" s="38">
        <f>Tarka!E53</f>
        <v>13</v>
      </c>
      <c r="F600" s="38">
        <f>Tarka!F53</f>
        <v>38</v>
      </c>
      <c r="G600" s="38">
        <f>Tarka!G53</f>
        <v>7</v>
      </c>
      <c r="H600" s="38">
        <f>Tarka!H53</f>
        <v>0</v>
      </c>
      <c r="I600" s="38">
        <f>Tarka!I53</f>
        <v>5</v>
      </c>
      <c r="J600" s="38">
        <f>Tarka!J53</f>
        <v>0</v>
      </c>
      <c r="K600" s="38">
        <f>Tarka!K53</f>
        <v>0</v>
      </c>
      <c r="L600" s="39" t="str">
        <f>Tarka!L53</f>
        <v>Tarka</v>
      </c>
    </row>
    <row r="601" spans="1:12" x14ac:dyDescent="0.3">
      <c r="A601" s="35" t="str">
        <f>Tarka!A54</f>
        <v>Battle</v>
      </c>
      <c r="B601" s="35" t="str">
        <f>Tarka!B54</f>
        <v>Bridge</v>
      </c>
      <c r="C601" s="36" t="str">
        <f>Tarka!C54</f>
        <v>Antimatter</v>
      </c>
      <c r="D601" s="37">
        <f>Tarka!D54</f>
        <v>105000</v>
      </c>
      <c r="E601" s="38">
        <f>Tarka!E54</f>
        <v>16</v>
      </c>
      <c r="F601" s="38">
        <f>Tarka!F54</f>
        <v>34</v>
      </c>
      <c r="G601" s="38">
        <f>Tarka!G54</f>
        <v>6</v>
      </c>
      <c r="H601" s="38">
        <f>Tarka!H54</f>
        <v>0</v>
      </c>
      <c r="I601" s="38">
        <f>Tarka!I54</f>
        <v>0</v>
      </c>
      <c r="J601" s="38">
        <f>Tarka!J54</f>
        <v>0</v>
      </c>
      <c r="K601" s="38">
        <f>Tarka!K54</f>
        <v>0</v>
      </c>
      <c r="L601" s="39" t="str">
        <f>Tarka!L54</f>
        <v>Tarka</v>
      </c>
    </row>
    <row r="602" spans="1:12" x14ac:dyDescent="0.3">
      <c r="A602" s="35" t="str">
        <f>Tarka!A55</f>
        <v>Battle</v>
      </c>
      <c r="B602" s="35" t="str">
        <f>Tarka!B55</f>
        <v>Deflector/Disruptor</v>
      </c>
      <c r="C602" s="36" t="str">
        <f>Tarka!C55</f>
        <v>Antimatter</v>
      </c>
      <c r="D602" s="37">
        <f>Tarka!D55</f>
        <v>103500</v>
      </c>
      <c r="E602" s="38">
        <f>Tarka!E55</f>
        <v>13</v>
      </c>
      <c r="F602" s="38">
        <f>Tarka!F55</f>
        <v>31</v>
      </c>
      <c r="G602" s="38">
        <f>Tarka!G55</f>
        <v>5</v>
      </c>
      <c r="H602" s="38">
        <f>Tarka!H55</f>
        <v>0</v>
      </c>
      <c r="I602" s="38">
        <f>Tarka!I55</f>
        <v>0</v>
      </c>
      <c r="J602" s="38">
        <f>Tarka!J55</f>
        <v>0</v>
      </c>
      <c r="K602" s="38">
        <f>Tarka!K55</f>
        <v>0</v>
      </c>
      <c r="L602" s="39" t="str">
        <f>Tarka!L55</f>
        <v>Tarka</v>
      </c>
    </row>
    <row r="603" spans="1:12" x14ac:dyDescent="0.3">
      <c r="A603" s="35" t="str">
        <f>Tarka!A56</f>
        <v>Barrage</v>
      </c>
      <c r="B603" s="35" t="str">
        <f>Tarka!B56</f>
        <v>Absorber/EW</v>
      </c>
      <c r="C603" s="36" t="str">
        <f>Tarka!C56</f>
        <v>Fusion</v>
      </c>
      <c r="D603" s="37">
        <f>Tarka!D56</f>
        <v>90000</v>
      </c>
      <c r="E603" s="38">
        <f>Tarka!E56</f>
        <v>8</v>
      </c>
      <c r="F603" s="38">
        <f>Tarka!F56</f>
        <v>11</v>
      </c>
      <c r="G603" s="38">
        <f>Tarka!G56</f>
        <v>5</v>
      </c>
      <c r="H603" s="38">
        <f>Tarka!H56</f>
        <v>0</v>
      </c>
      <c r="I603" s="38">
        <f>Tarka!I56</f>
        <v>6</v>
      </c>
      <c r="J603" s="38">
        <f>Tarka!J56</f>
        <v>2</v>
      </c>
      <c r="K603" s="38">
        <f>Tarka!K56</f>
        <v>0</v>
      </c>
      <c r="L603" s="39" t="str">
        <f>Tarka!L56</f>
        <v>Tarka</v>
      </c>
    </row>
    <row r="604" spans="1:12" x14ac:dyDescent="0.3">
      <c r="A604" s="35" t="str">
        <f>Tarka!A57</f>
        <v>Barrage</v>
      </c>
      <c r="B604" s="35" t="str">
        <f>Tarka!B57</f>
        <v>AI</v>
      </c>
      <c r="C604" s="36" t="str">
        <f>Tarka!C57</f>
        <v>Fusion</v>
      </c>
      <c r="D604" s="37">
        <f>Tarka!D57</f>
        <v>99000</v>
      </c>
      <c r="E604" s="38">
        <f>Tarka!E57</f>
        <v>17</v>
      </c>
      <c r="F604" s="38">
        <f>Tarka!F57</f>
        <v>18</v>
      </c>
      <c r="G604" s="38">
        <f>Tarka!G57</f>
        <v>6</v>
      </c>
      <c r="H604" s="38">
        <f>Tarka!H57</f>
        <v>0</v>
      </c>
      <c r="I604" s="38">
        <f>Tarka!I57</f>
        <v>6</v>
      </c>
      <c r="J604" s="38">
        <f>Tarka!J57</f>
        <v>2</v>
      </c>
      <c r="K604" s="38">
        <f>Tarka!K57</f>
        <v>0</v>
      </c>
      <c r="L604" s="39" t="str">
        <f>Tarka!L57</f>
        <v>Tarka</v>
      </c>
    </row>
    <row r="605" spans="1:12" x14ac:dyDescent="0.3">
      <c r="A605" s="35" t="str">
        <f>Tarka!A58</f>
        <v>Barrage</v>
      </c>
      <c r="B605" s="35" t="str">
        <f>Tarka!B58</f>
        <v>Assault</v>
      </c>
      <c r="C605" s="36" t="str">
        <f>Tarka!C58</f>
        <v>Fusion</v>
      </c>
      <c r="D605" s="37">
        <f>Tarka!D58</f>
        <v>102000</v>
      </c>
      <c r="E605" s="38">
        <f>Tarka!E58</f>
        <v>10</v>
      </c>
      <c r="F605" s="38">
        <f>Tarka!F58</f>
        <v>6</v>
      </c>
      <c r="G605" s="38">
        <f>Tarka!G58</f>
        <v>6</v>
      </c>
      <c r="H605" s="38">
        <f>Tarka!H58</f>
        <v>0</v>
      </c>
      <c r="I605" s="38">
        <f>Tarka!I58</f>
        <v>10</v>
      </c>
      <c r="J605" s="38">
        <f>Tarka!J58</f>
        <v>4</v>
      </c>
      <c r="K605" s="38">
        <f>Tarka!K58</f>
        <v>0</v>
      </c>
      <c r="L605" s="39" t="str">
        <f>Tarka!L58</f>
        <v>Tarka</v>
      </c>
    </row>
    <row r="606" spans="1:12" x14ac:dyDescent="0.3">
      <c r="A606" s="35" t="str">
        <f>Tarka!A59</f>
        <v>Barrage</v>
      </c>
      <c r="B606" s="35" t="str">
        <f>Tarka!B59</f>
        <v>Combat</v>
      </c>
      <c r="C606" s="36" t="str">
        <f>Tarka!C59</f>
        <v>Fusion</v>
      </c>
      <c r="D606" s="37">
        <f>Tarka!D59</f>
        <v>99000</v>
      </c>
      <c r="E606" s="38">
        <f>Tarka!E59</f>
        <v>8</v>
      </c>
      <c r="F606" s="38">
        <f>Tarka!F59</f>
        <v>18</v>
      </c>
      <c r="G606" s="38">
        <f>Tarka!G59</f>
        <v>7</v>
      </c>
      <c r="H606" s="38">
        <f>Tarka!H59</f>
        <v>0</v>
      </c>
      <c r="I606" s="38">
        <f>Tarka!I59</f>
        <v>11</v>
      </c>
      <c r="J606" s="38">
        <f>Tarka!J59</f>
        <v>2</v>
      </c>
      <c r="K606" s="38">
        <f>Tarka!K59</f>
        <v>0</v>
      </c>
      <c r="L606" s="39" t="str">
        <f>Tarka!L59</f>
        <v>Tarka</v>
      </c>
    </row>
    <row r="607" spans="1:12" x14ac:dyDescent="0.3">
      <c r="A607" s="35" t="str">
        <f>Tarka!A60</f>
        <v>Barrage</v>
      </c>
      <c r="B607" s="35" t="str">
        <f>Tarka!B60</f>
        <v>Bridge</v>
      </c>
      <c r="C607" s="36" t="str">
        <f>Tarka!C60</f>
        <v>Fusion</v>
      </c>
      <c r="D607" s="37">
        <f>Tarka!D60</f>
        <v>91500</v>
      </c>
      <c r="E607" s="38">
        <f>Tarka!E60</f>
        <v>11</v>
      </c>
      <c r="F607" s="38">
        <f>Tarka!F60</f>
        <v>14</v>
      </c>
      <c r="G607" s="38">
        <f>Tarka!G60</f>
        <v>6</v>
      </c>
      <c r="H607" s="38">
        <f>Tarka!H60</f>
        <v>0</v>
      </c>
      <c r="I607" s="38">
        <f>Tarka!I60</f>
        <v>6</v>
      </c>
      <c r="J607" s="38">
        <f>Tarka!J60</f>
        <v>2</v>
      </c>
      <c r="K607" s="38">
        <f>Tarka!K60</f>
        <v>0</v>
      </c>
      <c r="L607" s="39" t="str">
        <f>Tarka!L60</f>
        <v>Tarka</v>
      </c>
    </row>
    <row r="608" spans="1:12" x14ac:dyDescent="0.3">
      <c r="A608" s="35" t="str">
        <f>Tarka!A61</f>
        <v>Barrage</v>
      </c>
      <c r="B608" s="35" t="str">
        <f>Tarka!B61</f>
        <v>Deflector/Disruptor</v>
      </c>
      <c r="C608" s="36" t="str">
        <f>Tarka!C61</f>
        <v>Fusion</v>
      </c>
      <c r="D608" s="37">
        <f>Tarka!D61</f>
        <v>90000</v>
      </c>
      <c r="E608" s="38">
        <f>Tarka!E61</f>
        <v>8</v>
      </c>
      <c r="F608" s="38">
        <f>Tarka!F61</f>
        <v>11</v>
      </c>
      <c r="G608" s="38">
        <f>Tarka!G61</f>
        <v>5</v>
      </c>
      <c r="H608" s="38">
        <f>Tarka!H61</f>
        <v>0</v>
      </c>
      <c r="I608" s="38">
        <f>Tarka!I61</f>
        <v>6</v>
      </c>
      <c r="J608" s="38">
        <f>Tarka!J61</f>
        <v>2</v>
      </c>
      <c r="K608" s="38">
        <f>Tarka!K61</f>
        <v>0</v>
      </c>
      <c r="L608" s="39" t="str">
        <f>Tarka!L61</f>
        <v>Tarka</v>
      </c>
    </row>
    <row r="609" spans="1:12" x14ac:dyDescent="0.3">
      <c r="A609" s="35" t="str">
        <f>Tarka!A62</f>
        <v>Barrage</v>
      </c>
      <c r="B609" s="35" t="str">
        <f>Tarka!B62</f>
        <v>Absorber/EW</v>
      </c>
      <c r="C609" s="36" t="str">
        <f>Tarka!C62</f>
        <v>Antimatter</v>
      </c>
      <c r="D609" s="37">
        <f>Tarka!D62</f>
        <v>100500</v>
      </c>
      <c r="E609" s="38">
        <f>Tarka!E62</f>
        <v>10</v>
      </c>
      <c r="F609" s="38">
        <f>Tarka!F62</f>
        <v>15</v>
      </c>
      <c r="G609" s="38">
        <f>Tarka!G62</f>
        <v>6</v>
      </c>
      <c r="H609" s="38">
        <f>Tarka!H62</f>
        <v>0</v>
      </c>
      <c r="I609" s="38">
        <f>Tarka!I62</f>
        <v>6</v>
      </c>
      <c r="J609" s="38">
        <f>Tarka!J62</f>
        <v>2</v>
      </c>
      <c r="K609" s="38">
        <f>Tarka!K62</f>
        <v>0</v>
      </c>
      <c r="L609" s="39" t="str">
        <f>Tarka!L62</f>
        <v>Tarka</v>
      </c>
    </row>
    <row r="610" spans="1:12" x14ac:dyDescent="0.3">
      <c r="A610" s="35" t="str">
        <f>Tarka!A63</f>
        <v>Barrage</v>
      </c>
      <c r="B610" s="35" t="str">
        <f>Tarka!B63</f>
        <v>AI</v>
      </c>
      <c r="C610" s="36" t="str">
        <f>Tarka!C63</f>
        <v>Antimatter</v>
      </c>
      <c r="D610" s="37">
        <f>Tarka!D63</f>
        <v>109500</v>
      </c>
      <c r="E610" s="38">
        <f>Tarka!E63</f>
        <v>19</v>
      </c>
      <c r="F610" s="38">
        <f>Tarka!F63</f>
        <v>22</v>
      </c>
      <c r="G610" s="38">
        <f>Tarka!G63</f>
        <v>7</v>
      </c>
      <c r="H610" s="38">
        <f>Tarka!H63</f>
        <v>0</v>
      </c>
      <c r="I610" s="38">
        <f>Tarka!I63</f>
        <v>6</v>
      </c>
      <c r="J610" s="38">
        <f>Tarka!J63</f>
        <v>2</v>
      </c>
      <c r="K610" s="38">
        <f>Tarka!K63</f>
        <v>0</v>
      </c>
      <c r="L610" s="39" t="str">
        <f>Tarka!L63</f>
        <v>Tarka</v>
      </c>
    </row>
    <row r="611" spans="1:12" x14ac:dyDescent="0.3">
      <c r="A611" s="35" t="str">
        <f>Tarka!A64</f>
        <v>Barrage</v>
      </c>
      <c r="B611" s="35" t="str">
        <f>Tarka!B64</f>
        <v>Assault</v>
      </c>
      <c r="C611" s="36" t="str">
        <f>Tarka!C64</f>
        <v>Antimatter</v>
      </c>
      <c r="D611" s="37">
        <f>Tarka!D64</f>
        <v>112500</v>
      </c>
      <c r="E611" s="38">
        <f>Tarka!E64</f>
        <v>12</v>
      </c>
      <c r="F611" s="38">
        <f>Tarka!F64</f>
        <v>10</v>
      </c>
      <c r="G611" s="38">
        <f>Tarka!G64</f>
        <v>7</v>
      </c>
      <c r="H611" s="38">
        <f>Tarka!H64</f>
        <v>0</v>
      </c>
      <c r="I611" s="38">
        <f>Tarka!I64</f>
        <v>10</v>
      </c>
      <c r="J611" s="38">
        <f>Tarka!J64</f>
        <v>4</v>
      </c>
      <c r="K611" s="38">
        <f>Tarka!K64</f>
        <v>0</v>
      </c>
      <c r="L611" s="39" t="str">
        <f>Tarka!L64</f>
        <v>Tarka</v>
      </c>
    </row>
    <row r="612" spans="1:12" x14ac:dyDescent="0.3">
      <c r="A612" s="35" t="str">
        <f>Tarka!A65</f>
        <v>Barrage</v>
      </c>
      <c r="B612" s="35" t="str">
        <f>Tarka!B65</f>
        <v>Combat</v>
      </c>
      <c r="C612" s="36" t="str">
        <f>Tarka!C65</f>
        <v>Antimatter</v>
      </c>
      <c r="D612" s="37">
        <f>Tarka!D65</f>
        <v>109500</v>
      </c>
      <c r="E612" s="38">
        <f>Tarka!E65</f>
        <v>10</v>
      </c>
      <c r="F612" s="38">
        <f>Tarka!F65</f>
        <v>22</v>
      </c>
      <c r="G612" s="38">
        <f>Tarka!G65</f>
        <v>8</v>
      </c>
      <c r="H612" s="38">
        <f>Tarka!H65</f>
        <v>0</v>
      </c>
      <c r="I612" s="38">
        <f>Tarka!I65</f>
        <v>11</v>
      </c>
      <c r="J612" s="38">
        <f>Tarka!J65</f>
        <v>2</v>
      </c>
      <c r="K612" s="38">
        <f>Tarka!K65</f>
        <v>0</v>
      </c>
      <c r="L612" s="39" t="str">
        <f>Tarka!L65</f>
        <v>Tarka</v>
      </c>
    </row>
    <row r="613" spans="1:12" x14ac:dyDescent="0.3">
      <c r="A613" s="35" t="str">
        <f>Tarka!A66</f>
        <v>Barrage</v>
      </c>
      <c r="B613" s="35" t="str">
        <f>Tarka!B66</f>
        <v>Bridge</v>
      </c>
      <c r="C613" s="36" t="str">
        <f>Tarka!C66</f>
        <v>Antimatter</v>
      </c>
      <c r="D613" s="37">
        <f>Tarka!D66</f>
        <v>102000</v>
      </c>
      <c r="E613" s="38">
        <f>Tarka!E66</f>
        <v>13</v>
      </c>
      <c r="F613" s="38">
        <f>Tarka!F66</f>
        <v>18</v>
      </c>
      <c r="G613" s="38">
        <f>Tarka!G66</f>
        <v>7</v>
      </c>
      <c r="H613" s="38">
        <f>Tarka!H66</f>
        <v>0</v>
      </c>
      <c r="I613" s="38">
        <f>Tarka!I66</f>
        <v>6</v>
      </c>
      <c r="J613" s="38">
        <f>Tarka!J66</f>
        <v>2</v>
      </c>
      <c r="K613" s="38">
        <f>Tarka!K66</f>
        <v>0</v>
      </c>
      <c r="L613" s="39" t="str">
        <f>Tarka!L66</f>
        <v>Tarka</v>
      </c>
    </row>
    <row r="614" spans="1:12" x14ac:dyDescent="0.3">
      <c r="A614" s="35" t="str">
        <f>Tarka!A67</f>
        <v>Barrage</v>
      </c>
      <c r="B614" s="35" t="str">
        <f>Tarka!B67</f>
        <v>Deflector/Disruptor</v>
      </c>
      <c r="C614" s="36" t="str">
        <f>Tarka!C67</f>
        <v>Antimatter</v>
      </c>
      <c r="D614" s="37">
        <f>Tarka!D67</f>
        <v>100500</v>
      </c>
      <c r="E614" s="38">
        <f>Tarka!E67</f>
        <v>10</v>
      </c>
      <c r="F614" s="38">
        <f>Tarka!F67</f>
        <v>15</v>
      </c>
      <c r="G614" s="38">
        <f>Tarka!G67</f>
        <v>6</v>
      </c>
      <c r="H614" s="38">
        <f>Tarka!H67</f>
        <v>0</v>
      </c>
      <c r="I614" s="38">
        <f>Tarka!I67</f>
        <v>6</v>
      </c>
      <c r="J614" s="38">
        <f>Tarka!J67</f>
        <v>2</v>
      </c>
      <c r="K614" s="38">
        <f>Tarka!K67</f>
        <v>0</v>
      </c>
      <c r="L614" s="39" t="str">
        <f>Tarka!L67</f>
        <v>Tarka</v>
      </c>
    </row>
    <row r="615" spans="1:12" x14ac:dyDescent="0.3">
      <c r="A615" s="35" t="str">
        <f>Tarka!A68</f>
        <v>Bio War</v>
      </c>
      <c r="B615" s="35" t="str">
        <f>Tarka!B68</f>
        <v>Absorber/EW</v>
      </c>
      <c r="C615" s="36" t="str">
        <f>Tarka!C68</f>
        <v>Fusion</v>
      </c>
      <c r="D615" s="37">
        <f>Tarka!D68</f>
        <v>72000</v>
      </c>
      <c r="E615" s="38">
        <f>Tarka!E68</f>
        <v>8</v>
      </c>
      <c r="F615" s="38">
        <f>Tarka!F68</f>
        <v>17</v>
      </c>
      <c r="G615" s="38">
        <f>Tarka!G68</f>
        <v>2</v>
      </c>
      <c r="H615" s="38">
        <f>Tarka!H68</f>
        <v>0</v>
      </c>
      <c r="I615" s="38">
        <f>Tarka!I68</f>
        <v>0</v>
      </c>
      <c r="J615" s="38">
        <f>Tarka!J68</f>
        <v>0</v>
      </c>
      <c r="K615" s="38">
        <f>Tarka!K68</f>
        <v>0</v>
      </c>
      <c r="L615" s="39" t="str">
        <f>Tarka!L68</f>
        <v>Tarka</v>
      </c>
    </row>
    <row r="616" spans="1:12" x14ac:dyDescent="0.3">
      <c r="A616" s="35" t="str">
        <f>Tarka!A69</f>
        <v>Bio War</v>
      </c>
      <c r="B616" s="35" t="str">
        <f>Tarka!B69</f>
        <v>AI</v>
      </c>
      <c r="C616" s="36" t="str">
        <f>Tarka!C69</f>
        <v>Fusion</v>
      </c>
      <c r="D616" s="37">
        <f>Tarka!D69</f>
        <v>81000</v>
      </c>
      <c r="E616" s="38">
        <f>Tarka!E69</f>
        <v>17</v>
      </c>
      <c r="F616" s="38">
        <f>Tarka!F69</f>
        <v>24</v>
      </c>
      <c r="G616" s="38">
        <f>Tarka!G69</f>
        <v>3</v>
      </c>
      <c r="H616" s="38">
        <f>Tarka!H69</f>
        <v>0</v>
      </c>
      <c r="I616" s="38">
        <f>Tarka!I69</f>
        <v>0</v>
      </c>
      <c r="J616" s="38">
        <f>Tarka!J69</f>
        <v>0</v>
      </c>
      <c r="K616" s="38">
        <f>Tarka!K69</f>
        <v>0</v>
      </c>
      <c r="L616" s="39" t="str">
        <f>Tarka!L69</f>
        <v>Tarka</v>
      </c>
    </row>
    <row r="617" spans="1:12" x14ac:dyDescent="0.3">
      <c r="A617" s="35" t="str">
        <f>Tarka!A70</f>
        <v>Bio War</v>
      </c>
      <c r="B617" s="35" t="str">
        <f>Tarka!B70</f>
        <v>Assault</v>
      </c>
      <c r="C617" s="36" t="str">
        <f>Tarka!C70</f>
        <v>Fusion</v>
      </c>
      <c r="D617" s="37">
        <f>Tarka!D70</f>
        <v>84000</v>
      </c>
      <c r="E617" s="38">
        <f>Tarka!E70</f>
        <v>10</v>
      </c>
      <c r="F617" s="38">
        <f>Tarka!F70</f>
        <v>12</v>
      </c>
      <c r="G617" s="38">
        <f>Tarka!G70</f>
        <v>3</v>
      </c>
      <c r="H617" s="38">
        <f>Tarka!H70</f>
        <v>0</v>
      </c>
      <c r="I617" s="38">
        <f>Tarka!I70</f>
        <v>4</v>
      </c>
      <c r="J617" s="38">
        <f>Tarka!J70</f>
        <v>2</v>
      </c>
      <c r="K617" s="38">
        <f>Tarka!K70</f>
        <v>0</v>
      </c>
      <c r="L617" s="39" t="str">
        <f>Tarka!L70</f>
        <v>Tarka</v>
      </c>
    </row>
    <row r="618" spans="1:12" x14ac:dyDescent="0.3">
      <c r="A618" s="35" t="str">
        <f>Tarka!A71</f>
        <v>Bio War</v>
      </c>
      <c r="B618" s="35" t="str">
        <f>Tarka!B71</f>
        <v>Combat</v>
      </c>
      <c r="C618" s="36" t="str">
        <f>Tarka!C71</f>
        <v>Fusion</v>
      </c>
      <c r="D618" s="37">
        <f>Tarka!D71</f>
        <v>81000</v>
      </c>
      <c r="E618" s="38">
        <f>Tarka!E71</f>
        <v>8</v>
      </c>
      <c r="F618" s="38">
        <f>Tarka!F71</f>
        <v>24</v>
      </c>
      <c r="G618" s="38">
        <f>Tarka!G71</f>
        <v>4</v>
      </c>
      <c r="H618" s="38">
        <f>Tarka!H71</f>
        <v>0</v>
      </c>
      <c r="I618" s="38">
        <f>Tarka!I71</f>
        <v>5</v>
      </c>
      <c r="J618" s="38">
        <f>Tarka!J71</f>
        <v>0</v>
      </c>
      <c r="K618" s="38">
        <f>Tarka!K71</f>
        <v>0</v>
      </c>
      <c r="L618" s="39" t="str">
        <f>Tarka!L71</f>
        <v>Tarka</v>
      </c>
    </row>
    <row r="619" spans="1:12" x14ac:dyDescent="0.3">
      <c r="A619" s="35" t="str">
        <f>Tarka!A72</f>
        <v>Bio War</v>
      </c>
      <c r="B619" s="35" t="str">
        <f>Tarka!B72</f>
        <v>Bridge</v>
      </c>
      <c r="C619" s="36" t="str">
        <f>Tarka!C72</f>
        <v>Fusion</v>
      </c>
      <c r="D619" s="37">
        <f>Tarka!D72</f>
        <v>73500</v>
      </c>
      <c r="E619" s="38">
        <f>Tarka!E72</f>
        <v>11</v>
      </c>
      <c r="F619" s="38">
        <f>Tarka!F72</f>
        <v>20</v>
      </c>
      <c r="G619" s="38">
        <f>Tarka!G72</f>
        <v>3</v>
      </c>
      <c r="H619" s="38">
        <f>Tarka!H72</f>
        <v>0</v>
      </c>
      <c r="I619" s="38">
        <f>Tarka!I72</f>
        <v>0</v>
      </c>
      <c r="J619" s="38">
        <f>Tarka!J72</f>
        <v>0</v>
      </c>
      <c r="K619" s="38">
        <f>Tarka!K72</f>
        <v>0</v>
      </c>
      <c r="L619" s="39" t="str">
        <f>Tarka!L72</f>
        <v>Tarka</v>
      </c>
    </row>
    <row r="620" spans="1:12" x14ac:dyDescent="0.3">
      <c r="A620" s="35" t="str">
        <f>Tarka!A73</f>
        <v>Bio War</v>
      </c>
      <c r="B620" s="35" t="str">
        <f>Tarka!B73</f>
        <v>Deflector/Disruptor</v>
      </c>
      <c r="C620" s="36" t="str">
        <f>Tarka!C73</f>
        <v>Fusion</v>
      </c>
      <c r="D620" s="37">
        <f>Tarka!D73</f>
        <v>72000</v>
      </c>
      <c r="E620" s="38">
        <f>Tarka!E73</f>
        <v>8</v>
      </c>
      <c r="F620" s="38">
        <f>Tarka!F73</f>
        <v>17</v>
      </c>
      <c r="G620" s="38">
        <f>Tarka!G73</f>
        <v>2</v>
      </c>
      <c r="H620" s="38">
        <f>Tarka!H73</f>
        <v>0</v>
      </c>
      <c r="I620" s="38">
        <f>Tarka!I73</f>
        <v>0</v>
      </c>
      <c r="J620" s="38">
        <f>Tarka!J73</f>
        <v>0</v>
      </c>
      <c r="K620" s="38">
        <f>Tarka!K73</f>
        <v>0</v>
      </c>
      <c r="L620" s="39" t="str">
        <f>Tarka!L73</f>
        <v>Tarka</v>
      </c>
    </row>
    <row r="621" spans="1:12" x14ac:dyDescent="0.3">
      <c r="A621" s="35" t="str">
        <f>Tarka!A74</f>
        <v>Bio War</v>
      </c>
      <c r="B621" s="35" t="str">
        <f>Tarka!B74</f>
        <v>Absorber/EW</v>
      </c>
      <c r="C621" s="36" t="str">
        <f>Tarka!C74</f>
        <v>Antimatter</v>
      </c>
      <c r="D621" s="37">
        <f>Tarka!D74</f>
        <v>82500</v>
      </c>
      <c r="E621" s="38">
        <f>Tarka!E74</f>
        <v>10</v>
      </c>
      <c r="F621" s="38">
        <f>Tarka!F74</f>
        <v>21</v>
      </c>
      <c r="G621" s="38">
        <f>Tarka!G74</f>
        <v>3</v>
      </c>
      <c r="H621" s="38">
        <f>Tarka!H74</f>
        <v>0</v>
      </c>
      <c r="I621" s="38">
        <f>Tarka!I74</f>
        <v>0</v>
      </c>
      <c r="J621" s="38">
        <f>Tarka!J74</f>
        <v>0</v>
      </c>
      <c r="K621" s="38">
        <f>Tarka!K74</f>
        <v>0</v>
      </c>
      <c r="L621" s="39" t="str">
        <f>Tarka!L74</f>
        <v>Tarka</v>
      </c>
    </row>
    <row r="622" spans="1:12" x14ac:dyDescent="0.3">
      <c r="A622" s="35" t="str">
        <f>Tarka!A75</f>
        <v>Bio War</v>
      </c>
      <c r="B622" s="35" t="str">
        <f>Tarka!B75</f>
        <v>AI</v>
      </c>
      <c r="C622" s="36" t="str">
        <f>Tarka!C75</f>
        <v>Antimatter</v>
      </c>
      <c r="D622" s="37">
        <f>Tarka!D75</f>
        <v>91500</v>
      </c>
      <c r="E622" s="38">
        <f>Tarka!E75</f>
        <v>19</v>
      </c>
      <c r="F622" s="38">
        <f>Tarka!F75</f>
        <v>28</v>
      </c>
      <c r="G622" s="38">
        <f>Tarka!G75</f>
        <v>4</v>
      </c>
      <c r="H622" s="38">
        <f>Tarka!H75</f>
        <v>0</v>
      </c>
      <c r="I622" s="38">
        <f>Tarka!I75</f>
        <v>0</v>
      </c>
      <c r="J622" s="38">
        <f>Tarka!J75</f>
        <v>0</v>
      </c>
      <c r="K622" s="38">
        <f>Tarka!K75</f>
        <v>0</v>
      </c>
      <c r="L622" s="39" t="str">
        <f>Tarka!L75</f>
        <v>Tarka</v>
      </c>
    </row>
    <row r="623" spans="1:12" x14ac:dyDescent="0.3">
      <c r="A623" s="35" t="str">
        <f>Tarka!A76</f>
        <v>Bio War</v>
      </c>
      <c r="B623" s="35" t="str">
        <f>Tarka!B76</f>
        <v>Assault</v>
      </c>
      <c r="C623" s="36" t="str">
        <f>Tarka!C76</f>
        <v>Antimatter</v>
      </c>
      <c r="D623" s="37">
        <f>Tarka!D76</f>
        <v>94500</v>
      </c>
      <c r="E623" s="38">
        <f>Tarka!E76</f>
        <v>12</v>
      </c>
      <c r="F623" s="38">
        <f>Tarka!F76</f>
        <v>16</v>
      </c>
      <c r="G623" s="38">
        <f>Tarka!G76</f>
        <v>4</v>
      </c>
      <c r="H623" s="38">
        <f>Tarka!H76</f>
        <v>0</v>
      </c>
      <c r="I623" s="38">
        <f>Tarka!I76</f>
        <v>4</v>
      </c>
      <c r="J623" s="38">
        <f>Tarka!J76</f>
        <v>2</v>
      </c>
      <c r="K623" s="38">
        <f>Tarka!K76</f>
        <v>0</v>
      </c>
      <c r="L623" s="39" t="str">
        <f>Tarka!L76</f>
        <v>Tarka</v>
      </c>
    </row>
    <row r="624" spans="1:12" x14ac:dyDescent="0.3">
      <c r="A624" s="35" t="str">
        <f>Tarka!A77</f>
        <v>Bio War</v>
      </c>
      <c r="B624" s="35" t="str">
        <f>Tarka!B77</f>
        <v>Combat</v>
      </c>
      <c r="C624" s="36" t="str">
        <f>Tarka!C77</f>
        <v>Antimatter</v>
      </c>
      <c r="D624" s="37">
        <f>Tarka!D77</f>
        <v>91500</v>
      </c>
      <c r="E624" s="38">
        <f>Tarka!E77</f>
        <v>10</v>
      </c>
      <c r="F624" s="38">
        <f>Tarka!F77</f>
        <v>28</v>
      </c>
      <c r="G624" s="38">
        <f>Tarka!G77</f>
        <v>5</v>
      </c>
      <c r="H624" s="38">
        <f>Tarka!H77</f>
        <v>0</v>
      </c>
      <c r="I624" s="38">
        <f>Tarka!I77</f>
        <v>5</v>
      </c>
      <c r="J624" s="38">
        <f>Tarka!J77</f>
        <v>0</v>
      </c>
      <c r="K624" s="38">
        <f>Tarka!K77</f>
        <v>0</v>
      </c>
      <c r="L624" s="39" t="str">
        <f>Tarka!L77</f>
        <v>Tarka</v>
      </c>
    </row>
    <row r="625" spans="1:12" x14ac:dyDescent="0.3">
      <c r="A625" s="35" t="str">
        <f>Tarka!A78</f>
        <v>Bio War</v>
      </c>
      <c r="B625" s="35" t="str">
        <f>Tarka!B78</f>
        <v>Bridge</v>
      </c>
      <c r="C625" s="36" t="str">
        <f>Tarka!C78</f>
        <v>Antimatter</v>
      </c>
      <c r="D625" s="37">
        <f>Tarka!D78</f>
        <v>84000</v>
      </c>
      <c r="E625" s="38">
        <f>Tarka!E78</f>
        <v>13</v>
      </c>
      <c r="F625" s="38">
        <f>Tarka!F78</f>
        <v>24</v>
      </c>
      <c r="G625" s="38">
        <f>Tarka!G78</f>
        <v>4</v>
      </c>
      <c r="H625" s="38">
        <f>Tarka!H78</f>
        <v>0</v>
      </c>
      <c r="I625" s="38">
        <f>Tarka!I78</f>
        <v>0</v>
      </c>
      <c r="J625" s="38">
        <f>Tarka!J78</f>
        <v>0</v>
      </c>
      <c r="K625" s="38">
        <f>Tarka!K78</f>
        <v>0</v>
      </c>
      <c r="L625" s="39" t="str">
        <f>Tarka!L78</f>
        <v>Tarka</v>
      </c>
    </row>
    <row r="626" spans="1:12" x14ac:dyDescent="0.3">
      <c r="A626" s="35" t="str">
        <f>Tarka!A79</f>
        <v>Bio War</v>
      </c>
      <c r="B626" s="35" t="str">
        <f>Tarka!B79</f>
        <v>Deflector/Disruptor</v>
      </c>
      <c r="C626" s="36" t="str">
        <f>Tarka!C79</f>
        <v>Antimatter</v>
      </c>
      <c r="D626" s="37">
        <f>Tarka!D79</f>
        <v>82500</v>
      </c>
      <c r="E626" s="38">
        <f>Tarka!E79</f>
        <v>10</v>
      </c>
      <c r="F626" s="38">
        <f>Tarka!F79</f>
        <v>21</v>
      </c>
      <c r="G626" s="38">
        <f>Tarka!G79</f>
        <v>3</v>
      </c>
      <c r="H626" s="38">
        <f>Tarka!H79</f>
        <v>0</v>
      </c>
      <c r="I626" s="38">
        <f>Tarka!I79</f>
        <v>0</v>
      </c>
      <c r="J626" s="38">
        <f>Tarka!J79</f>
        <v>0</v>
      </c>
      <c r="K626" s="38">
        <f>Tarka!K79</f>
        <v>0</v>
      </c>
      <c r="L626" s="39" t="str">
        <f>Tarka!L79</f>
        <v>Tarka</v>
      </c>
    </row>
    <row r="627" spans="1:12" x14ac:dyDescent="0.3">
      <c r="A627" s="35" t="str">
        <f>Tarka!A80</f>
        <v>Projector</v>
      </c>
      <c r="B627" s="35" t="str">
        <f>Tarka!B80</f>
        <v>Absorber/EW</v>
      </c>
      <c r="C627" s="36" t="str">
        <f>Tarka!C80</f>
        <v>Fusion</v>
      </c>
      <c r="D627" s="37">
        <f>Tarka!D80</f>
        <v>93000</v>
      </c>
      <c r="E627" s="38">
        <f>Tarka!E80</f>
        <v>11</v>
      </c>
      <c r="F627" s="38">
        <f>Tarka!F80</f>
        <v>27</v>
      </c>
      <c r="G627" s="38">
        <f>Tarka!G80</f>
        <v>2</v>
      </c>
      <c r="H627" s="38">
        <f>Tarka!H80</f>
        <v>3</v>
      </c>
      <c r="I627" s="38">
        <f>Tarka!I80</f>
        <v>0</v>
      </c>
      <c r="J627" s="38">
        <f>Tarka!J80</f>
        <v>0</v>
      </c>
      <c r="K627" s="38">
        <f>Tarka!K80</f>
        <v>0</v>
      </c>
      <c r="L627" s="39" t="str">
        <f>Tarka!L80</f>
        <v>Tarka</v>
      </c>
    </row>
    <row r="628" spans="1:12" x14ac:dyDescent="0.3">
      <c r="A628" s="35" t="str">
        <f>Tarka!A81</f>
        <v>Projector</v>
      </c>
      <c r="B628" s="35" t="str">
        <f>Tarka!B81</f>
        <v>AI</v>
      </c>
      <c r="C628" s="36" t="str">
        <f>Tarka!C81</f>
        <v>Fusion</v>
      </c>
      <c r="D628" s="37">
        <f>Tarka!D81</f>
        <v>102000</v>
      </c>
      <c r="E628" s="38">
        <f>Tarka!E81</f>
        <v>20</v>
      </c>
      <c r="F628" s="38">
        <f>Tarka!F81</f>
        <v>34</v>
      </c>
      <c r="G628" s="38">
        <f>Tarka!G81</f>
        <v>3</v>
      </c>
      <c r="H628" s="38">
        <f>Tarka!H81</f>
        <v>3</v>
      </c>
      <c r="I628" s="38">
        <f>Tarka!I81</f>
        <v>0</v>
      </c>
      <c r="J628" s="38">
        <f>Tarka!J81</f>
        <v>0</v>
      </c>
      <c r="K628" s="38">
        <f>Tarka!K81</f>
        <v>0</v>
      </c>
      <c r="L628" s="39" t="str">
        <f>Tarka!L81</f>
        <v>Tarka</v>
      </c>
    </row>
    <row r="629" spans="1:12" x14ac:dyDescent="0.3">
      <c r="A629" s="35" t="str">
        <f>Tarka!A82</f>
        <v>Projector</v>
      </c>
      <c r="B629" s="35" t="str">
        <f>Tarka!B82</f>
        <v>Assault</v>
      </c>
      <c r="C629" s="36" t="str">
        <f>Tarka!C82</f>
        <v>Fusion</v>
      </c>
      <c r="D629" s="37">
        <f>Tarka!D82</f>
        <v>105000</v>
      </c>
      <c r="E629" s="38">
        <f>Tarka!E82</f>
        <v>13</v>
      </c>
      <c r="F629" s="38">
        <f>Tarka!F82</f>
        <v>22</v>
      </c>
      <c r="G629" s="38">
        <f>Tarka!G82</f>
        <v>3</v>
      </c>
      <c r="H629" s="38">
        <f>Tarka!H82</f>
        <v>3</v>
      </c>
      <c r="I629" s="38">
        <f>Tarka!I82</f>
        <v>4</v>
      </c>
      <c r="J629" s="38">
        <f>Tarka!J82</f>
        <v>2</v>
      </c>
      <c r="K629" s="38">
        <f>Tarka!K82</f>
        <v>0</v>
      </c>
      <c r="L629" s="39" t="str">
        <f>Tarka!L82</f>
        <v>Tarka</v>
      </c>
    </row>
    <row r="630" spans="1:12" x14ac:dyDescent="0.3">
      <c r="A630" s="35" t="str">
        <f>Tarka!A83</f>
        <v>Projector</v>
      </c>
      <c r="B630" s="35" t="str">
        <f>Tarka!B83</f>
        <v>Combat</v>
      </c>
      <c r="C630" s="36" t="str">
        <f>Tarka!C83</f>
        <v>Fusion</v>
      </c>
      <c r="D630" s="37">
        <f>Tarka!D83</f>
        <v>102000</v>
      </c>
      <c r="E630" s="38">
        <f>Tarka!E83</f>
        <v>11</v>
      </c>
      <c r="F630" s="38">
        <f>Tarka!F83</f>
        <v>34</v>
      </c>
      <c r="G630" s="38">
        <f>Tarka!G83</f>
        <v>4</v>
      </c>
      <c r="H630" s="38">
        <f>Tarka!H83</f>
        <v>3</v>
      </c>
      <c r="I630" s="38">
        <f>Tarka!I83</f>
        <v>5</v>
      </c>
      <c r="J630" s="38">
        <f>Tarka!J83</f>
        <v>0</v>
      </c>
      <c r="K630" s="38">
        <f>Tarka!K83</f>
        <v>0</v>
      </c>
      <c r="L630" s="39" t="str">
        <f>Tarka!L83</f>
        <v>Tarka</v>
      </c>
    </row>
    <row r="631" spans="1:12" x14ac:dyDescent="0.3">
      <c r="A631" s="35" t="str">
        <f>Tarka!A84</f>
        <v>Projector</v>
      </c>
      <c r="B631" s="35" t="str">
        <f>Tarka!B84</f>
        <v>Bridge</v>
      </c>
      <c r="C631" s="36" t="str">
        <f>Tarka!C84</f>
        <v>Fusion</v>
      </c>
      <c r="D631" s="37">
        <f>Tarka!D84</f>
        <v>94500</v>
      </c>
      <c r="E631" s="38">
        <f>Tarka!E84</f>
        <v>14</v>
      </c>
      <c r="F631" s="38">
        <f>Tarka!F84</f>
        <v>30</v>
      </c>
      <c r="G631" s="38">
        <f>Tarka!G84</f>
        <v>3</v>
      </c>
      <c r="H631" s="38">
        <f>Tarka!H84</f>
        <v>3</v>
      </c>
      <c r="I631" s="38">
        <f>Tarka!I84</f>
        <v>0</v>
      </c>
      <c r="J631" s="38">
        <f>Tarka!J84</f>
        <v>0</v>
      </c>
      <c r="K631" s="38">
        <f>Tarka!K84</f>
        <v>0</v>
      </c>
      <c r="L631" s="39" t="str">
        <f>Tarka!L84</f>
        <v>Tarka</v>
      </c>
    </row>
    <row r="632" spans="1:12" x14ac:dyDescent="0.3">
      <c r="A632" s="35" t="str">
        <f>Tarka!A85</f>
        <v>Projector</v>
      </c>
      <c r="B632" s="35" t="str">
        <f>Tarka!B85</f>
        <v>Deflector/Disruptor</v>
      </c>
      <c r="C632" s="36" t="str">
        <f>Tarka!C85</f>
        <v>Fusion</v>
      </c>
      <c r="D632" s="37">
        <f>Tarka!D85</f>
        <v>93000</v>
      </c>
      <c r="E632" s="38">
        <f>Tarka!E85</f>
        <v>11</v>
      </c>
      <c r="F632" s="38">
        <f>Tarka!F85</f>
        <v>27</v>
      </c>
      <c r="G632" s="38">
        <f>Tarka!G85</f>
        <v>2</v>
      </c>
      <c r="H632" s="38">
        <f>Tarka!H85</f>
        <v>3</v>
      </c>
      <c r="I632" s="38">
        <f>Tarka!I85</f>
        <v>0</v>
      </c>
      <c r="J632" s="38">
        <f>Tarka!J85</f>
        <v>0</v>
      </c>
      <c r="K632" s="38">
        <f>Tarka!K85</f>
        <v>0</v>
      </c>
      <c r="L632" s="39" t="str">
        <f>Tarka!L85</f>
        <v>Tarka</v>
      </c>
    </row>
    <row r="633" spans="1:12" x14ac:dyDescent="0.3">
      <c r="A633" s="35" t="str">
        <f>Tarka!A86</f>
        <v>Projector</v>
      </c>
      <c r="B633" s="35" t="str">
        <f>Tarka!B86</f>
        <v>Absorber/EW</v>
      </c>
      <c r="C633" s="36" t="str">
        <f>Tarka!C86</f>
        <v>Antimatter</v>
      </c>
      <c r="D633" s="37">
        <f>Tarka!D86</f>
        <v>103500</v>
      </c>
      <c r="E633" s="38">
        <f>Tarka!E86</f>
        <v>13</v>
      </c>
      <c r="F633" s="38">
        <f>Tarka!F86</f>
        <v>31</v>
      </c>
      <c r="G633" s="38">
        <f>Tarka!G86</f>
        <v>3</v>
      </c>
      <c r="H633" s="38">
        <f>Tarka!H86</f>
        <v>3</v>
      </c>
      <c r="I633" s="38">
        <f>Tarka!I86</f>
        <v>0</v>
      </c>
      <c r="J633" s="38">
        <f>Tarka!J86</f>
        <v>0</v>
      </c>
      <c r="K633" s="38">
        <f>Tarka!K86</f>
        <v>0</v>
      </c>
      <c r="L633" s="39" t="str">
        <f>Tarka!L86</f>
        <v>Tarka</v>
      </c>
    </row>
    <row r="634" spans="1:12" x14ac:dyDescent="0.3">
      <c r="A634" s="35" t="str">
        <f>Tarka!A87</f>
        <v>Projector</v>
      </c>
      <c r="B634" s="35" t="str">
        <f>Tarka!B87</f>
        <v>AI</v>
      </c>
      <c r="C634" s="36" t="str">
        <f>Tarka!C87</f>
        <v>Antimatter</v>
      </c>
      <c r="D634" s="37">
        <f>Tarka!D87</f>
        <v>112500</v>
      </c>
      <c r="E634" s="38">
        <f>Tarka!E87</f>
        <v>22</v>
      </c>
      <c r="F634" s="38">
        <f>Tarka!F87</f>
        <v>38</v>
      </c>
      <c r="G634" s="38">
        <f>Tarka!G87</f>
        <v>4</v>
      </c>
      <c r="H634" s="38">
        <f>Tarka!H87</f>
        <v>3</v>
      </c>
      <c r="I634" s="38">
        <f>Tarka!I87</f>
        <v>0</v>
      </c>
      <c r="J634" s="38">
        <f>Tarka!J87</f>
        <v>0</v>
      </c>
      <c r="K634" s="38">
        <f>Tarka!K87</f>
        <v>0</v>
      </c>
      <c r="L634" s="39" t="str">
        <f>Tarka!L87</f>
        <v>Tarka</v>
      </c>
    </row>
    <row r="635" spans="1:12" x14ac:dyDescent="0.3">
      <c r="A635" s="35" t="str">
        <f>Tarka!A88</f>
        <v>Projector</v>
      </c>
      <c r="B635" s="35" t="str">
        <f>Tarka!B88</f>
        <v>Assault</v>
      </c>
      <c r="C635" s="36" t="str">
        <f>Tarka!C88</f>
        <v>Antimatter</v>
      </c>
      <c r="D635" s="37">
        <f>Tarka!D88</f>
        <v>115500</v>
      </c>
      <c r="E635" s="38">
        <f>Tarka!E88</f>
        <v>15</v>
      </c>
      <c r="F635" s="38">
        <f>Tarka!F88</f>
        <v>26</v>
      </c>
      <c r="G635" s="38">
        <f>Tarka!G88</f>
        <v>4</v>
      </c>
      <c r="H635" s="38">
        <f>Tarka!H88</f>
        <v>3</v>
      </c>
      <c r="I635" s="38">
        <f>Tarka!I88</f>
        <v>4</v>
      </c>
      <c r="J635" s="38">
        <f>Tarka!J88</f>
        <v>2</v>
      </c>
      <c r="K635" s="38">
        <f>Tarka!K88</f>
        <v>0</v>
      </c>
      <c r="L635" s="39" t="str">
        <f>Tarka!L88</f>
        <v>Tarka</v>
      </c>
    </row>
    <row r="636" spans="1:12" x14ac:dyDescent="0.3">
      <c r="A636" s="35" t="str">
        <f>Tarka!A89</f>
        <v>Projector</v>
      </c>
      <c r="B636" s="35" t="str">
        <f>Tarka!B89</f>
        <v>Combat</v>
      </c>
      <c r="C636" s="36" t="str">
        <f>Tarka!C89</f>
        <v>Antimatter</v>
      </c>
      <c r="D636" s="37">
        <f>Tarka!D89</f>
        <v>112500</v>
      </c>
      <c r="E636" s="38">
        <f>Tarka!E89</f>
        <v>13</v>
      </c>
      <c r="F636" s="38">
        <f>Tarka!F89</f>
        <v>38</v>
      </c>
      <c r="G636" s="38">
        <f>Tarka!G89</f>
        <v>5</v>
      </c>
      <c r="H636" s="38">
        <f>Tarka!H89</f>
        <v>3</v>
      </c>
      <c r="I636" s="38">
        <f>Tarka!I89</f>
        <v>5</v>
      </c>
      <c r="J636" s="38">
        <f>Tarka!J89</f>
        <v>0</v>
      </c>
      <c r="K636" s="38">
        <f>Tarka!K89</f>
        <v>0</v>
      </c>
      <c r="L636" s="39" t="str">
        <f>Tarka!L89</f>
        <v>Tarka</v>
      </c>
    </row>
    <row r="637" spans="1:12" x14ac:dyDescent="0.3">
      <c r="A637" s="35" t="str">
        <f>Tarka!A90</f>
        <v>Projector</v>
      </c>
      <c r="B637" s="35" t="str">
        <f>Tarka!B90</f>
        <v>Bridge</v>
      </c>
      <c r="C637" s="36" t="str">
        <f>Tarka!C90</f>
        <v>Antimatter</v>
      </c>
      <c r="D637" s="37">
        <f>Tarka!D90</f>
        <v>105000</v>
      </c>
      <c r="E637" s="38">
        <f>Tarka!E90</f>
        <v>16</v>
      </c>
      <c r="F637" s="38">
        <f>Tarka!F90</f>
        <v>34</v>
      </c>
      <c r="G637" s="38">
        <f>Tarka!G90</f>
        <v>4</v>
      </c>
      <c r="H637" s="38">
        <f>Tarka!H90</f>
        <v>3</v>
      </c>
      <c r="I637" s="38">
        <f>Tarka!I90</f>
        <v>0</v>
      </c>
      <c r="J637" s="38">
        <f>Tarka!J90</f>
        <v>0</v>
      </c>
      <c r="K637" s="38">
        <f>Tarka!K90</f>
        <v>0</v>
      </c>
      <c r="L637" s="39" t="str">
        <f>Tarka!L90</f>
        <v>Tarka</v>
      </c>
    </row>
    <row r="638" spans="1:12" x14ac:dyDescent="0.3">
      <c r="A638" s="35" t="str">
        <f>Tarka!A91</f>
        <v>Projector</v>
      </c>
      <c r="B638" s="35" t="str">
        <f>Tarka!B91</f>
        <v>Deflector/Disruptor</v>
      </c>
      <c r="C638" s="36" t="str">
        <f>Tarka!C91</f>
        <v>Antimatter</v>
      </c>
      <c r="D638" s="37">
        <f>Tarka!D91</f>
        <v>103500</v>
      </c>
      <c r="E638" s="38">
        <f>Tarka!E91</f>
        <v>13</v>
      </c>
      <c r="F638" s="38">
        <f>Tarka!F91</f>
        <v>31</v>
      </c>
      <c r="G638" s="38">
        <f>Tarka!G91</f>
        <v>3</v>
      </c>
      <c r="H638" s="38">
        <f>Tarka!H91</f>
        <v>3</v>
      </c>
      <c r="I638" s="38">
        <f>Tarka!I91</f>
        <v>0</v>
      </c>
      <c r="J638" s="38">
        <f>Tarka!J91</f>
        <v>0</v>
      </c>
      <c r="K638" s="38">
        <f>Tarka!K91</f>
        <v>0</v>
      </c>
      <c r="L638" s="39" t="str">
        <f>Tarka!L91</f>
        <v>Tarka</v>
      </c>
    </row>
    <row r="639" spans="1:12" x14ac:dyDescent="0.3">
      <c r="A639" s="35" t="str">
        <f>Tarka!A92</f>
        <v>War</v>
      </c>
      <c r="B639" s="35" t="str">
        <f>Tarka!B92</f>
        <v>Absorber/EW</v>
      </c>
      <c r="C639" s="36" t="str">
        <f>Tarka!C92</f>
        <v>Fusion</v>
      </c>
      <c r="D639" s="37">
        <f>Tarka!D92</f>
        <v>78000</v>
      </c>
      <c r="E639" s="38">
        <f>Tarka!E92</f>
        <v>2</v>
      </c>
      <c r="F639" s="38">
        <f>Tarka!F92</f>
        <v>21</v>
      </c>
      <c r="G639" s="38">
        <f>Tarka!G92</f>
        <v>6</v>
      </c>
      <c r="H639" s="38">
        <f>Tarka!H92</f>
        <v>0</v>
      </c>
      <c r="I639" s="38">
        <f>Tarka!I92</f>
        <v>4</v>
      </c>
      <c r="J639" s="38">
        <f>Tarka!J92</f>
        <v>0</v>
      </c>
      <c r="K639" s="38">
        <f>Tarka!K92</f>
        <v>0</v>
      </c>
      <c r="L639" s="39" t="str">
        <f>Tarka!L92</f>
        <v>Tarka</v>
      </c>
    </row>
    <row r="640" spans="1:12" x14ac:dyDescent="0.3">
      <c r="A640" s="35" t="str">
        <f>Tarka!A93</f>
        <v>War</v>
      </c>
      <c r="B640" s="35" t="str">
        <f>Tarka!B93</f>
        <v>AI</v>
      </c>
      <c r="C640" s="36" t="str">
        <f>Tarka!C93</f>
        <v>Fusion</v>
      </c>
      <c r="D640" s="37">
        <f>Tarka!D93</f>
        <v>87000</v>
      </c>
      <c r="E640" s="38">
        <f>Tarka!E93</f>
        <v>11</v>
      </c>
      <c r="F640" s="38">
        <f>Tarka!F93</f>
        <v>28</v>
      </c>
      <c r="G640" s="38">
        <f>Tarka!G93</f>
        <v>7</v>
      </c>
      <c r="H640" s="38">
        <f>Tarka!H93</f>
        <v>0</v>
      </c>
      <c r="I640" s="38">
        <f>Tarka!I93</f>
        <v>4</v>
      </c>
      <c r="J640" s="38">
        <f>Tarka!J93</f>
        <v>0</v>
      </c>
      <c r="K640" s="38">
        <f>Tarka!K93</f>
        <v>0</v>
      </c>
      <c r="L640" s="39" t="str">
        <f>Tarka!L93</f>
        <v>Tarka</v>
      </c>
    </row>
    <row r="641" spans="1:12" x14ac:dyDescent="0.3">
      <c r="A641" s="35" t="str">
        <f>Tarka!A94</f>
        <v>War</v>
      </c>
      <c r="B641" s="35" t="str">
        <f>Tarka!B94</f>
        <v>Assault</v>
      </c>
      <c r="C641" s="36" t="str">
        <f>Tarka!C94</f>
        <v>Fusion</v>
      </c>
      <c r="D641" s="37">
        <f>Tarka!D94</f>
        <v>90000</v>
      </c>
      <c r="E641" s="38">
        <f>Tarka!E94</f>
        <v>4</v>
      </c>
      <c r="F641" s="38">
        <f>Tarka!F94</f>
        <v>16</v>
      </c>
      <c r="G641" s="38">
        <f>Tarka!G94</f>
        <v>7</v>
      </c>
      <c r="H641" s="38">
        <f>Tarka!H94</f>
        <v>0</v>
      </c>
      <c r="I641" s="38">
        <f>Tarka!I94</f>
        <v>8</v>
      </c>
      <c r="J641" s="38">
        <f>Tarka!J94</f>
        <v>2</v>
      </c>
      <c r="K641" s="38">
        <f>Tarka!K94</f>
        <v>0</v>
      </c>
      <c r="L641" s="39" t="str">
        <f>Tarka!L94</f>
        <v>Tarka</v>
      </c>
    </row>
    <row r="642" spans="1:12" x14ac:dyDescent="0.3">
      <c r="A642" s="35" t="str">
        <f>Tarka!A95</f>
        <v>War</v>
      </c>
      <c r="B642" s="35" t="str">
        <f>Tarka!B95</f>
        <v>Combat</v>
      </c>
      <c r="C642" s="36" t="str">
        <f>Tarka!C95</f>
        <v>Fusion</v>
      </c>
      <c r="D642" s="37">
        <f>Tarka!D95</f>
        <v>87000</v>
      </c>
      <c r="E642" s="38">
        <f>Tarka!E95</f>
        <v>2</v>
      </c>
      <c r="F642" s="38">
        <f>Tarka!F95</f>
        <v>28</v>
      </c>
      <c r="G642" s="38">
        <f>Tarka!G95</f>
        <v>8</v>
      </c>
      <c r="H642" s="38">
        <f>Tarka!H95</f>
        <v>0</v>
      </c>
      <c r="I642" s="38">
        <f>Tarka!I95</f>
        <v>9</v>
      </c>
      <c r="J642" s="38">
        <f>Tarka!J95</f>
        <v>0</v>
      </c>
      <c r="K642" s="38">
        <f>Tarka!K95</f>
        <v>0</v>
      </c>
      <c r="L642" s="39" t="str">
        <f>Tarka!L95</f>
        <v>Tarka</v>
      </c>
    </row>
    <row r="643" spans="1:12" x14ac:dyDescent="0.3">
      <c r="A643" s="35" t="str">
        <f>Tarka!A96</f>
        <v>War</v>
      </c>
      <c r="B643" s="35" t="str">
        <f>Tarka!B96</f>
        <v>Bridge</v>
      </c>
      <c r="C643" s="36" t="str">
        <f>Tarka!C96</f>
        <v>Fusion</v>
      </c>
      <c r="D643" s="37">
        <f>Tarka!D96</f>
        <v>79500</v>
      </c>
      <c r="E643" s="38">
        <f>Tarka!E96</f>
        <v>5</v>
      </c>
      <c r="F643" s="38">
        <f>Tarka!F96</f>
        <v>24</v>
      </c>
      <c r="G643" s="38">
        <f>Tarka!G96</f>
        <v>7</v>
      </c>
      <c r="H643" s="38">
        <f>Tarka!H96</f>
        <v>0</v>
      </c>
      <c r="I643" s="38">
        <f>Tarka!I96</f>
        <v>4</v>
      </c>
      <c r="J643" s="38">
        <f>Tarka!J96</f>
        <v>0</v>
      </c>
      <c r="K643" s="38">
        <f>Tarka!K96</f>
        <v>0</v>
      </c>
      <c r="L643" s="39" t="str">
        <f>Tarka!L96</f>
        <v>Tarka</v>
      </c>
    </row>
    <row r="644" spans="1:12" x14ac:dyDescent="0.3">
      <c r="A644" s="35" t="str">
        <f>Tarka!A97</f>
        <v>War</v>
      </c>
      <c r="B644" s="35" t="str">
        <f>Tarka!B97</f>
        <v>Deflector/Disruptor</v>
      </c>
      <c r="C644" s="36" t="str">
        <f>Tarka!C97</f>
        <v>Fusion</v>
      </c>
      <c r="D644" s="37">
        <f>Tarka!D97</f>
        <v>78000</v>
      </c>
      <c r="E644" s="38">
        <f>Tarka!E97</f>
        <v>2</v>
      </c>
      <c r="F644" s="38">
        <f>Tarka!F97</f>
        <v>21</v>
      </c>
      <c r="G644" s="38">
        <f>Tarka!G97</f>
        <v>6</v>
      </c>
      <c r="H644" s="38">
        <f>Tarka!H97</f>
        <v>0</v>
      </c>
      <c r="I644" s="38">
        <f>Tarka!I97</f>
        <v>4</v>
      </c>
      <c r="J644" s="38">
        <f>Tarka!J97</f>
        <v>0</v>
      </c>
      <c r="K644" s="38">
        <f>Tarka!K97</f>
        <v>0</v>
      </c>
      <c r="L644" s="39" t="str">
        <f>Tarka!L97</f>
        <v>Tarka</v>
      </c>
    </row>
    <row r="645" spans="1:12" x14ac:dyDescent="0.3">
      <c r="A645" s="35" t="str">
        <f>Tarka!A98</f>
        <v>War</v>
      </c>
      <c r="B645" s="35" t="str">
        <f>Tarka!B98</f>
        <v>Absorber/EW</v>
      </c>
      <c r="C645" s="36" t="str">
        <f>Tarka!C98</f>
        <v>Antimatter</v>
      </c>
      <c r="D645" s="37">
        <f>Tarka!D98</f>
        <v>88500</v>
      </c>
      <c r="E645" s="38">
        <f>Tarka!E98</f>
        <v>4</v>
      </c>
      <c r="F645" s="38">
        <f>Tarka!F98</f>
        <v>25</v>
      </c>
      <c r="G645" s="38">
        <f>Tarka!G98</f>
        <v>7</v>
      </c>
      <c r="H645" s="38">
        <f>Tarka!H98</f>
        <v>0</v>
      </c>
      <c r="I645" s="38">
        <f>Tarka!I98</f>
        <v>4</v>
      </c>
      <c r="J645" s="38">
        <f>Tarka!J98</f>
        <v>0</v>
      </c>
      <c r="K645" s="38">
        <f>Tarka!K98</f>
        <v>0</v>
      </c>
      <c r="L645" s="39" t="str">
        <f>Tarka!L98</f>
        <v>Tarka</v>
      </c>
    </row>
    <row r="646" spans="1:12" x14ac:dyDescent="0.3">
      <c r="A646" s="35" t="str">
        <f>Tarka!A99</f>
        <v>War</v>
      </c>
      <c r="B646" s="35" t="str">
        <f>Tarka!B99</f>
        <v>AI</v>
      </c>
      <c r="C646" s="36" t="str">
        <f>Tarka!C99</f>
        <v>Antimatter</v>
      </c>
      <c r="D646" s="37">
        <f>Tarka!D99</f>
        <v>97500</v>
      </c>
      <c r="E646" s="38">
        <f>Tarka!E99</f>
        <v>13</v>
      </c>
      <c r="F646" s="38">
        <f>Tarka!F99</f>
        <v>32</v>
      </c>
      <c r="G646" s="38">
        <f>Tarka!G99</f>
        <v>8</v>
      </c>
      <c r="H646" s="38">
        <f>Tarka!H99</f>
        <v>0</v>
      </c>
      <c r="I646" s="38">
        <f>Tarka!I99</f>
        <v>4</v>
      </c>
      <c r="J646" s="38">
        <f>Tarka!J99</f>
        <v>0</v>
      </c>
      <c r="K646" s="38">
        <f>Tarka!K99</f>
        <v>0</v>
      </c>
      <c r="L646" s="39" t="str">
        <f>Tarka!L99</f>
        <v>Tarka</v>
      </c>
    </row>
    <row r="647" spans="1:12" x14ac:dyDescent="0.3">
      <c r="A647" s="35" t="str">
        <f>Tarka!A100</f>
        <v>War</v>
      </c>
      <c r="B647" s="35" t="str">
        <f>Tarka!B100</f>
        <v>Assault</v>
      </c>
      <c r="C647" s="36" t="str">
        <f>Tarka!C100</f>
        <v>Antimatter</v>
      </c>
      <c r="D647" s="37">
        <f>Tarka!D100</f>
        <v>100500</v>
      </c>
      <c r="E647" s="38">
        <f>Tarka!E100</f>
        <v>6</v>
      </c>
      <c r="F647" s="38">
        <f>Tarka!F100</f>
        <v>20</v>
      </c>
      <c r="G647" s="38">
        <f>Tarka!G100</f>
        <v>8</v>
      </c>
      <c r="H647" s="38">
        <f>Tarka!H100</f>
        <v>0</v>
      </c>
      <c r="I647" s="38">
        <f>Tarka!I100</f>
        <v>8</v>
      </c>
      <c r="J647" s="38">
        <f>Tarka!J100</f>
        <v>2</v>
      </c>
      <c r="K647" s="38">
        <f>Tarka!K100</f>
        <v>0</v>
      </c>
      <c r="L647" s="39" t="str">
        <f>Tarka!L100</f>
        <v>Tarka</v>
      </c>
    </row>
    <row r="648" spans="1:12" x14ac:dyDescent="0.3">
      <c r="A648" s="35" t="str">
        <f>Tarka!A101</f>
        <v>War</v>
      </c>
      <c r="B648" s="35" t="str">
        <f>Tarka!B101</f>
        <v>Combat</v>
      </c>
      <c r="C648" s="36" t="str">
        <f>Tarka!C101</f>
        <v>Antimatter</v>
      </c>
      <c r="D648" s="37">
        <f>Tarka!D101</f>
        <v>97500</v>
      </c>
      <c r="E648" s="38">
        <f>Tarka!E101</f>
        <v>4</v>
      </c>
      <c r="F648" s="38">
        <f>Tarka!F101</f>
        <v>32</v>
      </c>
      <c r="G648" s="38">
        <f>Tarka!G101</f>
        <v>9</v>
      </c>
      <c r="H648" s="38">
        <f>Tarka!H101</f>
        <v>0</v>
      </c>
      <c r="I648" s="38">
        <f>Tarka!I101</f>
        <v>9</v>
      </c>
      <c r="J648" s="38">
        <f>Tarka!J101</f>
        <v>0</v>
      </c>
      <c r="K648" s="38">
        <f>Tarka!K101</f>
        <v>0</v>
      </c>
      <c r="L648" s="39" t="str">
        <f>Tarka!L101</f>
        <v>Tarka</v>
      </c>
    </row>
    <row r="649" spans="1:12" x14ac:dyDescent="0.3">
      <c r="A649" s="35" t="str">
        <f>Tarka!A102</f>
        <v>War</v>
      </c>
      <c r="B649" s="35" t="str">
        <f>Tarka!B102</f>
        <v>Bridge</v>
      </c>
      <c r="C649" s="36" t="str">
        <f>Tarka!C102</f>
        <v>Antimatter</v>
      </c>
      <c r="D649" s="37">
        <f>Tarka!D102</f>
        <v>90000</v>
      </c>
      <c r="E649" s="38">
        <f>Tarka!E102</f>
        <v>7</v>
      </c>
      <c r="F649" s="38">
        <f>Tarka!F102</f>
        <v>28</v>
      </c>
      <c r="G649" s="38">
        <f>Tarka!G102</f>
        <v>8</v>
      </c>
      <c r="H649" s="38">
        <f>Tarka!H102</f>
        <v>0</v>
      </c>
      <c r="I649" s="38">
        <f>Tarka!I102</f>
        <v>4</v>
      </c>
      <c r="J649" s="38">
        <f>Tarka!J102</f>
        <v>0</v>
      </c>
      <c r="K649" s="38">
        <f>Tarka!K102</f>
        <v>0</v>
      </c>
      <c r="L649" s="39" t="str">
        <f>Tarka!L102</f>
        <v>Tarka</v>
      </c>
    </row>
    <row r="650" spans="1:12" x14ac:dyDescent="0.3">
      <c r="A650" s="35" t="str">
        <f>Tarka!A103</f>
        <v>War</v>
      </c>
      <c r="B650" s="35" t="str">
        <f>Tarka!B103</f>
        <v>Deflector/Disruptor</v>
      </c>
      <c r="C650" s="36" t="str">
        <f>Tarka!C103</f>
        <v>Antimatter</v>
      </c>
      <c r="D650" s="37">
        <f>Tarka!D103</f>
        <v>88500</v>
      </c>
      <c r="E650" s="38">
        <f>Tarka!E103</f>
        <v>4</v>
      </c>
      <c r="F650" s="38">
        <f>Tarka!F103</f>
        <v>25</v>
      </c>
      <c r="G650" s="38">
        <f>Tarka!G103</f>
        <v>7</v>
      </c>
      <c r="H650" s="38">
        <f>Tarka!H103</f>
        <v>0</v>
      </c>
      <c r="I650" s="38">
        <f>Tarka!I103</f>
        <v>4</v>
      </c>
      <c r="J650" s="38">
        <f>Tarka!J103</f>
        <v>0</v>
      </c>
      <c r="K650" s="38">
        <f>Tarka!K103</f>
        <v>0</v>
      </c>
      <c r="L650" s="39" t="str">
        <f>Tarka!L103</f>
        <v>Tarka</v>
      </c>
    </row>
    <row r="651" spans="1:12" x14ac:dyDescent="0.3">
      <c r="A651" s="35" t="str">
        <f>Tarka!A104</f>
        <v>Blazer</v>
      </c>
      <c r="B651" s="35" t="str">
        <f>Tarka!B104</f>
        <v>Absorber/EW</v>
      </c>
      <c r="C651" s="36" t="str">
        <f>Tarka!C104</f>
        <v>Fusion</v>
      </c>
      <c r="D651" s="37">
        <f>Tarka!D104</f>
        <v>87000</v>
      </c>
      <c r="E651" s="38">
        <f>Tarka!E104</f>
        <v>8</v>
      </c>
      <c r="F651" s="38">
        <f>Tarka!F104</f>
        <v>11</v>
      </c>
      <c r="G651" s="38">
        <f>Tarka!G104</f>
        <v>2</v>
      </c>
      <c r="H651" s="38">
        <f>Tarka!H104</f>
        <v>0</v>
      </c>
      <c r="I651" s="38">
        <f>Tarka!I104</f>
        <v>8</v>
      </c>
      <c r="J651" s="38">
        <f>Tarka!J104</f>
        <v>0</v>
      </c>
      <c r="K651" s="38">
        <f>Tarka!K104</f>
        <v>0</v>
      </c>
      <c r="L651" s="39" t="str">
        <f>Tarka!L104</f>
        <v>Tarka</v>
      </c>
    </row>
    <row r="652" spans="1:12" x14ac:dyDescent="0.3">
      <c r="A652" s="35" t="str">
        <f>Tarka!A105</f>
        <v>Blazer</v>
      </c>
      <c r="B652" s="35" t="str">
        <f>Tarka!B105</f>
        <v>AI</v>
      </c>
      <c r="C652" s="36" t="str">
        <f>Tarka!C105</f>
        <v>Fusion</v>
      </c>
      <c r="D652" s="37">
        <f>Tarka!D105</f>
        <v>96000</v>
      </c>
      <c r="E652" s="38">
        <f>Tarka!E105</f>
        <v>17</v>
      </c>
      <c r="F652" s="38">
        <f>Tarka!F105</f>
        <v>18</v>
      </c>
      <c r="G652" s="38">
        <f>Tarka!G105</f>
        <v>3</v>
      </c>
      <c r="H652" s="38">
        <f>Tarka!H105</f>
        <v>0</v>
      </c>
      <c r="I652" s="38">
        <f>Tarka!I105</f>
        <v>8</v>
      </c>
      <c r="J652" s="38">
        <f>Tarka!J105</f>
        <v>0</v>
      </c>
      <c r="K652" s="38">
        <f>Tarka!K105</f>
        <v>0</v>
      </c>
      <c r="L652" s="39" t="str">
        <f>Tarka!L105</f>
        <v>Tarka</v>
      </c>
    </row>
    <row r="653" spans="1:12" x14ac:dyDescent="0.3">
      <c r="A653" s="35" t="str">
        <f>Tarka!A106</f>
        <v>Blazer</v>
      </c>
      <c r="B653" s="35" t="str">
        <f>Tarka!B106</f>
        <v>Assault</v>
      </c>
      <c r="C653" s="36" t="str">
        <f>Tarka!C106</f>
        <v>Fusion</v>
      </c>
      <c r="D653" s="37">
        <f>Tarka!D106</f>
        <v>99000</v>
      </c>
      <c r="E653" s="38">
        <f>Tarka!E106</f>
        <v>10</v>
      </c>
      <c r="F653" s="38">
        <f>Tarka!F106</f>
        <v>6</v>
      </c>
      <c r="G653" s="38">
        <f>Tarka!G106</f>
        <v>3</v>
      </c>
      <c r="H653" s="38">
        <f>Tarka!H106</f>
        <v>0</v>
      </c>
      <c r="I653" s="38">
        <f>Tarka!I106</f>
        <v>12</v>
      </c>
      <c r="J653" s="38">
        <f>Tarka!J106</f>
        <v>2</v>
      </c>
      <c r="K653" s="38">
        <f>Tarka!K106</f>
        <v>0</v>
      </c>
      <c r="L653" s="39" t="str">
        <f>Tarka!L106</f>
        <v>Tarka</v>
      </c>
    </row>
    <row r="654" spans="1:12" x14ac:dyDescent="0.3">
      <c r="A654" s="35" t="str">
        <f>Tarka!A107</f>
        <v>Blazer</v>
      </c>
      <c r="B654" s="35" t="str">
        <f>Tarka!B107</f>
        <v>Combat</v>
      </c>
      <c r="C654" s="36" t="str">
        <f>Tarka!C107</f>
        <v>Fusion</v>
      </c>
      <c r="D654" s="37">
        <f>Tarka!D107</f>
        <v>96000</v>
      </c>
      <c r="E654" s="38">
        <f>Tarka!E107</f>
        <v>8</v>
      </c>
      <c r="F654" s="38">
        <f>Tarka!F107</f>
        <v>18</v>
      </c>
      <c r="G654" s="38">
        <f>Tarka!G107</f>
        <v>4</v>
      </c>
      <c r="H654" s="38">
        <f>Tarka!H107</f>
        <v>0</v>
      </c>
      <c r="I654" s="38">
        <f>Tarka!I107</f>
        <v>13</v>
      </c>
      <c r="J654" s="38">
        <f>Tarka!J107</f>
        <v>0</v>
      </c>
      <c r="K654" s="38">
        <f>Tarka!K107</f>
        <v>0</v>
      </c>
      <c r="L654" s="39" t="str">
        <f>Tarka!L107</f>
        <v>Tarka</v>
      </c>
    </row>
    <row r="655" spans="1:12" x14ac:dyDescent="0.3">
      <c r="A655" s="35" t="str">
        <f>Tarka!A108</f>
        <v>Blazer</v>
      </c>
      <c r="B655" s="35" t="str">
        <f>Tarka!B108</f>
        <v>Bridge</v>
      </c>
      <c r="C655" s="36" t="str">
        <f>Tarka!C108</f>
        <v>Fusion</v>
      </c>
      <c r="D655" s="37">
        <f>Tarka!D108</f>
        <v>88500</v>
      </c>
      <c r="E655" s="38">
        <f>Tarka!E108</f>
        <v>11</v>
      </c>
      <c r="F655" s="38">
        <f>Tarka!F108</f>
        <v>14</v>
      </c>
      <c r="G655" s="38">
        <f>Tarka!G108</f>
        <v>3</v>
      </c>
      <c r="H655" s="38">
        <f>Tarka!H108</f>
        <v>0</v>
      </c>
      <c r="I655" s="38">
        <f>Tarka!I108</f>
        <v>8</v>
      </c>
      <c r="J655" s="38">
        <f>Tarka!J108</f>
        <v>0</v>
      </c>
      <c r="K655" s="38">
        <f>Tarka!K108</f>
        <v>0</v>
      </c>
      <c r="L655" s="39" t="str">
        <f>Tarka!L108</f>
        <v>Tarka</v>
      </c>
    </row>
    <row r="656" spans="1:12" x14ac:dyDescent="0.3">
      <c r="A656" s="35" t="str">
        <f>Tarka!A109</f>
        <v>Blazer</v>
      </c>
      <c r="B656" s="35" t="str">
        <f>Tarka!B109</f>
        <v>Deflector/Disruptor</v>
      </c>
      <c r="C656" s="36" t="str">
        <f>Tarka!C109</f>
        <v>Fusion</v>
      </c>
      <c r="D656" s="37">
        <f>Tarka!D109</f>
        <v>87000</v>
      </c>
      <c r="E656" s="38">
        <f>Tarka!E109</f>
        <v>8</v>
      </c>
      <c r="F656" s="38">
        <f>Tarka!F109</f>
        <v>11</v>
      </c>
      <c r="G656" s="38">
        <f>Tarka!G109</f>
        <v>2</v>
      </c>
      <c r="H656" s="38">
        <f>Tarka!H109</f>
        <v>0</v>
      </c>
      <c r="I656" s="38">
        <f>Tarka!I109</f>
        <v>8</v>
      </c>
      <c r="J656" s="38">
        <f>Tarka!J109</f>
        <v>0</v>
      </c>
      <c r="K656" s="38">
        <f>Tarka!K109</f>
        <v>0</v>
      </c>
      <c r="L656" s="39" t="str">
        <f>Tarka!L109</f>
        <v>Tarka</v>
      </c>
    </row>
    <row r="657" spans="1:12" x14ac:dyDescent="0.3">
      <c r="A657" s="35" t="str">
        <f>Tarka!A110</f>
        <v>Blazer</v>
      </c>
      <c r="B657" s="35" t="str">
        <f>Tarka!B110</f>
        <v>Absorber/EW</v>
      </c>
      <c r="C657" s="36" t="str">
        <f>Tarka!C110</f>
        <v>Antimatter</v>
      </c>
      <c r="D657" s="37">
        <f>Tarka!D110</f>
        <v>97500</v>
      </c>
      <c r="E657" s="38">
        <f>Tarka!E110</f>
        <v>10</v>
      </c>
      <c r="F657" s="38">
        <f>Tarka!F110</f>
        <v>15</v>
      </c>
      <c r="G657" s="38">
        <f>Tarka!G110</f>
        <v>3</v>
      </c>
      <c r="H657" s="38">
        <f>Tarka!H110</f>
        <v>0</v>
      </c>
      <c r="I657" s="38">
        <f>Tarka!I110</f>
        <v>8</v>
      </c>
      <c r="J657" s="38">
        <f>Tarka!J110</f>
        <v>0</v>
      </c>
      <c r="K657" s="38">
        <f>Tarka!K110</f>
        <v>0</v>
      </c>
      <c r="L657" s="39" t="str">
        <f>Tarka!L110</f>
        <v>Tarka</v>
      </c>
    </row>
    <row r="658" spans="1:12" x14ac:dyDescent="0.3">
      <c r="A658" s="35" t="str">
        <f>Tarka!A111</f>
        <v>Blazer</v>
      </c>
      <c r="B658" s="35" t="str">
        <f>Tarka!B111</f>
        <v>AI</v>
      </c>
      <c r="C658" s="36" t="str">
        <f>Tarka!C111</f>
        <v>Antimatter</v>
      </c>
      <c r="D658" s="37">
        <f>Tarka!D111</f>
        <v>106500</v>
      </c>
      <c r="E658" s="38">
        <f>Tarka!E111</f>
        <v>19</v>
      </c>
      <c r="F658" s="38">
        <f>Tarka!F111</f>
        <v>22</v>
      </c>
      <c r="G658" s="38">
        <f>Tarka!G111</f>
        <v>4</v>
      </c>
      <c r="H658" s="38">
        <f>Tarka!H111</f>
        <v>0</v>
      </c>
      <c r="I658" s="38">
        <f>Tarka!I111</f>
        <v>8</v>
      </c>
      <c r="J658" s="38">
        <f>Tarka!J111</f>
        <v>0</v>
      </c>
      <c r="K658" s="38">
        <f>Tarka!K111</f>
        <v>0</v>
      </c>
      <c r="L658" s="39" t="str">
        <f>Tarka!L111</f>
        <v>Tarka</v>
      </c>
    </row>
    <row r="659" spans="1:12" x14ac:dyDescent="0.3">
      <c r="A659" s="35" t="str">
        <f>Tarka!A112</f>
        <v>Blazer</v>
      </c>
      <c r="B659" s="35" t="str">
        <f>Tarka!B112</f>
        <v>Assault</v>
      </c>
      <c r="C659" s="36" t="str">
        <f>Tarka!C112</f>
        <v>Antimatter</v>
      </c>
      <c r="D659" s="37">
        <f>Tarka!D112</f>
        <v>109500</v>
      </c>
      <c r="E659" s="38">
        <f>Tarka!E112</f>
        <v>12</v>
      </c>
      <c r="F659" s="38">
        <f>Tarka!F112</f>
        <v>10</v>
      </c>
      <c r="G659" s="38">
        <f>Tarka!G112</f>
        <v>4</v>
      </c>
      <c r="H659" s="38">
        <f>Tarka!H112</f>
        <v>0</v>
      </c>
      <c r="I659" s="38">
        <f>Tarka!I112</f>
        <v>12</v>
      </c>
      <c r="J659" s="38">
        <f>Tarka!J112</f>
        <v>2</v>
      </c>
      <c r="K659" s="38">
        <f>Tarka!K112</f>
        <v>0</v>
      </c>
      <c r="L659" s="39" t="str">
        <f>Tarka!L112</f>
        <v>Tarka</v>
      </c>
    </row>
    <row r="660" spans="1:12" x14ac:dyDescent="0.3">
      <c r="A660" s="35" t="str">
        <f>Tarka!A113</f>
        <v>Blazer</v>
      </c>
      <c r="B660" s="35" t="str">
        <f>Tarka!B113</f>
        <v>Combat</v>
      </c>
      <c r="C660" s="36" t="str">
        <f>Tarka!C113</f>
        <v>Antimatter</v>
      </c>
      <c r="D660" s="37">
        <f>Tarka!D113</f>
        <v>106500</v>
      </c>
      <c r="E660" s="38">
        <f>Tarka!E113</f>
        <v>10</v>
      </c>
      <c r="F660" s="38">
        <f>Tarka!F113</f>
        <v>22</v>
      </c>
      <c r="G660" s="38">
        <f>Tarka!G113</f>
        <v>5</v>
      </c>
      <c r="H660" s="38">
        <f>Tarka!H113</f>
        <v>0</v>
      </c>
      <c r="I660" s="38">
        <f>Tarka!I113</f>
        <v>13</v>
      </c>
      <c r="J660" s="38">
        <f>Tarka!J113</f>
        <v>0</v>
      </c>
      <c r="K660" s="38">
        <f>Tarka!K113</f>
        <v>0</v>
      </c>
      <c r="L660" s="39" t="str">
        <f>Tarka!L113</f>
        <v>Tarka</v>
      </c>
    </row>
    <row r="661" spans="1:12" x14ac:dyDescent="0.3">
      <c r="A661" s="35" t="str">
        <f>Tarka!A114</f>
        <v>Blazer</v>
      </c>
      <c r="B661" s="35" t="str">
        <f>Tarka!B114</f>
        <v>Bridge</v>
      </c>
      <c r="C661" s="36" t="str">
        <f>Tarka!C114</f>
        <v>Antimatter</v>
      </c>
      <c r="D661" s="37">
        <f>Tarka!D114</f>
        <v>99000</v>
      </c>
      <c r="E661" s="38">
        <f>Tarka!E114</f>
        <v>13</v>
      </c>
      <c r="F661" s="38">
        <f>Tarka!F114</f>
        <v>18</v>
      </c>
      <c r="G661" s="38">
        <f>Tarka!G114</f>
        <v>4</v>
      </c>
      <c r="H661" s="38">
        <f>Tarka!H114</f>
        <v>0</v>
      </c>
      <c r="I661" s="38">
        <f>Tarka!I114</f>
        <v>8</v>
      </c>
      <c r="J661" s="38">
        <f>Tarka!J114</f>
        <v>0</v>
      </c>
      <c r="K661" s="38">
        <f>Tarka!K114</f>
        <v>0</v>
      </c>
      <c r="L661" s="39" t="str">
        <f>Tarka!L114</f>
        <v>Tarka</v>
      </c>
    </row>
    <row r="662" spans="1:12" x14ac:dyDescent="0.3">
      <c r="A662" s="35" t="str">
        <f>Tarka!A115</f>
        <v>Blazer</v>
      </c>
      <c r="B662" s="35" t="str">
        <f>Tarka!B115</f>
        <v>Deflector/Disruptor</v>
      </c>
      <c r="C662" s="36" t="str">
        <f>Tarka!C115</f>
        <v>Antimatter</v>
      </c>
      <c r="D662" s="37">
        <f>Tarka!D115</f>
        <v>97500</v>
      </c>
      <c r="E662" s="38">
        <f>Tarka!E115</f>
        <v>10</v>
      </c>
      <c r="F662" s="38">
        <f>Tarka!F115</f>
        <v>15</v>
      </c>
      <c r="G662" s="38">
        <f>Tarka!G115</f>
        <v>3</v>
      </c>
      <c r="H662" s="38">
        <f>Tarka!H115</f>
        <v>0</v>
      </c>
      <c r="I662" s="38">
        <f>Tarka!I115</f>
        <v>8</v>
      </c>
      <c r="J662" s="38">
        <f>Tarka!J115</f>
        <v>0</v>
      </c>
      <c r="K662" s="38">
        <f>Tarka!K115</f>
        <v>0</v>
      </c>
      <c r="L662" s="39" t="str">
        <f>Tarka!L115</f>
        <v>Tarka</v>
      </c>
    </row>
    <row r="663" spans="1:12" x14ac:dyDescent="0.3">
      <c r="A663" s="35" t="str">
        <f>Tarka!A116</f>
        <v>COL</v>
      </c>
      <c r="B663" s="35" t="str">
        <f>Tarka!B116</f>
        <v>Absorber/EW</v>
      </c>
      <c r="C663" s="36" t="str">
        <f>Tarka!C116</f>
        <v>Fusion</v>
      </c>
      <c r="D663" s="37">
        <f>Tarka!D116</f>
        <v>96000</v>
      </c>
      <c r="E663" s="38">
        <f>Tarka!E116</f>
        <v>14</v>
      </c>
      <c r="F663" s="38">
        <f>Tarka!F116</f>
        <v>11</v>
      </c>
      <c r="G663" s="38">
        <f>Tarka!G116</f>
        <v>5</v>
      </c>
      <c r="H663" s="38">
        <f>Tarka!H116</f>
        <v>0</v>
      </c>
      <c r="I663" s="38">
        <f>Tarka!I116</f>
        <v>0</v>
      </c>
      <c r="J663" s="38">
        <f>Tarka!J116</f>
        <v>0</v>
      </c>
      <c r="K663" s="38">
        <f>Tarka!K116</f>
        <v>0</v>
      </c>
      <c r="L663" s="39" t="str">
        <f>Tarka!L116</f>
        <v>Tarka</v>
      </c>
    </row>
    <row r="664" spans="1:12" x14ac:dyDescent="0.3">
      <c r="A664" s="35" t="str">
        <f>Tarka!A117</f>
        <v>COL</v>
      </c>
      <c r="B664" s="35" t="str">
        <f>Tarka!B117</f>
        <v>AI</v>
      </c>
      <c r="C664" s="36" t="str">
        <f>Tarka!C117</f>
        <v>Fusion</v>
      </c>
      <c r="D664" s="37">
        <f>Tarka!D117</f>
        <v>105000</v>
      </c>
      <c r="E664" s="38">
        <f>Tarka!E117</f>
        <v>23</v>
      </c>
      <c r="F664" s="38">
        <f>Tarka!F117</f>
        <v>18</v>
      </c>
      <c r="G664" s="38">
        <f>Tarka!G117</f>
        <v>6</v>
      </c>
      <c r="H664" s="38">
        <f>Tarka!H117</f>
        <v>0</v>
      </c>
      <c r="I664" s="38">
        <f>Tarka!I117</f>
        <v>0</v>
      </c>
      <c r="J664" s="38">
        <f>Tarka!J117</f>
        <v>0</v>
      </c>
      <c r="K664" s="38">
        <f>Tarka!K117</f>
        <v>0</v>
      </c>
      <c r="L664" s="39" t="str">
        <f>Tarka!L117</f>
        <v>Tarka</v>
      </c>
    </row>
    <row r="665" spans="1:12" x14ac:dyDescent="0.3">
      <c r="A665" s="35" t="str">
        <f>Tarka!A118</f>
        <v>COL</v>
      </c>
      <c r="B665" s="35" t="str">
        <f>Tarka!B118</f>
        <v>Assault</v>
      </c>
      <c r="C665" s="36" t="str">
        <f>Tarka!C118</f>
        <v>Fusion</v>
      </c>
      <c r="D665" s="37">
        <f>Tarka!D118</f>
        <v>108000</v>
      </c>
      <c r="E665" s="38">
        <f>Tarka!E118</f>
        <v>16</v>
      </c>
      <c r="F665" s="38">
        <f>Tarka!F118</f>
        <v>6</v>
      </c>
      <c r="G665" s="38">
        <f>Tarka!G118</f>
        <v>6</v>
      </c>
      <c r="H665" s="38">
        <f>Tarka!H118</f>
        <v>0</v>
      </c>
      <c r="I665" s="38">
        <f>Tarka!I118</f>
        <v>4</v>
      </c>
      <c r="J665" s="38">
        <f>Tarka!J118</f>
        <v>2</v>
      </c>
      <c r="K665" s="38">
        <f>Tarka!K118</f>
        <v>0</v>
      </c>
      <c r="L665" s="39" t="str">
        <f>Tarka!L118</f>
        <v>Tarka</v>
      </c>
    </row>
    <row r="666" spans="1:12" x14ac:dyDescent="0.3">
      <c r="A666" s="35" t="str">
        <f>Tarka!A119</f>
        <v>COL</v>
      </c>
      <c r="B666" s="35" t="str">
        <f>Tarka!B119</f>
        <v>Combat</v>
      </c>
      <c r="C666" s="36" t="str">
        <f>Tarka!C119</f>
        <v>Fusion</v>
      </c>
      <c r="D666" s="37">
        <f>Tarka!D119</f>
        <v>105000</v>
      </c>
      <c r="E666" s="38">
        <f>Tarka!E119</f>
        <v>14</v>
      </c>
      <c r="F666" s="38">
        <f>Tarka!F119</f>
        <v>18</v>
      </c>
      <c r="G666" s="38">
        <f>Tarka!G119</f>
        <v>7</v>
      </c>
      <c r="H666" s="38">
        <f>Tarka!H119</f>
        <v>0</v>
      </c>
      <c r="I666" s="38">
        <f>Tarka!I119</f>
        <v>5</v>
      </c>
      <c r="J666" s="38">
        <f>Tarka!J119</f>
        <v>0</v>
      </c>
      <c r="K666" s="38">
        <f>Tarka!K119</f>
        <v>0</v>
      </c>
      <c r="L666" s="39" t="str">
        <f>Tarka!L119</f>
        <v>Tarka</v>
      </c>
    </row>
    <row r="667" spans="1:12" x14ac:dyDescent="0.3">
      <c r="A667" s="35" t="str">
        <f>Tarka!A120</f>
        <v>COL</v>
      </c>
      <c r="B667" s="35" t="str">
        <f>Tarka!B120</f>
        <v>Bridge</v>
      </c>
      <c r="C667" s="36" t="str">
        <f>Tarka!C120</f>
        <v>Fusion</v>
      </c>
      <c r="D667" s="37">
        <f>Tarka!D120</f>
        <v>97500</v>
      </c>
      <c r="E667" s="38">
        <f>Tarka!E120</f>
        <v>17</v>
      </c>
      <c r="F667" s="38">
        <f>Tarka!F120</f>
        <v>14</v>
      </c>
      <c r="G667" s="38">
        <f>Tarka!G120</f>
        <v>6</v>
      </c>
      <c r="H667" s="38">
        <f>Tarka!H120</f>
        <v>0</v>
      </c>
      <c r="I667" s="38">
        <f>Tarka!I120</f>
        <v>0</v>
      </c>
      <c r="J667" s="38">
        <f>Tarka!J120</f>
        <v>0</v>
      </c>
      <c r="K667" s="38">
        <f>Tarka!K120</f>
        <v>0</v>
      </c>
      <c r="L667" s="39" t="str">
        <f>Tarka!L120</f>
        <v>Tarka</v>
      </c>
    </row>
    <row r="668" spans="1:12" x14ac:dyDescent="0.3">
      <c r="A668" s="35" t="str">
        <f>Tarka!A121</f>
        <v>COL</v>
      </c>
      <c r="B668" s="35" t="str">
        <f>Tarka!B121</f>
        <v>Deflector/Disruptor</v>
      </c>
      <c r="C668" s="36" t="str">
        <f>Tarka!C121</f>
        <v>Fusion</v>
      </c>
      <c r="D668" s="37">
        <f>Tarka!D121</f>
        <v>96000</v>
      </c>
      <c r="E668" s="38">
        <f>Tarka!E121</f>
        <v>14</v>
      </c>
      <c r="F668" s="38">
        <f>Tarka!F121</f>
        <v>11</v>
      </c>
      <c r="G668" s="38">
        <f>Tarka!G121</f>
        <v>5</v>
      </c>
      <c r="H668" s="38">
        <f>Tarka!H121</f>
        <v>0</v>
      </c>
      <c r="I668" s="38">
        <f>Tarka!I121</f>
        <v>0</v>
      </c>
      <c r="J668" s="38">
        <f>Tarka!J121</f>
        <v>0</v>
      </c>
      <c r="K668" s="38">
        <f>Tarka!K121</f>
        <v>0</v>
      </c>
      <c r="L668" s="39" t="str">
        <f>Tarka!L121</f>
        <v>Tarka</v>
      </c>
    </row>
    <row r="669" spans="1:12" x14ac:dyDescent="0.3">
      <c r="A669" s="35" t="str">
        <f>Tarka!A122</f>
        <v>COL</v>
      </c>
      <c r="B669" s="35" t="str">
        <f>Tarka!B122</f>
        <v>Absorber/EW</v>
      </c>
      <c r="C669" s="36" t="str">
        <f>Tarka!C122</f>
        <v>Antimatter</v>
      </c>
      <c r="D669" s="37">
        <f>Tarka!D122</f>
        <v>106500</v>
      </c>
      <c r="E669" s="38">
        <f>Tarka!E122</f>
        <v>16</v>
      </c>
      <c r="F669" s="38">
        <f>Tarka!F122</f>
        <v>15</v>
      </c>
      <c r="G669" s="38">
        <f>Tarka!G122</f>
        <v>6</v>
      </c>
      <c r="H669" s="38">
        <f>Tarka!H122</f>
        <v>0</v>
      </c>
      <c r="I669" s="38">
        <f>Tarka!I122</f>
        <v>0</v>
      </c>
      <c r="J669" s="38">
        <f>Tarka!J122</f>
        <v>0</v>
      </c>
      <c r="K669" s="38">
        <f>Tarka!K122</f>
        <v>0</v>
      </c>
      <c r="L669" s="39" t="str">
        <f>Tarka!L122</f>
        <v>Tarka</v>
      </c>
    </row>
    <row r="670" spans="1:12" x14ac:dyDescent="0.3">
      <c r="A670" s="35" t="str">
        <f>Tarka!A123</f>
        <v>COL</v>
      </c>
      <c r="B670" s="35" t="str">
        <f>Tarka!B123</f>
        <v>AI</v>
      </c>
      <c r="C670" s="36" t="str">
        <f>Tarka!C123</f>
        <v>Antimatter</v>
      </c>
      <c r="D670" s="37">
        <f>Tarka!D123</f>
        <v>115500</v>
      </c>
      <c r="E670" s="38">
        <f>Tarka!E123</f>
        <v>25</v>
      </c>
      <c r="F670" s="38">
        <f>Tarka!F123</f>
        <v>22</v>
      </c>
      <c r="G670" s="38">
        <f>Tarka!G123</f>
        <v>7</v>
      </c>
      <c r="H670" s="38">
        <f>Tarka!H123</f>
        <v>0</v>
      </c>
      <c r="I670" s="38">
        <f>Tarka!I123</f>
        <v>0</v>
      </c>
      <c r="J670" s="38">
        <f>Tarka!J123</f>
        <v>0</v>
      </c>
      <c r="K670" s="38">
        <f>Tarka!K123</f>
        <v>0</v>
      </c>
      <c r="L670" s="39" t="str">
        <f>Tarka!L123</f>
        <v>Tarka</v>
      </c>
    </row>
    <row r="671" spans="1:12" x14ac:dyDescent="0.3">
      <c r="A671" s="35" t="str">
        <f>Tarka!A124</f>
        <v>COL</v>
      </c>
      <c r="B671" s="35" t="str">
        <f>Tarka!B124</f>
        <v>Assault</v>
      </c>
      <c r="C671" s="36" t="str">
        <f>Tarka!C124</f>
        <v>Antimatter</v>
      </c>
      <c r="D671" s="37">
        <f>Tarka!D124</f>
        <v>118500</v>
      </c>
      <c r="E671" s="38">
        <f>Tarka!E124</f>
        <v>18</v>
      </c>
      <c r="F671" s="38">
        <f>Tarka!F124</f>
        <v>10</v>
      </c>
      <c r="G671" s="38">
        <f>Tarka!G124</f>
        <v>7</v>
      </c>
      <c r="H671" s="38">
        <f>Tarka!H124</f>
        <v>0</v>
      </c>
      <c r="I671" s="38">
        <f>Tarka!I124</f>
        <v>4</v>
      </c>
      <c r="J671" s="38">
        <f>Tarka!J124</f>
        <v>2</v>
      </c>
      <c r="K671" s="38">
        <f>Tarka!K124</f>
        <v>0</v>
      </c>
      <c r="L671" s="39" t="str">
        <f>Tarka!L124</f>
        <v>Tarka</v>
      </c>
    </row>
    <row r="672" spans="1:12" x14ac:dyDescent="0.3">
      <c r="A672" s="35" t="str">
        <f>Tarka!A125</f>
        <v>COL</v>
      </c>
      <c r="B672" s="35" t="str">
        <f>Tarka!B125</f>
        <v>Combat</v>
      </c>
      <c r="C672" s="36" t="str">
        <f>Tarka!C125</f>
        <v>Antimatter</v>
      </c>
      <c r="D672" s="37">
        <f>Tarka!D125</f>
        <v>115500</v>
      </c>
      <c r="E672" s="38">
        <f>Tarka!E125</f>
        <v>16</v>
      </c>
      <c r="F672" s="38">
        <f>Tarka!F125</f>
        <v>22</v>
      </c>
      <c r="G672" s="38">
        <f>Tarka!G125</f>
        <v>8</v>
      </c>
      <c r="H672" s="38">
        <f>Tarka!H125</f>
        <v>0</v>
      </c>
      <c r="I672" s="38">
        <f>Tarka!I125</f>
        <v>5</v>
      </c>
      <c r="J672" s="38">
        <f>Tarka!J125</f>
        <v>0</v>
      </c>
      <c r="K672" s="38">
        <f>Tarka!K125</f>
        <v>0</v>
      </c>
      <c r="L672" s="39" t="str">
        <f>Tarka!L125</f>
        <v>Tarka</v>
      </c>
    </row>
    <row r="673" spans="1:12" x14ac:dyDescent="0.3">
      <c r="A673" s="35" t="str">
        <f>Tarka!A126</f>
        <v>COL</v>
      </c>
      <c r="B673" s="35" t="str">
        <f>Tarka!B126</f>
        <v>Bridge</v>
      </c>
      <c r="C673" s="36" t="str">
        <f>Tarka!C126</f>
        <v>Antimatter</v>
      </c>
      <c r="D673" s="37">
        <f>Tarka!D126</f>
        <v>108000</v>
      </c>
      <c r="E673" s="38">
        <f>Tarka!E126</f>
        <v>19</v>
      </c>
      <c r="F673" s="38">
        <f>Tarka!F126</f>
        <v>18</v>
      </c>
      <c r="G673" s="38">
        <f>Tarka!G126</f>
        <v>7</v>
      </c>
      <c r="H673" s="38">
        <f>Tarka!H126</f>
        <v>0</v>
      </c>
      <c r="I673" s="38">
        <f>Tarka!I126</f>
        <v>0</v>
      </c>
      <c r="J673" s="38">
        <f>Tarka!J126</f>
        <v>0</v>
      </c>
      <c r="K673" s="38">
        <f>Tarka!K126</f>
        <v>0</v>
      </c>
      <c r="L673" s="39" t="str">
        <f>Tarka!L126</f>
        <v>Tarka</v>
      </c>
    </row>
    <row r="674" spans="1:12" x14ac:dyDescent="0.3">
      <c r="A674" s="35" t="str">
        <f>Tarka!A127</f>
        <v>COL</v>
      </c>
      <c r="B674" s="35" t="str">
        <f>Tarka!B127</f>
        <v>Deflector/Disruptor</v>
      </c>
      <c r="C674" s="36" t="str">
        <f>Tarka!C127</f>
        <v>Antimatter</v>
      </c>
      <c r="D674" s="37">
        <f>Tarka!D127</f>
        <v>106500</v>
      </c>
      <c r="E674" s="38">
        <f>Tarka!E127</f>
        <v>16</v>
      </c>
      <c r="F674" s="38">
        <f>Tarka!F127</f>
        <v>15</v>
      </c>
      <c r="G674" s="38">
        <f>Tarka!G127</f>
        <v>6</v>
      </c>
      <c r="H674" s="38">
        <f>Tarka!H127</f>
        <v>0</v>
      </c>
      <c r="I674" s="38">
        <f>Tarka!I127</f>
        <v>0</v>
      </c>
      <c r="J674" s="38">
        <f>Tarka!J127</f>
        <v>0</v>
      </c>
      <c r="K674" s="38">
        <f>Tarka!K127</f>
        <v>0</v>
      </c>
      <c r="L674" s="39" t="str">
        <f>Tarka!L127</f>
        <v>Tarka</v>
      </c>
    </row>
    <row r="675" spans="1:12" x14ac:dyDescent="0.3">
      <c r="A675" s="35" t="str">
        <f>Tarka!A128</f>
        <v>Drone</v>
      </c>
      <c r="B675" s="35" t="str">
        <f>Tarka!B128</f>
        <v>Absorber/EW</v>
      </c>
      <c r="C675" s="36" t="str">
        <f>Tarka!C128</f>
        <v>Fusion</v>
      </c>
      <c r="D675" s="37">
        <f>Tarka!D128</f>
        <v>87000</v>
      </c>
      <c r="E675" s="38">
        <f>Tarka!E128</f>
        <v>11</v>
      </c>
      <c r="F675" s="38">
        <f>Tarka!F128</f>
        <v>27</v>
      </c>
      <c r="G675" s="38">
        <f>Tarka!G128</f>
        <v>2</v>
      </c>
      <c r="H675" s="38">
        <f>Tarka!H128</f>
        <v>0</v>
      </c>
      <c r="I675" s="38">
        <f>Tarka!I128</f>
        <v>0</v>
      </c>
      <c r="J675" s="38">
        <f>Tarka!J128</f>
        <v>0</v>
      </c>
      <c r="K675" s="38">
        <f>Tarka!K128</f>
        <v>0</v>
      </c>
      <c r="L675" s="39" t="str">
        <f>Tarka!L128</f>
        <v>Tarka</v>
      </c>
    </row>
    <row r="676" spans="1:12" x14ac:dyDescent="0.3">
      <c r="A676" s="35" t="str">
        <f>Tarka!A129</f>
        <v>Drone</v>
      </c>
      <c r="B676" s="35" t="str">
        <f>Tarka!B129</f>
        <v>AI</v>
      </c>
      <c r="C676" s="36" t="str">
        <f>Tarka!C129</f>
        <v>Fusion</v>
      </c>
      <c r="D676" s="37">
        <f>Tarka!D129</f>
        <v>96000</v>
      </c>
      <c r="E676" s="38">
        <f>Tarka!E129</f>
        <v>20</v>
      </c>
      <c r="F676" s="38">
        <f>Tarka!F129</f>
        <v>34</v>
      </c>
      <c r="G676" s="38">
        <f>Tarka!G129</f>
        <v>3</v>
      </c>
      <c r="H676" s="38">
        <f>Tarka!H129</f>
        <v>0</v>
      </c>
      <c r="I676" s="38">
        <f>Tarka!I129</f>
        <v>0</v>
      </c>
      <c r="J676" s="38">
        <f>Tarka!J129</f>
        <v>0</v>
      </c>
      <c r="K676" s="38">
        <f>Tarka!K129</f>
        <v>0</v>
      </c>
      <c r="L676" s="39" t="str">
        <f>Tarka!L129</f>
        <v>Tarka</v>
      </c>
    </row>
    <row r="677" spans="1:12" x14ac:dyDescent="0.3">
      <c r="A677" s="35" t="str">
        <f>Tarka!A130</f>
        <v>Drone</v>
      </c>
      <c r="B677" s="35" t="str">
        <f>Tarka!B130</f>
        <v>Assault</v>
      </c>
      <c r="C677" s="36" t="str">
        <f>Tarka!C130</f>
        <v>Fusion</v>
      </c>
      <c r="D677" s="37">
        <f>Tarka!D130</f>
        <v>99000</v>
      </c>
      <c r="E677" s="38">
        <f>Tarka!E130</f>
        <v>13</v>
      </c>
      <c r="F677" s="38">
        <f>Tarka!F130</f>
        <v>22</v>
      </c>
      <c r="G677" s="38">
        <f>Tarka!G130</f>
        <v>3</v>
      </c>
      <c r="H677" s="38">
        <f>Tarka!H130</f>
        <v>0</v>
      </c>
      <c r="I677" s="38">
        <f>Tarka!I130</f>
        <v>4</v>
      </c>
      <c r="J677" s="38">
        <f>Tarka!J130</f>
        <v>2</v>
      </c>
      <c r="K677" s="38">
        <f>Tarka!K130</f>
        <v>0</v>
      </c>
      <c r="L677" s="39" t="str">
        <f>Tarka!L130</f>
        <v>Tarka</v>
      </c>
    </row>
    <row r="678" spans="1:12" x14ac:dyDescent="0.3">
      <c r="A678" s="35" t="str">
        <f>Tarka!A131</f>
        <v>Drone</v>
      </c>
      <c r="B678" s="35" t="str">
        <f>Tarka!B131</f>
        <v>Combat</v>
      </c>
      <c r="C678" s="36" t="str">
        <f>Tarka!C131</f>
        <v>Fusion</v>
      </c>
      <c r="D678" s="37">
        <f>Tarka!D131</f>
        <v>96000</v>
      </c>
      <c r="E678" s="38">
        <f>Tarka!E131</f>
        <v>11</v>
      </c>
      <c r="F678" s="38">
        <f>Tarka!F131</f>
        <v>34</v>
      </c>
      <c r="G678" s="38">
        <f>Tarka!G131</f>
        <v>4</v>
      </c>
      <c r="H678" s="38">
        <f>Tarka!H131</f>
        <v>0</v>
      </c>
      <c r="I678" s="38">
        <f>Tarka!I131</f>
        <v>5</v>
      </c>
      <c r="J678" s="38">
        <f>Tarka!J131</f>
        <v>0</v>
      </c>
      <c r="K678" s="38">
        <f>Tarka!K131</f>
        <v>0</v>
      </c>
      <c r="L678" s="39" t="str">
        <f>Tarka!L131</f>
        <v>Tarka</v>
      </c>
    </row>
    <row r="679" spans="1:12" x14ac:dyDescent="0.3">
      <c r="A679" s="35" t="str">
        <f>Tarka!A132</f>
        <v>Drone</v>
      </c>
      <c r="B679" s="35" t="str">
        <f>Tarka!B132</f>
        <v>Bridge</v>
      </c>
      <c r="C679" s="36" t="str">
        <f>Tarka!C132</f>
        <v>Fusion</v>
      </c>
      <c r="D679" s="37">
        <f>Tarka!D132</f>
        <v>88500</v>
      </c>
      <c r="E679" s="38">
        <f>Tarka!E132</f>
        <v>14</v>
      </c>
      <c r="F679" s="38">
        <f>Tarka!F132</f>
        <v>30</v>
      </c>
      <c r="G679" s="38">
        <f>Tarka!G132</f>
        <v>3</v>
      </c>
      <c r="H679" s="38">
        <f>Tarka!H132</f>
        <v>0</v>
      </c>
      <c r="I679" s="38">
        <f>Tarka!I132</f>
        <v>0</v>
      </c>
      <c r="J679" s="38">
        <f>Tarka!J132</f>
        <v>0</v>
      </c>
      <c r="K679" s="38">
        <f>Tarka!K132</f>
        <v>0</v>
      </c>
      <c r="L679" s="39" t="str">
        <f>Tarka!L132</f>
        <v>Tarka</v>
      </c>
    </row>
    <row r="680" spans="1:12" x14ac:dyDescent="0.3">
      <c r="A680" s="35" t="str">
        <f>Tarka!A133</f>
        <v>Drone</v>
      </c>
      <c r="B680" s="35" t="str">
        <f>Tarka!B133</f>
        <v>Deflector/Disruptor</v>
      </c>
      <c r="C680" s="36" t="str">
        <f>Tarka!C133</f>
        <v>Fusion</v>
      </c>
      <c r="D680" s="37">
        <f>Tarka!D133</f>
        <v>87000</v>
      </c>
      <c r="E680" s="38">
        <f>Tarka!E133</f>
        <v>11</v>
      </c>
      <c r="F680" s="38">
        <f>Tarka!F133</f>
        <v>27</v>
      </c>
      <c r="G680" s="38">
        <f>Tarka!G133</f>
        <v>2</v>
      </c>
      <c r="H680" s="38">
        <f>Tarka!H133</f>
        <v>0</v>
      </c>
      <c r="I680" s="38">
        <f>Tarka!I133</f>
        <v>0</v>
      </c>
      <c r="J680" s="38">
        <f>Tarka!J133</f>
        <v>0</v>
      </c>
      <c r="K680" s="38">
        <f>Tarka!K133</f>
        <v>0</v>
      </c>
      <c r="L680" s="39" t="str">
        <f>Tarka!L133</f>
        <v>Tarka</v>
      </c>
    </row>
    <row r="681" spans="1:12" x14ac:dyDescent="0.3">
      <c r="A681" s="35" t="str">
        <f>Tarka!A134</f>
        <v>Drone</v>
      </c>
      <c r="B681" s="35" t="str">
        <f>Tarka!B134</f>
        <v>Absorber/EW</v>
      </c>
      <c r="C681" s="36" t="str">
        <f>Tarka!C134</f>
        <v>Antimatter</v>
      </c>
      <c r="D681" s="37">
        <f>Tarka!D134</f>
        <v>97500</v>
      </c>
      <c r="E681" s="38">
        <f>Tarka!E134</f>
        <v>13</v>
      </c>
      <c r="F681" s="38">
        <f>Tarka!F134</f>
        <v>31</v>
      </c>
      <c r="G681" s="38">
        <f>Tarka!G134</f>
        <v>3</v>
      </c>
      <c r="H681" s="38">
        <f>Tarka!H134</f>
        <v>0</v>
      </c>
      <c r="I681" s="38">
        <f>Tarka!I134</f>
        <v>0</v>
      </c>
      <c r="J681" s="38">
        <f>Tarka!J134</f>
        <v>0</v>
      </c>
      <c r="K681" s="38">
        <f>Tarka!K134</f>
        <v>0</v>
      </c>
      <c r="L681" s="39" t="str">
        <f>Tarka!L134</f>
        <v>Tarka</v>
      </c>
    </row>
    <row r="682" spans="1:12" x14ac:dyDescent="0.3">
      <c r="A682" s="35" t="str">
        <f>Tarka!A135</f>
        <v>Drone</v>
      </c>
      <c r="B682" s="35" t="str">
        <f>Tarka!B135</f>
        <v>AI</v>
      </c>
      <c r="C682" s="36" t="str">
        <f>Tarka!C135</f>
        <v>Antimatter</v>
      </c>
      <c r="D682" s="37">
        <f>Tarka!D135</f>
        <v>106500</v>
      </c>
      <c r="E682" s="38">
        <f>Tarka!E135</f>
        <v>22</v>
      </c>
      <c r="F682" s="38">
        <f>Tarka!F135</f>
        <v>38</v>
      </c>
      <c r="G682" s="38">
        <f>Tarka!G135</f>
        <v>4</v>
      </c>
      <c r="H682" s="38">
        <f>Tarka!H135</f>
        <v>0</v>
      </c>
      <c r="I682" s="38">
        <f>Tarka!I135</f>
        <v>0</v>
      </c>
      <c r="J682" s="38">
        <f>Tarka!J135</f>
        <v>0</v>
      </c>
      <c r="K682" s="38">
        <f>Tarka!K135</f>
        <v>0</v>
      </c>
      <c r="L682" s="39" t="str">
        <f>Tarka!L135</f>
        <v>Tarka</v>
      </c>
    </row>
    <row r="683" spans="1:12" x14ac:dyDescent="0.3">
      <c r="A683" s="35" t="str">
        <f>Tarka!A136</f>
        <v>Drone</v>
      </c>
      <c r="B683" s="35" t="str">
        <f>Tarka!B136</f>
        <v>Assault</v>
      </c>
      <c r="C683" s="36" t="str">
        <f>Tarka!C136</f>
        <v>Antimatter</v>
      </c>
      <c r="D683" s="37">
        <f>Tarka!D136</f>
        <v>109500</v>
      </c>
      <c r="E683" s="38">
        <f>Tarka!E136</f>
        <v>15</v>
      </c>
      <c r="F683" s="38">
        <f>Tarka!F136</f>
        <v>26</v>
      </c>
      <c r="G683" s="38">
        <f>Tarka!G136</f>
        <v>4</v>
      </c>
      <c r="H683" s="38">
        <f>Tarka!H136</f>
        <v>0</v>
      </c>
      <c r="I683" s="38">
        <f>Tarka!I136</f>
        <v>4</v>
      </c>
      <c r="J683" s="38">
        <f>Tarka!J136</f>
        <v>2</v>
      </c>
      <c r="K683" s="38">
        <f>Tarka!K136</f>
        <v>0</v>
      </c>
      <c r="L683" s="39" t="str">
        <f>Tarka!L136</f>
        <v>Tarka</v>
      </c>
    </row>
    <row r="684" spans="1:12" x14ac:dyDescent="0.3">
      <c r="A684" s="35" t="str">
        <f>Tarka!A137</f>
        <v>Drone</v>
      </c>
      <c r="B684" s="35" t="str">
        <f>Tarka!B137</f>
        <v>Combat</v>
      </c>
      <c r="C684" s="36" t="str">
        <f>Tarka!C137</f>
        <v>Antimatter</v>
      </c>
      <c r="D684" s="37">
        <f>Tarka!D137</f>
        <v>106500</v>
      </c>
      <c r="E684" s="38">
        <f>Tarka!E137</f>
        <v>13</v>
      </c>
      <c r="F684" s="38">
        <f>Tarka!F137</f>
        <v>38</v>
      </c>
      <c r="G684" s="38">
        <f>Tarka!G137</f>
        <v>5</v>
      </c>
      <c r="H684" s="38">
        <f>Tarka!H137</f>
        <v>0</v>
      </c>
      <c r="I684" s="38">
        <f>Tarka!I137</f>
        <v>5</v>
      </c>
      <c r="J684" s="38">
        <f>Tarka!J137</f>
        <v>0</v>
      </c>
      <c r="K684" s="38">
        <f>Tarka!K137</f>
        <v>0</v>
      </c>
      <c r="L684" s="39" t="str">
        <f>Tarka!L137</f>
        <v>Tarka</v>
      </c>
    </row>
    <row r="685" spans="1:12" x14ac:dyDescent="0.3">
      <c r="A685" s="35" t="str">
        <f>Tarka!A138</f>
        <v>Drone</v>
      </c>
      <c r="B685" s="35" t="str">
        <f>Tarka!B138</f>
        <v>Bridge</v>
      </c>
      <c r="C685" s="36" t="str">
        <f>Tarka!C138</f>
        <v>Antimatter</v>
      </c>
      <c r="D685" s="37">
        <f>Tarka!D138</f>
        <v>99000</v>
      </c>
      <c r="E685" s="38">
        <f>Tarka!E138</f>
        <v>16</v>
      </c>
      <c r="F685" s="38">
        <f>Tarka!F138</f>
        <v>34</v>
      </c>
      <c r="G685" s="38">
        <f>Tarka!G138</f>
        <v>4</v>
      </c>
      <c r="H685" s="38">
        <f>Tarka!H138</f>
        <v>0</v>
      </c>
      <c r="I685" s="38">
        <f>Tarka!I138</f>
        <v>0</v>
      </c>
      <c r="J685" s="38">
        <f>Tarka!J138</f>
        <v>0</v>
      </c>
      <c r="K685" s="38">
        <f>Tarka!K138</f>
        <v>0</v>
      </c>
      <c r="L685" s="39" t="str">
        <f>Tarka!L138</f>
        <v>Tarka</v>
      </c>
    </row>
    <row r="686" spans="1:12" x14ac:dyDescent="0.3">
      <c r="A686" s="35" t="str">
        <f>Tarka!A139</f>
        <v>Drone</v>
      </c>
      <c r="B686" s="35" t="str">
        <f>Tarka!B139</f>
        <v>Deflector/Disruptor</v>
      </c>
      <c r="C686" s="36" t="str">
        <f>Tarka!C139</f>
        <v>Antimatter</v>
      </c>
      <c r="D686" s="37">
        <f>Tarka!D139</f>
        <v>97500</v>
      </c>
      <c r="E686" s="38">
        <f>Tarka!E139</f>
        <v>13</v>
      </c>
      <c r="F686" s="38">
        <f>Tarka!F139</f>
        <v>31</v>
      </c>
      <c r="G686" s="38">
        <f>Tarka!G139</f>
        <v>3</v>
      </c>
      <c r="H686" s="38">
        <f>Tarka!H139</f>
        <v>0</v>
      </c>
      <c r="I686" s="38">
        <f>Tarka!I139</f>
        <v>0</v>
      </c>
      <c r="J686" s="38">
        <f>Tarka!J139</f>
        <v>0</v>
      </c>
      <c r="K686" s="38">
        <f>Tarka!K139</f>
        <v>0</v>
      </c>
      <c r="L686" s="39" t="str">
        <f>Tarka!L139</f>
        <v>Tarka</v>
      </c>
    </row>
    <row r="687" spans="1:12" x14ac:dyDescent="0.3">
      <c r="A687" s="35" t="str">
        <f>Tarka!A140</f>
        <v>Flagship</v>
      </c>
      <c r="B687" s="35" t="str">
        <f>Tarka!B140</f>
        <v>Absorber/EW</v>
      </c>
      <c r="C687" s="36" t="str">
        <f>Tarka!C140</f>
        <v>Fusion</v>
      </c>
      <c r="D687" s="37">
        <f>Tarka!D140</f>
        <v>108000</v>
      </c>
      <c r="E687" s="38">
        <f>Tarka!E140</f>
        <v>17</v>
      </c>
      <c r="F687" s="38">
        <f>Tarka!F140</f>
        <v>11</v>
      </c>
      <c r="G687" s="38">
        <f>Tarka!G140</f>
        <v>5</v>
      </c>
      <c r="H687" s="38">
        <f>Tarka!H140</f>
        <v>0</v>
      </c>
      <c r="I687" s="38">
        <f>Tarka!I140</f>
        <v>6</v>
      </c>
      <c r="J687" s="38">
        <f>Tarka!J140</f>
        <v>0</v>
      </c>
      <c r="K687" s="38">
        <f>Tarka!K140</f>
        <v>0</v>
      </c>
      <c r="L687" s="39" t="str">
        <f>Tarka!L140</f>
        <v>Tarka</v>
      </c>
    </row>
    <row r="688" spans="1:12" x14ac:dyDescent="0.3">
      <c r="A688" s="35" t="str">
        <f>Tarka!A141</f>
        <v>Flagship</v>
      </c>
      <c r="B688" s="35" t="str">
        <f>Tarka!B141</f>
        <v>AI</v>
      </c>
      <c r="C688" s="36" t="str">
        <f>Tarka!C141</f>
        <v>Fusion</v>
      </c>
      <c r="D688" s="37">
        <f>Tarka!D141</f>
        <v>117000</v>
      </c>
      <c r="E688" s="38">
        <f>Tarka!E141</f>
        <v>26</v>
      </c>
      <c r="F688" s="38">
        <f>Tarka!F141</f>
        <v>18</v>
      </c>
      <c r="G688" s="38">
        <f>Tarka!G141</f>
        <v>6</v>
      </c>
      <c r="H688" s="38">
        <f>Tarka!H141</f>
        <v>0</v>
      </c>
      <c r="I688" s="38">
        <f>Tarka!I141</f>
        <v>6</v>
      </c>
      <c r="J688" s="38">
        <f>Tarka!J141</f>
        <v>0</v>
      </c>
      <c r="K688" s="38">
        <f>Tarka!K141</f>
        <v>0</v>
      </c>
      <c r="L688" s="39" t="str">
        <f>Tarka!L141</f>
        <v>Tarka</v>
      </c>
    </row>
    <row r="689" spans="1:12" x14ac:dyDescent="0.3">
      <c r="A689" s="35" t="str">
        <f>Tarka!A142</f>
        <v>Flagship</v>
      </c>
      <c r="B689" s="35" t="str">
        <f>Tarka!B142</f>
        <v>Assault</v>
      </c>
      <c r="C689" s="36" t="str">
        <f>Tarka!C142</f>
        <v>Fusion</v>
      </c>
      <c r="D689" s="37">
        <f>Tarka!D142</f>
        <v>120000</v>
      </c>
      <c r="E689" s="38">
        <f>Tarka!E142</f>
        <v>19</v>
      </c>
      <c r="F689" s="38">
        <f>Tarka!F142</f>
        <v>6</v>
      </c>
      <c r="G689" s="38">
        <f>Tarka!G142</f>
        <v>6</v>
      </c>
      <c r="H689" s="38">
        <f>Tarka!H142</f>
        <v>0</v>
      </c>
      <c r="I689" s="38">
        <f>Tarka!I142</f>
        <v>10</v>
      </c>
      <c r="J689" s="38">
        <f>Tarka!J142</f>
        <v>2</v>
      </c>
      <c r="K689" s="38">
        <f>Tarka!K142</f>
        <v>0</v>
      </c>
      <c r="L689" s="39" t="str">
        <f>Tarka!L142</f>
        <v>Tarka</v>
      </c>
    </row>
    <row r="690" spans="1:12" x14ac:dyDescent="0.3">
      <c r="A690" s="35" t="str">
        <f>Tarka!A143</f>
        <v>Flagship</v>
      </c>
      <c r="B690" s="35" t="str">
        <f>Tarka!B143</f>
        <v>Combat</v>
      </c>
      <c r="C690" s="36" t="str">
        <f>Tarka!C143</f>
        <v>Fusion</v>
      </c>
      <c r="D690" s="37">
        <f>Tarka!D143</f>
        <v>117000</v>
      </c>
      <c r="E690" s="38">
        <f>Tarka!E143</f>
        <v>17</v>
      </c>
      <c r="F690" s="38">
        <f>Tarka!F143</f>
        <v>18</v>
      </c>
      <c r="G690" s="38">
        <f>Tarka!G143</f>
        <v>7</v>
      </c>
      <c r="H690" s="38">
        <f>Tarka!H143</f>
        <v>0</v>
      </c>
      <c r="I690" s="38">
        <f>Tarka!I143</f>
        <v>11</v>
      </c>
      <c r="J690" s="38">
        <f>Tarka!J143</f>
        <v>0</v>
      </c>
      <c r="K690" s="38">
        <f>Tarka!K143</f>
        <v>0</v>
      </c>
      <c r="L690" s="39" t="str">
        <f>Tarka!L143</f>
        <v>Tarka</v>
      </c>
    </row>
    <row r="691" spans="1:12" x14ac:dyDescent="0.3">
      <c r="A691" s="35" t="str">
        <f>Tarka!A144</f>
        <v>Flagship</v>
      </c>
      <c r="B691" s="35" t="str">
        <f>Tarka!B144</f>
        <v>Bridge</v>
      </c>
      <c r="C691" s="36" t="str">
        <f>Tarka!C144</f>
        <v>Fusion</v>
      </c>
      <c r="D691" s="37">
        <f>Tarka!D144</f>
        <v>109500</v>
      </c>
      <c r="E691" s="38">
        <f>Tarka!E144</f>
        <v>20</v>
      </c>
      <c r="F691" s="38">
        <f>Tarka!F144</f>
        <v>14</v>
      </c>
      <c r="G691" s="38">
        <f>Tarka!G144</f>
        <v>6</v>
      </c>
      <c r="H691" s="38">
        <f>Tarka!H144</f>
        <v>0</v>
      </c>
      <c r="I691" s="38">
        <f>Tarka!I144</f>
        <v>6</v>
      </c>
      <c r="J691" s="38">
        <f>Tarka!J144</f>
        <v>0</v>
      </c>
      <c r="K691" s="38">
        <f>Tarka!K144</f>
        <v>0</v>
      </c>
      <c r="L691" s="39" t="str">
        <f>Tarka!L144</f>
        <v>Tarka</v>
      </c>
    </row>
    <row r="692" spans="1:12" x14ac:dyDescent="0.3">
      <c r="A692" s="35" t="str">
        <f>Tarka!A145</f>
        <v>Flagship</v>
      </c>
      <c r="B692" s="35" t="str">
        <f>Tarka!B145</f>
        <v>Deflector/Disruptor</v>
      </c>
      <c r="C692" s="36" t="str">
        <f>Tarka!C145</f>
        <v>Fusion</v>
      </c>
      <c r="D692" s="37">
        <f>Tarka!D145</f>
        <v>108000</v>
      </c>
      <c r="E692" s="38">
        <f>Tarka!E145</f>
        <v>17</v>
      </c>
      <c r="F692" s="38">
        <f>Tarka!F145</f>
        <v>11</v>
      </c>
      <c r="G692" s="38">
        <f>Tarka!G145</f>
        <v>5</v>
      </c>
      <c r="H692" s="38">
        <f>Tarka!H145</f>
        <v>0</v>
      </c>
      <c r="I692" s="38">
        <f>Tarka!I145</f>
        <v>6</v>
      </c>
      <c r="J692" s="38">
        <f>Tarka!J145</f>
        <v>0</v>
      </c>
      <c r="K692" s="38">
        <f>Tarka!K145</f>
        <v>0</v>
      </c>
      <c r="L692" s="39" t="str">
        <f>Tarka!L145</f>
        <v>Tarka</v>
      </c>
    </row>
    <row r="693" spans="1:12" x14ac:dyDescent="0.3">
      <c r="A693" s="35" t="str">
        <f>Tarka!A146</f>
        <v>Flagship</v>
      </c>
      <c r="B693" s="35" t="str">
        <f>Tarka!B146</f>
        <v>Absorber/EW</v>
      </c>
      <c r="C693" s="36" t="str">
        <f>Tarka!C146</f>
        <v>Antimatter</v>
      </c>
      <c r="D693" s="37">
        <f>Tarka!D146</f>
        <v>118500</v>
      </c>
      <c r="E693" s="38">
        <f>Tarka!E146</f>
        <v>19</v>
      </c>
      <c r="F693" s="38">
        <f>Tarka!F146</f>
        <v>15</v>
      </c>
      <c r="G693" s="38">
        <f>Tarka!G146</f>
        <v>6</v>
      </c>
      <c r="H693" s="38">
        <f>Tarka!H146</f>
        <v>0</v>
      </c>
      <c r="I693" s="38">
        <f>Tarka!I146</f>
        <v>6</v>
      </c>
      <c r="J693" s="38">
        <f>Tarka!J146</f>
        <v>0</v>
      </c>
      <c r="K693" s="38">
        <f>Tarka!K146</f>
        <v>0</v>
      </c>
      <c r="L693" s="39" t="str">
        <f>Tarka!L146</f>
        <v>Tarka</v>
      </c>
    </row>
    <row r="694" spans="1:12" x14ac:dyDescent="0.3">
      <c r="A694" s="35" t="str">
        <f>Tarka!A147</f>
        <v>Flagship</v>
      </c>
      <c r="B694" s="35" t="str">
        <f>Tarka!B147</f>
        <v>AI</v>
      </c>
      <c r="C694" s="36" t="str">
        <f>Tarka!C147</f>
        <v>Antimatter</v>
      </c>
      <c r="D694" s="37">
        <f>Tarka!D147</f>
        <v>127500</v>
      </c>
      <c r="E694" s="38">
        <f>Tarka!E147</f>
        <v>28</v>
      </c>
      <c r="F694" s="38">
        <f>Tarka!F147</f>
        <v>22</v>
      </c>
      <c r="G694" s="38">
        <f>Tarka!G147</f>
        <v>7</v>
      </c>
      <c r="H694" s="38">
        <f>Tarka!H147</f>
        <v>0</v>
      </c>
      <c r="I694" s="38">
        <f>Tarka!I147</f>
        <v>6</v>
      </c>
      <c r="J694" s="38">
        <f>Tarka!J147</f>
        <v>0</v>
      </c>
      <c r="K694" s="38">
        <f>Tarka!K147</f>
        <v>0</v>
      </c>
      <c r="L694" s="39" t="str">
        <f>Tarka!L147</f>
        <v>Tarka</v>
      </c>
    </row>
    <row r="695" spans="1:12" x14ac:dyDescent="0.3">
      <c r="A695" s="35" t="str">
        <f>Tarka!A148</f>
        <v>Flagship</v>
      </c>
      <c r="B695" s="35" t="str">
        <f>Tarka!B148</f>
        <v>Assault</v>
      </c>
      <c r="C695" s="36" t="str">
        <f>Tarka!C148</f>
        <v>Antimatter</v>
      </c>
      <c r="D695" s="37">
        <f>Tarka!D148</f>
        <v>130500</v>
      </c>
      <c r="E695" s="38">
        <f>Tarka!E148</f>
        <v>21</v>
      </c>
      <c r="F695" s="38">
        <f>Tarka!F148</f>
        <v>10</v>
      </c>
      <c r="G695" s="38">
        <f>Tarka!G148</f>
        <v>7</v>
      </c>
      <c r="H695" s="38">
        <f>Tarka!H148</f>
        <v>0</v>
      </c>
      <c r="I695" s="38">
        <f>Tarka!I148</f>
        <v>10</v>
      </c>
      <c r="J695" s="38">
        <f>Tarka!J148</f>
        <v>2</v>
      </c>
      <c r="K695" s="38">
        <f>Tarka!K148</f>
        <v>0</v>
      </c>
      <c r="L695" s="39" t="str">
        <f>Tarka!L148</f>
        <v>Tarka</v>
      </c>
    </row>
    <row r="696" spans="1:12" x14ac:dyDescent="0.3">
      <c r="A696" s="35" t="str">
        <f>Tarka!A149</f>
        <v>Flagship</v>
      </c>
      <c r="B696" s="35" t="str">
        <f>Tarka!B149</f>
        <v>Combat</v>
      </c>
      <c r="C696" s="36" t="str">
        <f>Tarka!C149</f>
        <v>Antimatter</v>
      </c>
      <c r="D696" s="37">
        <f>Tarka!D149</f>
        <v>127500</v>
      </c>
      <c r="E696" s="38">
        <f>Tarka!E149</f>
        <v>19</v>
      </c>
      <c r="F696" s="38">
        <f>Tarka!F149</f>
        <v>22</v>
      </c>
      <c r="G696" s="38">
        <f>Tarka!G149</f>
        <v>8</v>
      </c>
      <c r="H696" s="38">
        <f>Tarka!H149</f>
        <v>0</v>
      </c>
      <c r="I696" s="38">
        <f>Tarka!I149</f>
        <v>11</v>
      </c>
      <c r="J696" s="38">
        <f>Tarka!J149</f>
        <v>0</v>
      </c>
      <c r="K696" s="38">
        <f>Tarka!K149</f>
        <v>0</v>
      </c>
      <c r="L696" s="39" t="str">
        <f>Tarka!L149</f>
        <v>Tarka</v>
      </c>
    </row>
    <row r="697" spans="1:12" x14ac:dyDescent="0.3">
      <c r="A697" s="35" t="str">
        <f>Tarka!A150</f>
        <v>Flagship</v>
      </c>
      <c r="B697" s="35" t="str">
        <f>Tarka!B150</f>
        <v>Bridge</v>
      </c>
      <c r="C697" s="36" t="str">
        <f>Tarka!C150</f>
        <v>Antimatter</v>
      </c>
      <c r="D697" s="37">
        <f>Tarka!D150</f>
        <v>120000</v>
      </c>
      <c r="E697" s="38">
        <f>Tarka!E150</f>
        <v>22</v>
      </c>
      <c r="F697" s="38">
        <f>Tarka!F150</f>
        <v>18</v>
      </c>
      <c r="G697" s="38">
        <f>Tarka!G150</f>
        <v>7</v>
      </c>
      <c r="H697" s="38">
        <f>Tarka!H150</f>
        <v>0</v>
      </c>
      <c r="I697" s="38">
        <f>Tarka!I150</f>
        <v>6</v>
      </c>
      <c r="J697" s="38">
        <f>Tarka!J150</f>
        <v>0</v>
      </c>
      <c r="K697" s="38">
        <f>Tarka!K150</f>
        <v>0</v>
      </c>
      <c r="L697" s="39" t="str">
        <f>Tarka!L150</f>
        <v>Tarka</v>
      </c>
    </row>
    <row r="698" spans="1:12" x14ac:dyDescent="0.3">
      <c r="A698" s="35" t="str">
        <f>Tarka!A151</f>
        <v>Flagship</v>
      </c>
      <c r="B698" s="35" t="str">
        <f>Tarka!B151</f>
        <v>Deflector/Disruptor</v>
      </c>
      <c r="C698" s="36" t="str">
        <f>Tarka!C151</f>
        <v>Antimatter</v>
      </c>
      <c r="D698" s="37">
        <f>Tarka!D151</f>
        <v>118500</v>
      </c>
      <c r="E698" s="38">
        <f>Tarka!E151</f>
        <v>19</v>
      </c>
      <c r="F698" s="38">
        <f>Tarka!F151</f>
        <v>15</v>
      </c>
      <c r="G698" s="38">
        <f>Tarka!G151</f>
        <v>6</v>
      </c>
      <c r="H698" s="38">
        <f>Tarka!H151</f>
        <v>0</v>
      </c>
      <c r="I698" s="38">
        <f>Tarka!I151</f>
        <v>6</v>
      </c>
      <c r="J698" s="38">
        <f>Tarka!J151</f>
        <v>0</v>
      </c>
      <c r="K698" s="38">
        <f>Tarka!K151</f>
        <v>0</v>
      </c>
      <c r="L698" s="39" t="str">
        <f>Tarka!L151</f>
        <v>Tarka</v>
      </c>
    </row>
    <row r="699" spans="1:12" x14ac:dyDescent="0.3">
      <c r="A699" s="35" t="str">
        <f>Tarka!A152</f>
        <v>Impactor</v>
      </c>
      <c r="B699" s="35" t="str">
        <f>Tarka!B152</f>
        <v>Absorber/EW</v>
      </c>
      <c r="C699" s="36" t="str">
        <f>Tarka!C152</f>
        <v>Fusion</v>
      </c>
      <c r="D699" s="37">
        <f>Tarka!D152</f>
        <v>96000</v>
      </c>
      <c r="E699" s="38">
        <f>Tarka!E152</f>
        <v>8</v>
      </c>
      <c r="F699" s="38">
        <f>Tarka!F152</f>
        <v>14</v>
      </c>
      <c r="G699" s="38">
        <f>Tarka!G152</f>
        <v>2</v>
      </c>
      <c r="H699" s="38">
        <f>Tarka!H152</f>
        <v>0</v>
      </c>
      <c r="I699" s="38">
        <f>Tarka!I152</f>
        <v>0</v>
      </c>
      <c r="J699" s="38">
        <f>Tarka!J152</f>
        <v>0</v>
      </c>
      <c r="K699" s="38">
        <f>Tarka!K152</f>
        <v>6</v>
      </c>
      <c r="L699" s="39" t="str">
        <f>Tarka!L152</f>
        <v>Tarka</v>
      </c>
    </row>
    <row r="700" spans="1:12" x14ac:dyDescent="0.3">
      <c r="A700" s="35" t="str">
        <f>Tarka!A153</f>
        <v>Impactor</v>
      </c>
      <c r="B700" s="35" t="str">
        <f>Tarka!B153</f>
        <v>AI</v>
      </c>
      <c r="C700" s="36" t="str">
        <f>Tarka!C153</f>
        <v>Fusion</v>
      </c>
      <c r="D700" s="37">
        <f>Tarka!D153</f>
        <v>105000</v>
      </c>
      <c r="E700" s="38">
        <f>Tarka!E153</f>
        <v>17</v>
      </c>
      <c r="F700" s="38">
        <f>Tarka!F153</f>
        <v>21</v>
      </c>
      <c r="G700" s="38">
        <f>Tarka!G153</f>
        <v>3</v>
      </c>
      <c r="H700" s="38">
        <f>Tarka!H153</f>
        <v>0</v>
      </c>
      <c r="I700" s="38">
        <f>Tarka!I153</f>
        <v>0</v>
      </c>
      <c r="J700" s="38">
        <f>Tarka!J153</f>
        <v>0</v>
      </c>
      <c r="K700" s="38">
        <f>Tarka!K153</f>
        <v>6</v>
      </c>
      <c r="L700" s="39" t="str">
        <f>Tarka!L153</f>
        <v>Tarka</v>
      </c>
    </row>
    <row r="701" spans="1:12" x14ac:dyDescent="0.3">
      <c r="A701" s="35" t="str">
        <f>Tarka!A154</f>
        <v>Impactor</v>
      </c>
      <c r="B701" s="35" t="str">
        <f>Tarka!B154</f>
        <v>Assault</v>
      </c>
      <c r="C701" s="36" t="str">
        <f>Tarka!C154</f>
        <v>Fusion</v>
      </c>
      <c r="D701" s="37">
        <f>Tarka!D154</f>
        <v>108000</v>
      </c>
      <c r="E701" s="38">
        <f>Tarka!E154</f>
        <v>10</v>
      </c>
      <c r="F701" s="38">
        <f>Tarka!F154</f>
        <v>9</v>
      </c>
      <c r="G701" s="38">
        <f>Tarka!G154</f>
        <v>3</v>
      </c>
      <c r="H701" s="38">
        <f>Tarka!H154</f>
        <v>0</v>
      </c>
      <c r="I701" s="38">
        <f>Tarka!I154</f>
        <v>4</v>
      </c>
      <c r="J701" s="38">
        <f>Tarka!J154</f>
        <v>2</v>
      </c>
      <c r="K701" s="38">
        <f>Tarka!K154</f>
        <v>6</v>
      </c>
      <c r="L701" s="39" t="str">
        <f>Tarka!L154</f>
        <v>Tarka</v>
      </c>
    </row>
    <row r="702" spans="1:12" x14ac:dyDescent="0.3">
      <c r="A702" s="35" t="str">
        <f>Tarka!A155</f>
        <v>Impactor</v>
      </c>
      <c r="B702" s="35" t="str">
        <f>Tarka!B155</f>
        <v>Combat</v>
      </c>
      <c r="C702" s="36" t="str">
        <f>Tarka!C155</f>
        <v>Fusion</v>
      </c>
      <c r="D702" s="37">
        <f>Tarka!D155</f>
        <v>105000</v>
      </c>
      <c r="E702" s="38">
        <f>Tarka!E155</f>
        <v>8</v>
      </c>
      <c r="F702" s="38">
        <f>Tarka!F155</f>
        <v>21</v>
      </c>
      <c r="G702" s="38">
        <f>Tarka!G155</f>
        <v>4</v>
      </c>
      <c r="H702" s="38">
        <f>Tarka!H155</f>
        <v>0</v>
      </c>
      <c r="I702" s="38">
        <f>Tarka!I155</f>
        <v>5</v>
      </c>
      <c r="J702" s="38">
        <f>Tarka!J155</f>
        <v>0</v>
      </c>
      <c r="K702" s="38">
        <f>Tarka!K155</f>
        <v>6</v>
      </c>
      <c r="L702" s="39" t="str">
        <f>Tarka!L155</f>
        <v>Tarka</v>
      </c>
    </row>
    <row r="703" spans="1:12" x14ac:dyDescent="0.3">
      <c r="A703" s="35" t="str">
        <f>Tarka!A156</f>
        <v>Impactor</v>
      </c>
      <c r="B703" s="35" t="str">
        <f>Tarka!B156</f>
        <v>Bridge</v>
      </c>
      <c r="C703" s="36" t="str">
        <f>Tarka!C156</f>
        <v>Fusion</v>
      </c>
      <c r="D703" s="37">
        <f>Tarka!D156</f>
        <v>97500</v>
      </c>
      <c r="E703" s="38">
        <f>Tarka!E156</f>
        <v>11</v>
      </c>
      <c r="F703" s="38">
        <f>Tarka!F156</f>
        <v>17</v>
      </c>
      <c r="G703" s="38">
        <f>Tarka!G156</f>
        <v>3</v>
      </c>
      <c r="H703" s="38">
        <f>Tarka!H156</f>
        <v>0</v>
      </c>
      <c r="I703" s="38">
        <f>Tarka!I156</f>
        <v>0</v>
      </c>
      <c r="J703" s="38">
        <f>Tarka!J156</f>
        <v>0</v>
      </c>
      <c r="K703" s="38">
        <f>Tarka!K156</f>
        <v>6</v>
      </c>
      <c r="L703" s="39" t="str">
        <f>Tarka!L156</f>
        <v>Tarka</v>
      </c>
    </row>
    <row r="704" spans="1:12" x14ac:dyDescent="0.3">
      <c r="A704" s="35" t="str">
        <f>Tarka!A157</f>
        <v>Impactor</v>
      </c>
      <c r="B704" s="35" t="str">
        <f>Tarka!B157</f>
        <v>Deflector/Disruptor</v>
      </c>
      <c r="C704" s="36" t="str">
        <f>Tarka!C157</f>
        <v>Fusion</v>
      </c>
      <c r="D704" s="37">
        <f>Tarka!D157</f>
        <v>96000</v>
      </c>
      <c r="E704" s="38">
        <f>Tarka!E157</f>
        <v>8</v>
      </c>
      <c r="F704" s="38">
        <f>Tarka!F157</f>
        <v>14</v>
      </c>
      <c r="G704" s="38">
        <f>Tarka!G157</f>
        <v>2</v>
      </c>
      <c r="H704" s="38">
        <f>Tarka!H157</f>
        <v>0</v>
      </c>
      <c r="I704" s="38">
        <f>Tarka!I157</f>
        <v>0</v>
      </c>
      <c r="J704" s="38">
        <f>Tarka!J157</f>
        <v>0</v>
      </c>
      <c r="K704" s="38">
        <f>Tarka!K157</f>
        <v>6</v>
      </c>
      <c r="L704" s="39" t="str">
        <f>Tarka!L157</f>
        <v>Tarka</v>
      </c>
    </row>
    <row r="705" spans="1:12" x14ac:dyDescent="0.3">
      <c r="A705" s="35" t="str">
        <f>Tarka!A158</f>
        <v>Impactor</v>
      </c>
      <c r="B705" s="35" t="str">
        <f>Tarka!B158</f>
        <v>Absorber/EW</v>
      </c>
      <c r="C705" s="36" t="str">
        <f>Tarka!C158</f>
        <v>Antimatter</v>
      </c>
      <c r="D705" s="37">
        <f>Tarka!D158</f>
        <v>106500</v>
      </c>
      <c r="E705" s="38">
        <f>Tarka!E158</f>
        <v>10</v>
      </c>
      <c r="F705" s="38">
        <f>Tarka!F158</f>
        <v>18</v>
      </c>
      <c r="G705" s="38">
        <f>Tarka!G158</f>
        <v>3</v>
      </c>
      <c r="H705" s="38">
        <f>Tarka!H158</f>
        <v>0</v>
      </c>
      <c r="I705" s="38">
        <f>Tarka!I158</f>
        <v>0</v>
      </c>
      <c r="J705" s="38">
        <f>Tarka!J158</f>
        <v>0</v>
      </c>
      <c r="K705" s="38">
        <f>Tarka!K158</f>
        <v>6</v>
      </c>
      <c r="L705" s="39" t="str">
        <f>Tarka!L158</f>
        <v>Tarka</v>
      </c>
    </row>
    <row r="706" spans="1:12" x14ac:dyDescent="0.3">
      <c r="A706" s="35" t="str">
        <f>Tarka!A159</f>
        <v>Impactor</v>
      </c>
      <c r="B706" s="35" t="str">
        <f>Tarka!B159</f>
        <v>AI</v>
      </c>
      <c r="C706" s="36" t="str">
        <f>Tarka!C159</f>
        <v>Antimatter</v>
      </c>
      <c r="D706" s="37">
        <f>Tarka!D159</f>
        <v>115500</v>
      </c>
      <c r="E706" s="38">
        <f>Tarka!E159</f>
        <v>19</v>
      </c>
      <c r="F706" s="38">
        <f>Tarka!F159</f>
        <v>25</v>
      </c>
      <c r="G706" s="38">
        <f>Tarka!G159</f>
        <v>4</v>
      </c>
      <c r="H706" s="38">
        <f>Tarka!H159</f>
        <v>0</v>
      </c>
      <c r="I706" s="38">
        <f>Tarka!I159</f>
        <v>0</v>
      </c>
      <c r="J706" s="38">
        <f>Tarka!J159</f>
        <v>0</v>
      </c>
      <c r="K706" s="38">
        <f>Tarka!K159</f>
        <v>6</v>
      </c>
      <c r="L706" s="39" t="str">
        <f>Tarka!L159</f>
        <v>Tarka</v>
      </c>
    </row>
    <row r="707" spans="1:12" x14ac:dyDescent="0.3">
      <c r="A707" s="35" t="str">
        <f>Tarka!A160</f>
        <v>Impactor</v>
      </c>
      <c r="B707" s="35" t="str">
        <f>Tarka!B160</f>
        <v>Assault</v>
      </c>
      <c r="C707" s="36" t="str">
        <f>Tarka!C160</f>
        <v>Antimatter</v>
      </c>
      <c r="D707" s="37">
        <f>Tarka!D160</f>
        <v>118500</v>
      </c>
      <c r="E707" s="38">
        <f>Tarka!E160</f>
        <v>12</v>
      </c>
      <c r="F707" s="38">
        <f>Tarka!F160</f>
        <v>13</v>
      </c>
      <c r="G707" s="38">
        <f>Tarka!G160</f>
        <v>4</v>
      </c>
      <c r="H707" s="38">
        <f>Tarka!H160</f>
        <v>0</v>
      </c>
      <c r="I707" s="38">
        <f>Tarka!I160</f>
        <v>4</v>
      </c>
      <c r="J707" s="38">
        <f>Tarka!J160</f>
        <v>2</v>
      </c>
      <c r="K707" s="38">
        <f>Tarka!K160</f>
        <v>6</v>
      </c>
      <c r="L707" s="39" t="str">
        <f>Tarka!L160</f>
        <v>Tarka</v>
      </c>
    </row>
    <row r="708" spans="1:12" x14ac:dyDescent="0.3">
      <c r="A708" s="35" t="str">
        <f>Tarka!A161</f>
        <v>Impactor</v>
      </c>
      <c r="B708" s="35" t="str">
        <f>Tarka!B161</f>
        <v>Combat</v>
      </c>
      <c r="C708" s="36" t="str">
        <f>Tarka!C161</f>
        <v>Antimatter</v>
      </c>
      <c r="D708" s="37">
        <f>Tarka!D161</f>
        <v>115500</v>
      </c>
      <c r="E708" s="38">
        <f>Tarka!E161</f>
        <v>10</v>
      </c>
      <c r="F708" s="38">
        <f>Tarka!F161</f>
        <v>25</v>
      </c>
      <c r="G708" s="38">
        <f>Tarka!G161</f>
        <v>5</v>
      </c>
      <c r="H708" s="38">
        <f>Tarka!H161</f>
        <v>0</v>
      </c>
      <c r="I708" s="38">
        <f>Tarka!I161</f>
        <v>5</v>
      </c>
      <c r="J708" s="38">
        <f>Tarka!J161</f>
        <v>0</v>
      </c>
      <c r="K708" s="38">
        <f>Tarka!K161</f>
        <v>6</v>
      </c>
      <c r="L708" s="39" t="str">
        <f>Tarka!L161</f>
        <v>Tarka</v>
      </c>
    </row>
    <row r="709" spans="1:12" x14ac:dyDescent="0.3">
      <c r="A709" s="35" t="str">
        <f>Tarka!A162</f>
        <v>Impactor</v>
      </c>
      <c r="B709" s="35" t="str">
        <f>Tarka!B162</f>
        <v>Bridge</v>
      </c>
      <c r="C709" s="36" t="str">
        <f>Tarka!C162</f>
        <v>Antimatter</v>
      </c>
      <c r="D709" s="37">
        <f>Tarka!D162</f>
        <v>108000</v>
      </c>
      <c r="E709" s="38">
        <f>Tarka!E162</f>
        <v>13</v>
      </c>
      <c r="F709" s="38">
        <f>Tarka!F162</f>
        <v>21</v>
      </c>
      <c r="G709" s="38">
        <f>Tarka!G162</f>
        <v>4</v>
      </c>
      <c r="H709" s="38">
        <f>Tarka!H162</f>
        <v>0</v>
      </c>
      <c r="I709" s="38">
        <f>Tarka!I162</f>
        <v>0</v>
      </c>
      <c r="J709" s="38">
        <f>Tarka!J162</f>
        <v>0</v>
      </c>
      <c r="K709" s="38">
        <f>Tarka!K162</f>
        <v>6</v>
      </c>
      <c r="L709" s="39" t="str">
        <f>Tarka!L162</f>
        <v>Tarka</v>
      </c>
    </row>
    <row r="710" spans="1:12" x14ac:dyDescent="0.3">
      <c r="A710" s="35" t="str">
        <f>Tarka!A163</f>
        <v>Impactor</v>
      </c>
      <c r="B710" s="35" t="str">
        <f>Tarka!B163</f>
        <v>Deflector/Disruptor</v>
      </c>
      <c r="C710" s="36" t="str">
        <f>Tarka!C163</f>
        <v>Antimatter</v>
      </c>
      <c r="D710" s="37">
        <f>Tarka!D163</f>
        <v>106500</v>
      </c>
      <c r="E710" s="38">
        <f>Tarka!E163</f>
        <v>10</v>
      </c>
      <c r="F710" s="38">
        <f>Tarka!F163</f>
        <v>18</v>
      </c>
      <c r="G710" s="38">
        <f>Tarka!G163</f>
        <v>3</v>
      </c>
      <c r="H710" s="38">
        <f>Tarka!H163</f>
        <v>0</v>
      </c>
      <c r="I710" s="38">
        <f>Tarka!I163</f>
        <v>0</v>
      </c>
      <c r="J710" s="38">
        <f>Tarka!J163</f>
        <v>0</v>
      </c>
      <c r="K710" s="38">
        <f>Tarka!K163</f>
        <v>6</v>
      </c>
      <c r="L710" s="39" t="str">
        <f>Tarka!L163</f>
        <v>Tarka</v>
      </c>
    </row>
    <row r="711" spans="1:12" x14ac:dyDescent="0.3">
      <c r="A711" s="35" t="str">
        <f>Tarka!A164</f>
        <v>Support</v>
      </c>
      <c r="B711" s="35" t="str">
        <f>Tarka!B164</f>
        <v>Absorber/EW</v>
      </c>
      <c r="C711" s="36" t="str">
        <f>Tarka!C164</f>
        <v>Fusion</v>
      </c>
      <c r="D711" s="37">
        <f>Tarka!D164</f>
        <v>78000</v>
      </c>
      <c r="E711" s="38">
        <f>Tarka!E164</f>
        <v>26</v>
      </c>
      <c r="F711" s="38">
        <f>Tarka!F164</f>
        <v>11</v>
      </c>
      <c r="G711" s="38">
        <f>Tarka!G164</f>
        <v>2</v>
      </c>
      <c r="H711" s="38">
        <f>Tarka!H164</f>
        <v>0</v>
      </c>
      <c r="I711" s="38">
        <f>Tarka!I164</f>
        <v>0</v>
      </c>
      <c r="J711" s="38">
        <f>Tarka!J164</f>
        <v>0</v>
      </c>
      <c r="K711" s="38">
        <f>Tarka!K164</f>
        <v>0</v>
      </c>
      <c r="L711" s="39" t="str">
        <f>Tarka!L164</f>
        <v>Tarka</v>
      </c>
    </row>
    <row r="712" spans="1:12" x14ac:dyDescent="0.3">
      <c r="A712" s="35" t="str">
        <f>Tarka!A165</f>
        <v>Support</v>
      </c>
      <c r="B712" s="35" t="str">
        <f>Tarka!B165</f>
        <v>AI</v>
      </c>
      <c r="C712" s="36" t="str">
        <f>Tarka!C165</f>
        <v>Fusion</v>
      </c>
      <c r="D712" s="37">
        <f>Tarka!D165</f>
        <v>87000</v>
      </c>
      <c r="E712" s="38">
        <f>Tarka!E165</f>
        <v>35</v>
      </c>
      <c r="F712" s="38">
        <f>Tarka!F165</f>
        <v>18</v>
      </c>
      <c r="G712" s="38">
        <f>Tarka!G165</f>
        <v>3</v>
      </c>
      <c r="H712" s="38">
        <f>Tarka!H165</f>
        <v>0</v>
      </c>
      <c r="I712" s="38">
        <f>Tarka!I165</f>
        <v>0</v>
      </c>
      <c r="J712" s="38">
        <f>Tarka!J165</f>
        <v>0</v>
      </c>
      <c r="K712" s="38">
        <f>Tarka!K165</f>
        <v>0</v>
      </c>
      <c r="L712" s="39" t="str">
        <f>Tarka!L165</f>
        <v>Tarka</v>
      </c>
    </row>
    <row r="713" spans="1:12" x14ac:dyDescent="0.3">
      <c r="A713" s="35" t="str">
        <f>Tarka!A166</f>
        <v>Support</v>
      </c>
      <c r="B713" s="35" t="str">
        <f>Tarka!B166</f>
        <v>Assault</v>
      </c>
      <c r="C713" s="36" t="str">
        <f>Tarka!C166</f>
        <v>Fusion</v>
      </c>
      <c r="D713" s="37">
        <f>Tarka!D166</f>
        <v>90000</v>
      </c>
      <c r="E713" s="38">
        <f>Tarka!E166</f>
        <v>28</v>
      </c>
      <c r="F713" s="38">
        <f>Tarka!F166</f>
        <v>6</v>
      </c>
      <c r="G713" s="38">
        <f>Tarka!G166</f>
        <v>3</v>
      </c>
      <c r="H713" s="38">
        <f>Tarka!H166</f>
        <v>0</v>
      </c>
      <c r="I713" s="38">
        <f>Tarka!I166</f>
        <v>4</v>
      </c>
      <c r="J713" s="38">
        <f>Tarka!J166</f>
        <v>2</v>
      </c>
      <c r="K713" s="38">
        <f>Tarka!K166</f>
        <v>0</v>
      </c>
      <c r="L713" s="39" t="str">
        <f>Tarka!L166</f>
        <v>Tarka</v>
      </c>
    </row>
    <row r="714" spans="1:12" x14ac:dyDescent="0.3">
      <c r="A714" s="35" t="str">
        <f>Tarka!A167</f>
        <v>Support</v>
      </c>
      <c r="B714" s="35" t="str">
        <f>Tarka!B167</f>
        <v>Combat</v>
      </c>
      <c r="C714" s="36" t="str">
        <f>Tarka!C167</f>
        <v>Fusion</v>
      </c>
      <c r="D714" s="37">
        <f>Tarka!D167</f>
        <v>87000</v>
      </c>
      <c r="E714" s="38">
        <f>Tarka!E167</f>
        <v>26</v>
      </c>
      <c r="F714" s="38">
        <f>Tarka!F167</f>
        <v>18</v>
      </c>
      <c r="G714" s="38">
        <f>Tarka!G167</f>
        <v>4</v>
      </c>
      <c r="H714" s="38">
        <f>Tarka!H167</f>
        <v>0</v>
      </c>
      <c r="I714" s="38">
        <f>Tarka!I167</f>
        <v>5</v>
      </c>
      <c r="J714" s="38">
        <f>Tarka!J167</f>
        <v>0</v>
      </c>
      <c r="K714" s="38">
        <f>Tarka!K167</f>
        <v>0</v>
      </c>
      <c r="L714" s="39" t="str">
        <f>Tarka!L167</f>
        <v>Tarka</v>
      </c>
    </row>
    <row r="715" spans="1:12" x14ac:dyDescent="0.3">
      <c r="A715" s="35" t="str">
        <f>Tarka!A168</f>
        <v>Support</v>
      </c>
      <c r="B715" s="35" t="str">
        <f>Tarka!B168</f>
        <v>Bridge</v>
      </c>
      <c r="C715" s="36" t="str">
        <f>Tarka!C168</f>
        <v>Fusion</v>
      </c>
      <c r="D715" s="37">
        <f>Tarka!D168</f>
        <v>79500</v>
      </c>
      <c r="E715" s="38">
        <f>Tarka!E168</f>
        <v>29</v>
      </c>
      <c r="F715" s="38">
        <f>Tarka!F168</f>
        <v>14</v>
      </c>
      <c r="G715" s="38">
        <f>Tarka!G168</f>
        <v>3</v>
      </c>
      <c r="H715" s="38">
        <f>Tarka!H168</f>
        <v>0</v>
      </c>
      <c r="I715" s="38">
        <f>Tarka!I168</f>
        <v>0</v>
      </c>
      <c r="J715" s="38">
        <f>Tarka!J168</f>
        <v>0</v>
      </c>
      <c r="K715" s="38">
        <f>Tarka!K168</f>
        <v>0</v>
      </c>
      <c r="L715" s="39" t="str">
        <f>Tarka!L168</f>
        <v>Tarka</v>
      </c>
    </row>
    <row r="716" spans="1:12" x14ac:dyDescent="0.3">
      <c r="A716" s="35" t="str">
        <f>Tarka!A169</f>
        <v>Support</v>
      </c>
      <c r="B716" s="35" t="str">
        <f>Tarka!B169</f>
        <v>Deflector/Disruptor</v>
      </c>
      <c r="C716" s="36" t="str">
        <f>Tarka!C169</f>
        <v>Fusion</v>
      </c>
      <c r="D716" s="37">
        <f>Tarka!D169</f>
        <v>78000</v>
      </c>
      <c r="E716" s="38">
        <f>Tarka!E169</f>
        <v>26</v>
      </c>
      <c r="F716" s="38">
        <f>Tarka!F169</f>
        <v>11</v>
      </c>
      <c r="G716" s="38">
        <f>Tarka!G169</f>
        <v>2</v>
      </c>
      <c r="H716" s="38">
        <f>Tarka!H169</f>
        <v>0</v>
      </c>
      <c r="I716" s="38">
        <f>Tarka!I169</f>
        <v>0</v>
      </c>
      <c r="J716" s="38">
        <f>Tarka!J169</f>
        <v>0</v>
      </c>
      <c r="K716" s="38">
        <f>Tarka!K169</f>
        <v>0</v>
      </c>
      <c r="L716" s="39" t="str">
        <f>Tarka!L169</f>
        <v>Tarka</v>
      </c>
    </row>
    <row r="717" spans="1:12" x14ac:dyDescent="0.3">
      <c r="A717" s="35" t="str">
        <f>Tarka!A170</f>
        <v>Support</v>
      </c>
      <c r="B717" s="35" t="str">
        <f>Tarka!B170</f>
        <v>Absorber/EW</v>
      </c>
      <c r="C717" s="36" t="str">
        <f>Tarka!C170</f>
        <v>Antimatter</v>
      </c>
      <c r="D717" s="37">
        <f>Tarka!D170</f>
        <v>88500</v>
      </c>
      <c r="E717" s="38">
        <f>Tarka!E170</f>
        <v>28</v>
      </c>
      <c r="F717" s="38">
        <f>Tarka!F170</f>
        <v>15</v>
      </c>
      <c r="G717" s="38">
        <f>Tarka!G170</f>
        <v>3</v>
      </c>
      <c r="H717" s="38">
        <f>Tarka!H170</f>
        <v>0</v>
      </c>
      <c r="I717" s="38">
        <f>Tarka!I170</f>
        <v>0</v>
      </c>
      <c r="J717" s="38">
        <f>Tarka!J170</f>
        <v>0</v>
      </c>
      <c r="K717" s="38">
        <f>Tarka!K170</f>
        <v>0</v>
      </c>
      <c r="L717" s="39" t="str">
        <f>Tarka!L170</f>
        <v>Tarka</v>
      </c>
    </row>
    <row r="718" spans="1:12" x14ac:dyDescent="0.3">
      <c r="A718" s="35" t="str">
        <f>Tarka!A171</f>
        <v>Support</v>
      </c>
      <c r="B718" s="35" t="str">
        <f>Tarka!B171</f>
        <v>AI</v>
      </c>
      <c r="C718" s="36" t="str">
        <f>Tarka!C171</f>
        <v>Antimatter</v>
      </c>
      <c r="D718" s="37">
        <f>Tarka!D171</f>
        <v>97500</v>
      </c>
      <c r="E718" s="38">
        <f>Tarka!E171</f>
        <v>37</v>
      </c>
      <c r="F718" s="38">
        <f>Tarka!F171</f>
        <v>22</v>
      </c>
      <c r="G718" s="38">
        <f>Tarka!G171</f>
        <v>4</v>
      </c>
      <c r="H718" s="38">
        <f>Tarka!H171</f>
        <v>0</v>
      </c>
      <c r="I718" s="38">
        <f>Tarka!I171</f>
        <v>0</v>
      </c>
      <c r="J718" s="38">
        <f>Tarka!J171</f>
        <v>0</v>
      </c>
      <c r="K718" s="38">
        <f>Tarka!K171</f>
        <v>0</v>
      </c>
      <c r="L718" s="39" t="str">
        <f>Tarka!L171</f>
        <v>Tarka</v>
      </c>
    </row>
    <row r="719" spans="1:12" x14ac:dyDescent="0.3">
      <c r="A719" s="35" t="str">
        <f>Tarka!A172</f>
        <v>Support</v>
      </c>
      <c r="B719" s="35" t="str">
        <f>Tarka!B172</f>
        <v>Assault</v>
      </c>
      <c r="C719" s="36" t="str">
        <f>Tarka!C172</f>
        <v>Antimatter</v>
      </c>
      <c r="D719" s="37">
        <f>Tarka!D172</f>
        <v>100500</v>
      </c>
      <c r="E719" s="38">
        <f>Tarka!E172</f>
        <v>30</v>
      </c>
      <c r="F719" s="38">
        <f>Tarka!F172</f>
        <v>10</v>
      </c>
      <c r="G719" s="38">
        <f>Tarka!G172</f>
        <v>4</v>
      </c>
      <c r="H719" s="38">
        <f>Tarka!H172</f>
        <v>0</v>
      </c>
      <c r="I719" s="38">
        <f>Tarka!I172</f>
        <v>4</v>
      </c>
      <c r="J719" s="38">
        <f>Tarka!J172</f>
        <v>2</v>
      </c>
      <c r="K719" s="38">
        <f>Tarka!K172</f>
        <v>0</v>
      </c>
      <c r="L719" s="39" t="str">
        <f>Tarka!L172</f>
        <v>Tarka</v>
      </c>
    </row>
    <row r="720" spans="1:12" x14ac:dyDescent="0.3">
      <c r="A720" s="35" t="str">
        <f>Tarka!A173</f>
        <v>Support</v>
      </c>
      <c r="B720" s="35" t="str">
        <f>Tarka!B173</f>
        <v>Combat</v>
      </c>
      <c r="C720" s="36" t="str">
        <f>Tarka!C173</f>
        <v>Antimatter</v>
      </c>
      <c r="D720" s="37">
        <f>Tarka!D173</f>
        <v>97500</v>
      </c>
      <c r="E720" s="38">
        <f>Tarka!E173</f>
        <v>28</v>
      </c>
      <c r="F720" s="38">
        <f>Tarka!F173</f>
        <v>22</v>
      </c>
      <c r="G720" s="38">
        <f>Tarka!G173</f>
        <v>5</v>
      </c>
      <c r="H720" s="38">
        <f>Tarka!H173</f>
        <v>0</v>
      </c>
      <c r="I720" s="38">
        <f>Tarka!I173</f>
        <v>5</v>
      </c>
      <c r="J720" s="38">
        <f>Tarka!J173</f>
        <v>0</v>
      </c>
      <c r="K720" s="38">
        <f>Tarka!K173</f>
        <v>0</v>
      </c>
      <c r="L720" s="39" t="str">
        <f>Tarka!L173</f>
        <v>Tarka</v>
      </c>
    </row>
    <row r="721" spans="1:12" x14ac:dyDescent="0.3">
      <c r="A721" s="35" t="str">
        <f>Tarka!A174</f>
        <v>Support</v>
      </c>
      <c r="B721" s="35" t="str">
        <f>Tarka!B174</f>
        <v>Bridge</v>
      </c>
      <c r="C721" s="36" t="str">
        <f>Tarka!C174</f>
        <v>Antimatter</v>
      </c>
      <c r="D721" s="37">
        <f>Tarka!D174</f>
        <v>90000</v>
      </c>
      <c r="E721" s="38">
        <f>Tarka!E174</f>
        <v>31</v>
      </c>
      <c r="F721" s="38">
        <f>Tarka!F174</f>
        <v>18</v>
      </c>
      <c r="G721" s="38">
        <f>Tarka!G174</f>
        <v>4</v>
      </c>
      <c r="H721" s="38">
        <f>Tarka!H174</f>
        <v>0</v>
      </c>
      <c r="I721" s="38">
        <f>Tarka!I174</f>
        <v>0</v>
      </c>
      <c r="J721" s="38">
        <f>Tarka!J174</f>
        <v>0</v>
      </c>
      <c r="K721" s="38">
        <f>Tarka!K174</f>
        <v>0</v>
      </c>
      <c r="L721" s="39" t="str">
        <f>Tarka!L174</f>
        <v>Tarka</v>
      </c>
    </row>
    <row r="722" spans="1:12" x14ac:dyDescent="0.3">
      <c r="A722" s="35" t="str">
        <f>Tarka!A175</f>
        <v>Support</v>
      </c>
      <c r="B722" s="35" t="str">
        <f>Tarka!B175</f>
        <v>Deflector/Disruptor</v>
      </c>
      <c r="C722" s="36" t="str">
        <f>Tarka!C175</f>
        <v>Antimatter</v>
      </c>
      <c r="D722" s="37">
        <f>Tarka!D175</f>
        <v>88500</v>
      </c>
      <c r="E722" s="38">
        <f>Tarka!E175</f>
        <v>28</v>
      </c>
      <c r="F722" s="38">
        <f>Tarka!F175</f>
        <v>15</v>
      </c>
      <c r="G722" s="38">
        <f>Tarka!G175</f>
        <v>3</v>
      </c>
      <c r="H722" s="38">
        <f>Tarka!H175</f>
        <v>0</v>
      </c>
      <c r="I722" s="38">
        <f>Tarka!I175</f>
        <v>0</v>
      </c>
      <c r="J722" s="38">
        <f>Tarka!J175</f>
        <v>0</v>
      </c>
      <c r="K722" s="38">
        <f>Tarka!K175</f>
        <v>0</v>
      </c>
      <c r="L722" s="39" t="str">
        <f>Tarka!L175</f>
        <v>Tarka</v>
      </c>
    </row>
    <row r="723" spans="1:12" x14ac:dyDescent="0.3">
      <c r="A723" s="40" t="str">
        <f>Zuul!A32</f>
        <v>CNC (Advanced)</v>
      </c>
      <c r="B723" s="40" t="str">
        <f>Zuul!B32</f>
        <v>Absorber/EW</v>
      </c>
      <c r="C723" s="41" t="str">
        <f>Zuul!C32</f>
        <v>Fusion</v>
      </c>
      <c r="D723" s="42">
        <f>Zuul!D32</f>
        <v>114100</v>
      </c>
      <c r="E723" s="43">
        <f>Zuul!E32</f>
        <v>18</v>
      </c>
      <c r="F723" s="43">
        <f>Zuul!F32</f>
        <v>16</v>
      </c>
      <c r="G723" s="43">
        <f>Zuul!G32</f>
        <v>10</v>
      </c>
      <c r="H723" s="43">
        <f>Zuul!H32</f>
        <v>0</v>
      </c>
      <c r="I723" s="43">
        <f>Zuul!I32</f>
        <v>0</v>
      </c>
      <c r="J723" s="43">
        <f>Zuul!J32</f>
        <v>0</v>
      </c>
      <c r="K723" s="43">
        <f>Zuul!K32</f>
        <v>0</v>
      </c>
      <c r="L723" s="44" t="str">
        <f>Zuul!L32</f>
        <v>Zuul</v>
      </c>
    </row>
    <row r="724" spans="1:12" x14ac:dyDescent="0.3">
      <c r="A724" s="40" t="str">
        <f>Zuul!A33</f>
        <v>CNC (Advanced)</v>
      </c>
      <c r="B724" s="40" t="str">
        <f>Zuul!B33</f>
        <v>AI</v>
      </c>
      <c r="C724" s="41" t="str">
        <f>Zuul!C33</f>
        <v>Fusion</v>
      </c>
      <c r="D724" s="42">
        <f>Zuul!D33</f>
        <v>124000</v>
      </c>
      <c r="E724" s="43">
        <f>Zuul!E33</f>
        <v>17</v>
      </c>
      <c r="F724" s="43">
        <f>Zuul!F33</f>
        <v>26</v>
      </c>
      <c r="G724" s="43">
        <f>Zuul!G33</f>
        <v>10</v>
      </c>
      <c r="H724" s="43">
        <f>Zuul!H33</f>
        <v>0</v>
      </c>
      <c r="I724" s="43">
        <f>Zuul!I33</f>
        <v>0</v>
      </c>
      <c r="J724" s="43">
        <f>Zuul!J33</f>
        <v>0</v>
      </c>
      <c r="K724" s="43">
        <f>Zuul!K33</f>
        <v>0</v>
      </c>
      <c r="L724" s="44" t="str">
        <f>Zuul!L33</f>
        <v>Zuul</v>
      </c>
    </row>
    <row r="725" spans="1:12" x14ac:dyDescent="0.3">
      <c r="A725" s="40" t="str">
        <f>Zuul!A34</f>
        <v>CNC (Advanced)</v>
      </c>
      <c r="B725" s="40" t="str">
        <f>Zuul!B34</f>
        <v>Assault</v>
      </c>
      <c r="C725" s="41" t="str">
        <f>Zuul!C34</f>
        <v>Fusion</v>
      </c>
      <c r="D725" s="42">
        <f>Zuul!D34</f>
        <v>124000</v>
      </c>
      <c r="E725" s="43">
        <f>Zuul!E34</f>
        <v>19</v>
      </c>
      <c r="F725" s="43">
        <f>Zuul!F34</f>
        <v>22</v>
      </c>
      <c r="G725" s="43">
        <f>Zuul!G34</f>
        <v>9</v>
      </c>
      <c r="H725" s="43">
        <f>Zuul!H34</f>
        <v>0</v>
      </c>
      <c r="I725" s="43">
        <f>Zuul!I34</f>
        <v>4</v>
      </c>
      <c r="J725" s="43">
        <f>Zuul!J34</f>
        <v>2</v>
      </c>
      <c r="K725" s="43">
        <f>Zuul!K34</f>
        <v>0</v>
      </c>
      <c r="L725" s="44" t="str">
        <f>Zuul!L34</f>
        <v>Zuul</v>
      </c>
    </row>
    <row r="726" spans="1:12" x14ac:dyDescent="0.3">
      <c r="A726" s="40" t="str">
        <f>Zuul!A35</f>
        <v>CNC (Advanced)</v>
      </c>
      <c r="B726" s="40" t="str">
        <f>Zuul!B35</f>
        <v>Combat</v>
      </c>
      <c r="C726" s="41" t="str">
        <f>Zuul!C35</f>
        <v>Fusion</v>
      </c>
      <c r="D726" s="42">
        <f>Zuul!D35</f>
        <v>116500</v>
      </c>
      <c r="E726" s="43">
        <f>Zuul!E35</f>
        <v>17</v>
      </c>
      <c r="F726" s="43">
        <f>Zuul!F35</f>
        <v>28</v>
      </c>
      <c r="G726" s="43">
        <f>Zuul!G35</f>
        <v>10</v>
      </c>
      <c r="H726" s="43">
        <f>Zuul!H35</f>
        <v>0</v>
      </c>
      <c r="I726" s="43">
        <f>Zuul!I35</f>
        <v>4</v>
      </c>
      <c r="J726" s="43">
        <f>Zuul!J35</f>
        <v>0</v>
      </c>
      <c r="K726" s="43">
        <f>Zuul!K35</f>
        <v>0</v>
      </c>
      <c r="L726" s="44" t="str">
        <f>Zuul!L35</f>
        <v>Zuul</v>
      </c>
    </row>
    <row r="727" spans="1:12" x14ac:dyDescent="0.3">
      <c r="A727" s="40" t="str">
        <f>Zuul!A36</f>
        <v>CNC (Advanced)</v>
      </c>
      <c r="B727" s="40" t="str">
        <f>Zuul!B36</f>
        <v>Bridge</v>
      </c>
      <c r="C727" s="41" t="str">
        <f>Zuul!C36</f>
        <v>Fusion</v>
      </c>
      <c r="D727" s="42">
        <f>Zuul!D36</f>
        <v>112000</v>
      </c>
      <c r="E727" s="43">
        <f>Zuul!E36</f>
        <v>18</v>
      </c>
      <c r="F727" s="43">
        <f>Zuul!F36</f>
        <v>24</v>
      </c>
      <c r="G727" s="43">
        <f>Zuul!G36</f>
        <v>9</v>
      </c>
      <c r="H727" s="43">
        <f>Zuul!H36</f>
        <v>0</v>
      </c>
      <c r="I727" s="43">
        <f>Zuul!I36</f>
        <v>0</v>
      </c>
      <c r="J727" s="43">
        <f>Zuul!J36</f>
        <v>0</v>
      </c>
      <c r="K727" s="43">
        <f>Zuul!K36</f>
        <v>0</v>
      </c>
      <c r="L727" s="44" t="str">
        <f>Zuul!L36</f>
        <v>Zuul</v>
      </c>
    </row>
    <row r="728" spans="1:12" x14ac:dyDescent="0.3">
      <c r="A728" s="40" t="str">
        <f>Zuul!A37</f>
        <v>CNC (Advanced)</v>
      </c>
      <c r="B728" s="40" t="str">
        <f>Zuul!B37</f>
        <v>Deflector/Disruptor</v>
      </c>
      <c r="C728" s="41" t="str">
        <f>Zuul!C37</f>
        <v>Fusion</v>
      </c>
      <c r="D728" s="42">
        <f>Zuul!D37</f>
        <v>115000</v>
      </c>
      <c r="E728" s="43">
        <f>Zuul!E37</f>
        <v>15</v>
      </c>
      <c r="F728" s="43">
        <f>Zuul!F37</f>
        <v>24</v>
      </c>
      <c r="G728" s="43">
        <f>Zuul!G37</f>
        <v>8</v>
      </c>
      <c r="H728" s="43">
        <f>Zuul!H37</f>
        <v>0</v>
      </c>
      <c r="I728" s="43">
        <f>Zuul!I37</f>
        <v>0</v>
      </c>
      <c r="J728" s="43">
        <f>Zuul!J37</f>
        <v>0</v>
      </c>
      <c r="K728" s="43">
        <f>Zuul!K37</f>
        <v>0</v>
      </c>
      <c r="L728" s="44" t="str">
        <f>Zuul!L37</f>
        <v>Zuul</v>
      </c>
    </row>
    <row r="729" spans="1:12" x14ac:dyDescent="0.3">
      <c r="A729" s="40" t="str">
        <f>Zuul!A38</f>
        <v>CNC (Advanced)</v>
      </c>
      <c r="B729" s="40" t="str">
        <f>Zuul!B38</f>
        <v>Absorber/EW</v>
      </c>
      <c r="C729" s="41" t="str">
        <f>Zuul!C38</f>
        <v>Antimatter</v>
      </c>
      <c r="D729" s="42">
        <f>Zuul!D38</f>
        <v>102100</v>
      </c>
      <c r="E729" s="43">
        <f>Zuul!E38</f>
        <v>15</v>
      </c>
      <c r="F729" s="43">
        <f>Zuul!F38</f>
        <v>24</v>
      </c>
      <c r="G729" s="43">
        <f>Zuul!G38</f>
        <v>11</v>
      </c>
      <c r="H729" s="43">
        <f>Zuul!H38</f>
        <v>0</v>
      </c>
      <c r="I729" s="43">
        <f>Zuul!I38</f>
        <v>0</v>
      </c>
      <c r="J729" s="43">
        <f>Zuul!J38</f>
        <v>0</v>
      </c>
      <c r="K729" s="43">
        <f>Zuul!K38</f>
        <v>0</v>
      </c>
      <c r="L729" s="44" t="str">
        <f>Zuul!L38</f>
        <v>Zuul</v>
      </c>
    </row>
    <row r="730" spans="1:12" x14ac:dyDescent="0.3">
      <c r="A730" s="40" t="str">
        <f>Zuul!A39</f>
        <v>CNC (Advanced)</v>
      </c>
      <c r="B730" s="40" t="str">
        <f>Zuul!B39</f>
        <v>AI</v>
      </c>
      <c r="C730" s="41" t="str">
        <f>Zuul!C39</f>
        <v>Antimatter</v>
      </c>
      <c r="D730" s="42">
        <f>Zuul!D39</f>
        <v>112000</v>
      </c>
      <c r="E730" s="43">
        <f>Zuul!E39</f>
        <v>14</v>
      </c>
      <c r="F730" s="43">
        <f>Zuul!F39</f>
        <v>34</v>
      </c>
      <c r="G730" s="43">
        <f>Zuul!G39</f>
        <v>11</v>
      </c>
      <c r="H730" s="43">
        <f>Zuul!H39</f>
        <v>0</v>
      </c>
      <c r="I730" s="43">
        <f>Zuul!I39</f>
        <v>0</v>
      </c>
      <c r="J730" s="43">
        <f>Zuul!J39</f>
        <v>0</v>
      </c>
      <c r="K730" s="43">
        <f>Zuul!K39</f>
        <v>0</v>
      </c>
      <c r="L730" s="44" t="str">
        <f>Zuul!L39</f>
        <v>Zuul</v>
      </c>
    </row>
    <row r="731" spans="1:12" x14ac:dyDescent="0.3">
      <c r="A731" s="40" t="str">
        <f>Zuul!A40</f>
        <v>CNC (Advanced)</v>
      </c>
      <c r="B731" s="40" t="str">
        <f>Zuul!B40</f>
        <v>Assault</v>
      </c>
      <c r="C731" s="41" t="str">
        <f>Zuul!C40</f>
        <v>Antimatter</v>
      </c>
      <c r="D731" s="42">
        <f>Zuul!D40</f>
        <v>112000</v>
      </c>
      <c r="E731" s="43">
        <f>Zuul!E40</f>
        <v>16</v>
      </c>
      <c r="F731" s="43">
        <f>Zuul!F40</f>
        <v>30</v>
      </c>
      <c r="G731" s="43">
        <f>Zuul!G40</f>
        <v>10</v>
      </c>
      <c r="H731" s="43">
        <f>Zuul!H40</f>
        <v>0</v>
      </c>
      <c r="I731" s="43">
        <f>Zuul!I40</f>
        <v>4</v>
      </c>
      <c r="J731" s="43">
        <f>Zuul!J40</f>
        <v>2</v>
      </c>
      <c r="K731" s="43">
        <f>Zuul!K40</f>
        <v>0</v>
      </c>
      <c r="L731" s="44" t="str">
        <f>Zuul!L40</f>
        <v>Zuul</v>
      </c>
    </row>
    <row r="732" spans="1:12" x14ac:dyDescent="0.3">
      <c r="A732" s="40" t="str">
        <f>Zuul!A41</f>
        <v>CNC (Advanced)</v>
      </c>
      <c r="B732" s="40" t="str">
        <f>Zuul!B41</f>
        <v>Combat</v>
      </c>
      <c r="C732" s="41" t="str">
        <f>Zuul!C41</f>
        <v>Antimatter</v>
      </c>
      <c r="D732" s="42">
        <f>Zuul!D41</f>
        <v>104500</v>
      </c>
      <c r="E732" s="43">
        <f>Zuul!E41</f>
        <v>14</v>
      </c>
      <c r="F732" s="43">
        <f>Zuul!F41</f>
        <v>36</v>
      </c>
      <c r="G732" s="43">
        <f>Zuul!G41</f>
        <v>11</v>
      </c>
      <c r="H732" s="43">
        <f>Zuul!H41</f>
        <v>0</v>
      </c>
      <c r="I732" s="43">
        <f>Zuul!I41</f>
        <v>4</v>
      </c>
      <c r="J732" s="43">
        <f>Zuul!J41</f>
        <v>0</v>
      </c>
      <c r="K732" s="43">
        <f>Zuul!K41</f>
        <v>0</v>
      </c>
      <c r="L732" s="44" t="str">
        <f>Zuul!L41</f>
        <v>Zuul</v>
      </c>
    </row>
    <row r="733" spans="1:12" x14ac:dyDescent="0.3">
      <c r="A733" s="40" t="str">
        <f>Zuul!A42</f>
        <v>CNC (Advanced)</v>
      </c>
      <c r="B733" s="40" t="str">
        <f>Zuul!B42</f>
        <v>Bridge</v>
      </c>
      <c r="C733" s="41" t="str">
        <f>Zuul!C42</f>
        <v>Antimatter</v>
      </c>
      <c r="D733" s="42">
        <f>Zuul!D42</f>
        <v>100000</v>
      </c>
      <c r="E733" s="43">
        <f>Zuul!E42</f>
        <v>15</v>
      </c>
      <c r="F733" s="43">
        <f>Zuul!F42</f>
        <v>32</v>
      </c>
      <c r="G733" s="43">
        <f>Zuul!G42</f>
        <v>10</v>
      </c>
      <c r="H733" s="43">
        <f>Zuul!H42</f>
        <v>0</v>
      </c>
      <c r="I733" s="43">
        <f>Zuul!I42</f>
        <v>0</v>
      </c>
      <c r="J733" s="43">
        <f>Zuul!J42</f>
        <v>0</v>
      </c>
      <c r="K733" s="43">
        <f>Zuul!K42</f>
        <v>0</v>
      </c>
      <c r="L733" s="44" t="str">
        <f>Zuul!L42</f>
        <v>Zuul</v>
      </c>
    </row>
    <row r="734" spans="1:12" x14ac:dyDescent="0.3">
      <c r="A734" s="40" t="str">
        <f>Zuul!A43</f>
        <v>CNC (Advanced)</v>
      </c>
      <c r="B734" s="40" t="str">
        <f>Zuul!B43</f>
        <v>Deflector/Disruptor</v>
      </c>
      <c r="C734" s="41" t="str">
        <f>Zuul!C43</f>
        <v>Antimatter</v>
      </c>
      <c r="D734" s="42">
        <f>Zuul!D43</f>
        <v>103000</v>
      </c>
      <c r="E734" s="43">
        <f>Zuul!E43</f>
        <v>12</v>
      </c>
      <c r="F734" s="43">
        <f>Zuul!F43</f>
        <v>32</v>
      </c>
      <c r="G734" s="43">
        <f>Zuul!G43</f>
        <v>9</v>
      </c>
      <c r="H734" s="43">
        <f>Zuul!H43</f>
        <v>0</v>
      </c>
      <c r="I734" s="43">
        <f>Zuul!I43</f>
        <v>0</v>
      </c>
      <c r="J734" s="43">
        <f>Zuul!J43</f>
        <v>0</v>
      </c>
      <c r="K734" s="43">
        <f>Zuul!K43</f>
        <v>0</v>
      </c>
      <c r="L734" s="44" t="str">
        <f>Zuul!L43</f>
        <v>Zuul</v>
      </c>
    </row>
    <row r="735" spans="1:12" x14ac:dyDescent="0.3">
      <c r="A735" s="40" t="str">
        <f>Zuul!A44</f>
        <v>Battle</v>
      </c>
      <c r="B735" s="40" t="str">
        <f>Zuul!B44</f>
        <v>Absorber/EW</v>
      </c>
      <c r="C735" s="41" t="str">
        <f>Zuul!C44</f>
        <v>Fusion</v>
      </c>
      <c r="D735" s="42">
        <f>Zuul!D44</f>
        <v>96600</v>
      </c>
      <c r="E735" s="43">
        <f>Zuul!E44</f>
        <v>10</v>
      </c>
      <c r="F735" s="43">
        <f>Zuul!F44</f>
        <v>18</v>
      </c>
      <c r="G735" s="43">
        <f>Zuul!G44</f>
        <v>10</v>
      </c>
      <c r="H735" s="43">
        <f>Zuul!H44</f>
        <v>0</v>
      </c>
      <c r="I735" s="43">
        <f>Zuul!I44</f>
        <v>0</v>
      </c>
      <c r="J735" s="43">
        <f>Zuul!J44</f>
        <v>0</v>
      </c>
      <c r="K735" s="43">
        <f>Zuul!K44</f>
        <v>0</v>
      </c>
      <c r="L735" s="44" t="str">
        <f>Zuul!L44</f>
        <v>Zuul</v>
      </c>
    </row>
    <row r="736" spans="1:12" x14ac:dyDescent="0.3">
      <c r="A736" s="40" t="str">
        <f>Zuul!A45</f>
        <v>Battle</v>
      </c>
      <c r="B736" s="40" t="str">
        <f>Zuul!B45</f>
        <v>AI</v>
      </c>
      <c r="C736" s="41" t="str">
        <f>Zuul!C45</f>
        <v>Fusion</v>
      </c>
      <c r="D736" s="42">
        <f>Zuul!D45</f>
        <v>106500</v>
      </c>
      <c r="E736" s="43">
        <f>Zuul!E45</f>
        <v>9</v>
      </c>
      <c r="F736" s="43">
        <f>Zuul!F45</f>
        <v>28</v>
      </c>
      <c r="G736" s="43">
        <f>Zuul!G45</f>
        <v>10</v>
      </c>
      <c r="H736" s="43">
        <f>Zuul!H45</f>
        <v>0</v>
      </c>
      <c r="I736" s="43">
        <f>Zuul!I45</f>
        <v>0</v>
      </c>
      <c r="J736" s="43">
        <f>Zuul!J45</f>
        <v>0</v>
      </c>
      <c r="K736" s="43">
        <f>Zuul!K45</f>
        <v>0</v>
      </c>
      <c r="L736" s="44" t="str">
        <f>Zuul!L45</f>
        <v>Zuul</v>
      </c>
    </row>
    <row r="737" spans="1:12" x14ac:dyDescent="0.3">
      <c r="A737" s="40" t="str">
        <f>Zuul!A46</f>
        <v>Battle</v>
      </c>
      <c r="B737" s="40" t="str">
        <f>Zuul!B46</f>
        <v>Assault</v>
      </c>
      <c r="C737" s="41" t="str">
        <f>Zuul!C46</f>
        <v>Fusion</v>
      </c>
      <c r="D737" s="42">
        <f>Zuul!D46</f>
        <v>106500</v>
      </c>
      <c r="E737" s="43">
        <f>Zuul!E46</f>
        <v>11</v>
      </c>
      <c r="F737" s="43">
        <f>Zuul!F46</f>
        <v>24</v>
      </c>
      <c r="G737" s="43">
        <f>Zuul!G46</f>
        <v>9</v>
      </c>
      <c r="H737" s="43">
        <f>Zuul!H46</f>
        <v>0</v>
      </c>
      <c r="I737" s="43">
        <f>Zuul!I46</f>
        <v>4</v>
      </c>
      <c r="J737" s="43">
        <f>Zuul!J46</f>
        <v>2</v>
      </c>
      <c r="K737" s="43">
        <f>Zuul!K46</f>
        <v>0</v>
      </c>
      <c r="L737" s="44" t="str">
        <f>Zuul!L46</f>
        <v>Zuul</v>
      </c>
    </row>
    <row r="738" spans="1:12" x14ac:dyDescent="0.3">
      <c r="A738" s="40" t="str">
        <f>Zuul!A47</f>
        <v>Battle</v>
      </c>
      <c r="B738" s="40" t="str">
        <f>Zuul!B47</f>
        <v>Combat</v>
      </c>
      <c r="C738" s="41" t="str">
        <f>Zuul!C47</f>
        <v>Fusion</v>
      </c>
      <c r="D738" s="42">
        <f>Zuul!D47</f>
        <v>99000</v>
      </c>
      <c r="E738" s="43">
        <f>Zuul!E47</f>
        <v>9</v>
      </c>
      <c r="F738" s="43">
        <f>Zuul!F47</f>
        <v>30</v>
      </c>
      <c r="G738" s="43">
        <f>Zuul!G47</f>
        <v>10</v>
      </c>
      <c r="H738" s="43">
        <f>Zuul!H47</f>
        <v>0</v>
      </c>
      <c r="I738" s="43">
        <f>Zuul!I47</f>
        <v>4</v>
      </c>
      <c r="J738" s="43">
        <f>Zuul!J47</f>
        <v>0</v>
      </c>
      <c r="K738" s="43">
        <f>Zuul!K47</f>
        <v>0</v>
      </c>
      <c r="L738" s="44" t="str">
        <f>Zuul!L47</f>
        <v>Zuul</v>
      </c>
    </row>
    <row r="739" spans="1:12" x14ac:dyDescent="0.3">
      <c r="A739" s="40" t="str">
        <f>Zuul!A48</f>
        <v>Battle</v>
      </c>
      <c r="B739" s="40" t="str">
        <f>Zuul!B48</f>
        <v>Bridge</v>
      </c>
      <c r="C739" s="41" t="str">
        <f>Zuul!C48</f>
        <v>Fusion</v>
      </c>
      <c r="D739" s="42">
        <f>Zuul!D48</f>
        <v>94500</v>
      </c>
      <c r="E739" s="43">
        <f>Zuul!E48</f>
        <v>10</v>
      </c>
      <c r="F739" s="43">
        <f>Zuul!F48</f>
        <v>26</v>
      </c>
      <c r="G739" s="43">
        <f>Zuul!G48</f>
        <v>9</v>
      </c>
      <c r="H739" s="43">
        <f>Zuul!H48</f>
        <v>0</v>
      </c>
      <c r="I739" s="43">
        <f>Zuul!I48</f>
        <v>0</v>
      </c>
      <c r="J739" s="43">
        <f>Zuul!J48</f>
        <v>0</v>
      </c>
      <c r="K739" s="43">
        <f>Zuul!K48</f>
        <v>0</v>
      </c>
      <c r="L739" s="44" t="str">
        <f>Zuul!L48</f>
        <v>Zuul</v>
      </c>
    </row>
    <row r="740" spans="1:12" x14ac:dyDescent="0.3">
      <c r="A740" s="40" t="str">
        <f>Zuul!A49</f>
        <v>Battle</v>
      </c>
      <c r="B740" s="40" t="str">
        <f>Zuul!B49</f>
        <v>Deflector/Disruptor</v>
      </c>
      <c r="C740" s="41" t="str">
        <f>Zuul!C49</f>
        <v>Fusion</v>
      </c>
      <c r="D740" s="42">
        <f>Zuul!D49</f>
        <v>97500</v>
      </c>
      <c r="E740" s="43">
        <f>Zuul!E49</f>
        <v>7</v>
      </c>
      <c r="F740" s="43">
        <f>Zuul!F49</f>
        <v>26</v>
      </c>
      <c r="G740" s="43">
        <f>Zuul!G49</f>
        <v>8</v>
      </c>
      <c r="H740" s="43">
        <f>Zuul!H49</f>
        <v>0</v>
      </c>
      <c r="I740" s="43">
        <f>Zuul!I49</f>
        <v>0</v>
      </c>
      <c r="J740" s="43">
        <f>Zuul!J49</f>
        <v>0</v>
      </c>
      <c r="K740" s="43">
        <f>Zuul!K49</f>
        <v>0</v>
      </c>
      <c r="L740" s="44" t="str">
        <f>Zuul!L49</f>
        <v>Zuul</v>
      </c>
    </row>
    <row r="741" spans="1:12" x14ac:dyDescent="0.3">
      <c r="A741" s="40" t="str">
        <f>Zuul!A50</f>
        <v>Battle</v>
      </c>
      <c r="B741" s="40" t="str">
        <f>Zuul!B50</f>
        <v>Absorber/EW</v>
      </c>
      <c r="C741" s="41" t="str">
        <f>Zuul!C50</f>
        <v>Antimatter</v>
      </c>
      <c r="D741" s="42">
        <f>Zuul!D50</f>
        <v>84600</v>
      </c>
      <c r="E741" s="43">
        <f>Zuul!E50</f>
        <v>7</v>
      </c>
      <c r="F741" s="43">
        <f>Zuul!F50</f>
        <v>26</v>
      </c>
      <c r="G741" s="43">
        <f>Zuul!G50</f>
        <v>11</v>
      </c>
      <c r="H741" s="43">
        <f>Zuul!H50</f>
        <v>0</v>
      </c>
      <c r="I741" s="43">
        <f>Zuul!I50</f>
        <v>0</v>
      </c>
      <c r="J741" s="43">
        <f>Zuul!J50</f>
        <v>0</v>
      </c>
      <c r="K741" s="43">
        <f>Zuul!K50</f>
        <v>0</v>
      </c>
      <c r="L741" s="44" t="str">
        <f>Zuul!L50</f>
        <v>Zuul</v>
      </c>
    </row>
    <row r="742" spans="1:12" x14ac:dyDescent="0.3">
      <c r="A742" s="40" t="str">
        <f>Zuul!A51</f>
        <v>Battle</v>
      </c>
      <c r="B742" s="40" t="str">
        <f>Zuul!B51</f>
        <v>AI</v>
      </c>
      <c r="C742" s="41" t="str">
        <f>Zuul!C51</f>
        <v>Antimatter</v>
      </c>
      <c r="D742" s="42">
        <f>Zuul!D51</f>
        <v>94500</v>
      </c>
      <c r="E742" s="43">
        <f>Zuul!E51</f>
        <v>6</v>
      </c>
      <c r="F742" s="43">
        <f>Zuul!F51</f>
        <v>36</v>
      </c>
      <c r="G742" s="43">
        <f>Zuul!G51</f>
        <v>11</v>
      </c>
      <c r="H742" s="43">
        <f>Zuul!H51</f>
        <v>0</v>
      </c>
      <c r="I742" s="43">
        <f>Zuul!I51</f>
        <v>0</v>
      </c>
      <c r="J742" s="43">
        <f>Zuul!J51</f>
        <v>0</v>
      </c>
      <c r="K742" s="43">
        <f>Zuul!K51</f>
        <v>0</v>
      </c>
      <c r="L742" s="44" t="str">
        <f>Zuul!L51</f>
        <v>Zuul</v>
      </c>
    </row>
    <row r="743" spans="1:12" x14ac:dyDescent="0.3">
      <c r="A743" s="40" t="str">
        <f>Zuul!A52</f>
        <v>Battle</v>
      </c>
      <c r="B743" s="40" t="str">
        <f>Zuul!B52</f>
        <v>Assault</v>
      </c>
      <c r="C743" s="41" t="str">
        <f>Zuul!C52</f>
        <v>Antimatter</v>
      </c>
      <c r="D743" s="42">
        <f>Zuul!D52</f>
        <v>94500</v>
      </c>
      <c r="E743" s="43">
        <f>Zuul!E52</f>
        <v>8</v>
      </c>
      <c r="F743" s="43">
        <f>Zuul!F52</f>
        <v>32</v>
      </c>
      <c r="G743" s="43">
        <f>Zuul!G52</f>
        <v>10</v>
      </c>
      <c r="H743" s="43">
        <f>Zuul!H52</f>
        <v>0</v>
      </c>
      <c r="I743" s="43">
        <f>Zuul!I52</f>
        <v>4</v>
      </c>
      <c r="J743" s="43">
        <f>Zuul!J52</f>
        <v>2</v>
      </c>
      <c r="K743" s="43">
        <f>Zuul!K52</f>
        <v>0</v>
      </c>
      <c r="L743" s="44" t="str">
        <f>Zuul!L52</f>
        <v>Zuul</v>
      </c>
    </row>
    <row r="744" spans="1:12" x14ac:dyDescent="0.3">
      <c r="A744" s="40" t="str">
        <f>Zuul!A53</f>
        <v>Battle</v>
      </c>
      <c r="B744" s="40" t="str">
        <f>Zuul!B53</f>
        <v>Combat</v>
      </c>
      <c r="C744" s="41" t="str">
        <f>Zuul!C53</f>
        <v>Antimatter</v>
      </c>
      <c r="D744" s="42">
        <f>Zuul!D53</f>
        <v>87000</v>
      </c>
      <c r="E744" s="43">
        <f>Zuul!E53</f>
        <v>6</v>
      </c>
      <c r="F744" s="43">
        <f>Zuul!F53</f>
        <v>38</v>
      </c>
      <c r="G744" s="43">
        <f>Zuul!G53</f>
        <v>11</v>
      </c>
      <c r="H744" s="43">
        <f>Zuul!H53</f>
        <v>0</v>
      </c>
      <c r="I744" s="43">
        <f>Zuul!I53</f>
        <v>4</v>
      </c>
      <c r="J744" s="43">
        <f>Zuul!J53</f>
        <v>0</v>
      </c>
      <c r="K744" s="43">
        <f>Zuul!K53</f>
        <v>0</v>
      </c>
      <c r="L744" s="44" t="str">
        <f>Zuul!L53</f>
        <v>Zuul</v>
      </c>
    </row>
    <row r="745" spans="1:12" x14ac:dyDescent="0.3">
      <c r="A745" s="40" t="str">
        <f>Zuul!A54</f>
        <v>Battle</v>
      </c>
      <c r="B745" s="40" t="str">
        <f>Zuul!B54</f>
        <v>Bridge</v>
      </c>
      <c r="C745" s="41" t="str">
        <f>Zuul!C54</f>
        <v>Antimatter</v>
      </c>
      <c r="D745" s="42">
        <f>Zuul!D54</f>
        <v>82500</v>
      </c>
      <c r="E745" s="43">
        <f>Zuul!E54</f>
        <v>7</v>
      </c>
      <c r="F745" s="43">
        <f>Zuul!F54</f>
        <v>34</v>
      </c>
      <c r="G745" s="43">
        <f>Zuul!G54</f>
        <v>10</v>
      </c>
      <c r="H745" s="43">
        <f>Zuul!H54</f>
        <v>0</v>
      </c>
      <c r="I745" s="43">
        <f>Zuul!I54</f>
        <v>0</v>
      </c>
      <c r="J745" s="43">
        <f>Zuul!J54</f>
        <v>0</v>
      </c>
      <c r="K745" s="43">
        <f>Zuul!K54</f>
        <v>0</v>
      </c>
      <c r="L745" s="44" t="str">
        <f>Zuul!L54</f>
        <v>Zuul</v>
      </c>
    </row>
    <row r="746" spans="1:12" x14ac:dyDescent="0.3">
      <c r="A746" s="40" t="str">
        <f>Zuul!A55</f>
        <v>Battle</v>
      </c>
      <c r="B746" s="40" t="str">
        <f>Zuul!B55</f>
        <v>Deflector/Disruptor</v>
      </c>
      <c r="C746" s="41" t="str">
        <f>Zuul!C55</f>
        <v>Antimatter</v>
      </c>
      <c r="D746" s="42">
        <f>Zuul!D55</f>
        <v>85500</v>
      </c>
      <c r="E746" s="43">
        <f>Zuul!E55</f>
        <v>4</v>
      </c>
      <c r="F746" s="43">
        <f>Zuul!F55</f>
        <v>34</v>
      </c>
      <c r="G746" s="43">
        <f>Zuul!G55</f>
        <v>9</v>
      </c>
      <c r="H746" s="43">
        <f>Zuul!H55</f>
        <v>0</v>
      </c>
      <c r="I746" s="43">
        <f>Zuul!I55</f>
        <v>0</v>
      </c>
      <c r="J746" s="43">
        <f>Zuul!J55</f>
        <v>0</v>
      </c>
      <c r="K746" s="43">
        <f>Zuul!K55</f>
        <v>0</v>
      </c>
      <c r="L746" s="44" t="str">
        <f>Zuul!L55</f>
        <v>Zuul</v>
      </c>
    </row>
    <row r="747" spans="1:12" x14ac:dyDescent="0.3">
      <c r="A747" s="40" t="str">
        <f>Zuul!A56</f>
        <v>Barrage</v>
      </c>
      <c r="B747" s="40" t="str">
        <f>Zuul!B56</f>
        <v>Absorber/EW</v>
      </c>
      <c r="C747" s="41" t="str">
        <f>Zuul!C56</f>
        <v>Fusion</v>
      </c>
      <c r="D747" s="42">
        <f>Zuul!D56</f>
        <v>99600</v>
      </c>
      <c r="E747" s="43">
        <f>Zuul!E56</f>
        <v>10</v>
      </c>
      <c r="F747" s="43">
        <f>Zuul!F56</f>
        <v>9</v>
      </c>
      <c r="G747" s="43">
        <f>Zuul!G56</f>
        <v>9</v>
      </c>
      <c r="H747" s="43">
        <f>Zuul!H56</f>
        <v>0</v>
      </c>
      <c r="I747" s="43">
        <f>Zuul!I56</f>
        <v>6</v>
      </c>
      <c r="J747" s="43">
        <f>Zuul!J56</f>
        <v>4</v>
      </c>
      <c r="K747" s="43">
        <f>Zuul!K56</f>
        <v>0</v>
      </c>
      <c r="L747" s="44" t="str">
        <f>Zuul!L56</f>
        <v>Zuul</v>
      </c>
    </row>
    <row r="748" spans="1:12" x14ac:dyDescent="0.3">
      <c r="A748" s="40" t="str">
        <f>Zuul!A57</f>
        <v>Barrage</v>
      </c>
      <c r="B748" s="40" t="str">
        <f>Zuul!B57</f>
        <v>AI</v>
      </c>
      <c r="C748" s="41" t="str">
        <f>Zuul!C57</f>
        <v>Fusion</v>
      </c>
      <c r="D748" s="42">
        <f>Zuul!D57</f>
        <v>109500</v>
      </c>
      <c r="E748" s="43">
        <f>Zuul!E57</f>
        <v>9</v>
      </c>
      <c r="F748" s="43">
        <f>Zuul!F57</f>
        <v>19</v>
      </c>
      <c r="G748" s="43">
        <f>Zuul!G57</f>
        <v>9</v>
      </c>
      <c r="H748" s="43">
        <f>Zuul!H57</f>
        <v>0</v>
      </c>
      <c r="I748" s="43">
        <f>Zuul!I57</f>
        <v>6</v>
      </c>
      <c r="J748" s="43">
        <f>Zuul!J57</f>
        <v>4</v>
      </c>
      <c r="K748" s="43">
        <f>Zuul!K57</f>
        <v>0</v>
      </c>
      <c r="L748" s="44" t="str">
        <f>Zuul!L57</f>
        <v>Zuul</v>
      </c>
    </row>
    <row r="749" spans="1:12" x14ac:dyDescent="0.3">
      <c r="A749" s="40" t="str">
        <f>Zuul!A58</f>
        <v>Barrage</v>
      </c>
      <c r="B749" s="40" t="str">
        <f>Zuul!B58</f>
        <v>Assault</v>
      </c>
      <c r="C749" s="41" t="str">
        <f>Zuul!C58</f>
        <v>Fusion</v>
      </c>
      <c r="D749" s="42">
        <f>Zuul!D58</f>
        <v>109500</v>
      </c>
      <c r="E749" s="43">
        <f>Zuul!E58</f>
        <v>11</v>
      </c>
      <c r="F749" s="43">
        <f>Zuul!F58</f>
        <v>15</v>
      </c>
      <c r="G749" s="43">
        <f>Zuul!G58</f>
        <v>8</v>
      </c>
      <c r="H749" s="43">
        <f>Zuul!H58</f>
        <v>0</v>
      </c>
      <c r="I749" s="43">
        <f>Zuul!I58</f>
        <v>10</v>
      </c>
      <c r="J749" s="43">
        <f>Zuul!J58</f>
        <v>6</v>
      </c>
      <c r="K749" s="43">
        <f>Zuul!K58</f>
        <v>0</v>
      </c>
      <c r="L749" s="44" t="str">
        <f>Zuul!L58</f>
        <v>Zuul</v>
      </c>
    </row>
    <row r="750" spans="1:12" x14ac:dyDescent="0.3">
      <c r="A750" s="40" t="str">
        <f>Zuul!A59</f>
        <v>Barrage</v>
      </c>
      <c r="B750" s="40" t="str">
        <f>Zuul!B59</f>
        <v>Combat</v>
      </c>
      <c r="C750" s="41" t="str">
        <f>Zuul!C59</f>
        <v>Fusion</v>
      </c>
      <c r="D750" s="42">
        <f>Zuul!D59</f>
        <v>102000</v>
      </c>
      <c r="E750" s="43">
        <f>Zuul!E59</f>
        <v>9</v>
      </c>
      <c r="F750" s="43">
        <f>Zuul!F59</f>
        <v>21</v>
      </c>
      <c r="G750" s="43">
        <f>Zuul!G59</f>
        <v>9</v>
      </c>
      <c r="H750" s="43">
        <f>Zuul!H59</f>
        <v>0</v>
      </c>
      <c r="I750" s="43">
        <f>Zuul!I59</f>
        <v>10</v>
      </c>
      <c r="J750" s="43">
        <f>Zuul!J59</f>
        <v>4</v>
      </c>
      <c r="K750" s="43">
        <f>Zuul!K59</f>
        <v>0</v>
      </c>
      <c r="L750" s="44" t="str">
        <f>Zuul!L59</f>
        <v>Zuul</v>
      </c>
    </row>
    <row r="751" spans="1:12" x14ac:dyDescent="0.3">
      <c r="A751" s="40" t="str">
        <f>Zuul!A60</f>
        <v>Barrage</v>
      </c>
      <c r="B751" s="40" t="str">
        <f>Zuul!B60</f>
        <v>Bridge</v>
      </c>
      <c r="C751" s="41" t="str">
        <f>Zuul!C60</f>
        <v>Fusion</v>
      </c>
      <c r="D751" s="42">
        <f>Zuul!D60</f>
        <v>97500</v>
      </c>
      <c r="E751" s="43">
        <f>Zuul!E60</f>
        <v>10</v>
      </c>
      <c r="F751" s="43">
        <f>Zuul!F60</f>
        <v>17</v>
      </c>
      <c r="G751" s="43">
        <f>Zuul!G60</f>
        <v>8</v>
      </c>
      <c r="H751" s="43">
        <f>Zuul!H60</f>
        <v>0</v>
      </c>
      <c r="I751" s="43">
        <f>Zuul!I60</f>
        <v>6</v>
      </c>
      <c r="J751" s="43">
        <f>Zuul!J60</f>
        <v>4</v>
      </c>
      <c r="K751" s="43">
        <f>Zuul!K60</f>
        <v>0</v>
      </c>
      <c r="L751" s="44" t="str">
        <f>Zuul!L60</f>
        <v>Zuul</v>
      </c>
    </row>
    <row r="752" spans="1:12" x14ac:dyDescent="0.3">
      <c r="A752" s="40" t="str">
        <f>Zuul!A61</f>
        <v>Barrage</v>
      </c>
      <c r="B752" s="40" t="str">
        <f>Zuul!B61</f>
        <v>Deflector/Disruptor</v>
      </c>
      <c r="C752" s="41" t="str">
        <f>Zuul!C61</f>
        <v>Fusion</v>
      </c>
      <c r="D752" s="42">
        <f>Zuul!D61</f>
        <v>100500</v>
      </c>
      <c r="E752" s="43">
        <f>Zuul!E61</f>
        <v>7</v>
      </c>
      <c r="F752" s="43">
        <f>Zuul!F61</f>
        <v>17</v>
      </c>
      <c r="G752" s="43">
        <f>Zuul!G61</f>
        <v>7</v>
      </c>
      <c r="H752" s="43">
        <f>Zuul!H61</f>
        <v>0</v>
      </c>
      <c r="I752" s="43">
        <f>Zuul!I61</f>
        <v>6</v>
      </c>
      <c r="J752" s="43">
        <f>Zuul!J61</f>
        <v>4</v>
      </c>
      <c r="K752" s="43">
        <f>Zuul!K61</f>
        <v>0</v>
      </c>
      <c r="L752" s="44" t="str">
        <f>Zuul!L61</f>
        <v>Zuul</v>
      </c>
    </row>
    <row r="753" spans="1:12" x14ac:dyDescent="0.3">
      <c r="A753" s="40" t="str">
        <f>Zuul!A62</f>
        <v>Barrage</v>
      </c>
      <c r="B753" s="40" t="str">
        <f>Zuul!B62</f>
        <v>Absorber/EW</v>
      </c>
      <c r="C753" s="41" t="str">
        <f>Zuul!C62</f>
        <v>Antimatter</v>
      </c>
      <c r="D753" s="42">
        <f>Zuul!D62</f>
        <v>87600</v>
      </c>
      <c r="E753" s="43">
        <f>Zuul!E62</f>
        <v>7</v>
      </c>
      <c r="F753" s="43">
        <f>Zuul!F62</f>
        <v>17</v>
      </c>
      <c r="G753" s="43">
        <f>Zuul!G62</f>
        <v>10</v>
      </c>
      <c r="H753" s="43">
        <f>Zuul!H62</f>
        <v>0</v>
      </c>
      <c r="I753" s="43">
        <f>Zuul!I62</f>
        <v>6</v>
      </c>
      <c r="J753" s="43">
        <f>Zuul!J62</f>
        <v>4</v>
      </c>
      <c r="K753" s="43">
        <f>Zuul!K62</f>
        <v>0</v>
      </c>
      <c r="L753" s="44" t="str">
        <f>Zuul!L62</f>
        <v>Zuul</v>
      </c>
    </row>
    <row r="754" spans="1:12" x14ac:dyDescent="0.3">
      <c r="A754" s="40" t="str">
        <f>Zuul!A63</f>
        <v>Barrage</v>
      </c>
      <c r="B754" s="40" t="str">
        <f>Zuul!B63</f>
        <v>AI</v>
      </c>
      <c r="C754" s="41" t="str">
        <f>Zuul!C63</f>
        <v>Antimatter</v>
      </c>
      <c r="D754" s="42">
        <f>Zuul!D63</f>
        <v>97500</v>
      </c>
      <c r="E754" s="43">
        <f>Zuul!E63</f>
        <v>6</v>
      </c>
      <c r="F754" s="43">
        <f>Zuul!F63</f>
        <v>27</v>
      </c>
      <c r="G754" s="43">
        <f>Zuul!G63</f>
        <v>10</v>
      </c>
      <c r="H754" s="43">
        <f>Zuul!H63</f>
        <v>0</v>
      </c>
      <c r="I754" s="43">
        <f>Zuul!I63</f>
        <v>6</v>
      </c>
      <c r="J754" s="43">
        <f>Zuul!J63</f>
        <v>4</v>
      </c>
      <c r="K754" s="43">
        <f>Zuul!K63</f>
        <v>0</v>
      </c>
      <c r="L754" s="44" t="str">
        <f>Zuul!L63</f>
        <v>Zuul</v>
      </c>
    </row>
    <row r="755" spans="1:12" x14ac:dyDescent="0.3">
      <c r="A755" s="40" t="str">
        <f>Zuul!A64</f>
        <v>Barrage</v>
      </c>
      <c r="B755" s="40" t="str">
        <f>Zuul!B64</f>
        <v>Assault</v>
      </c>
      <c r="C755" s="41" t="str">
        <f>Zuul!C64</f>
        <v>Antimatter</v>
      </c>
      <c r="D755" s="42">
        <f>Zuul!D64</f>
        <v>97500</v>
      </c>
      <c r="E755" s="43">
        <f>Zuul!E64</f>
        <v>8</v>
      </c>
      <c r="F755" s="43">
        <f>Zuul!F64</f>
        <v>23</v>
      </c>
      <c r="G755" s="43">
        <f>Zuul!G64</f>
        <v>9</v>
      </c>
      <c r="H755" s="43">
        <f>Zuul!H64</f>
        <v>0</v>
      </c>
      <c r="I755" s="43">
        <f>Zuul!I64</f>
        <v>10</v>
      </c>
      <c r="J755" s="43">
        <f>Zuul!J64</f>
        <v>6</v>
      </c>
      <c r="K755" s="43">
        <f>Zuul!K64</f>
        <v>0</v>
      </c>
      <c r="L755" s="44" t="str">
        <f>Zuul!L64</f>
        <v>Zuul</v>
      </c>
    </row>
    <row r="756" spans="1:12" x14ac:dyDescent="0.3">
      <c r="A756" s="40" t="str">
        <f>Zuul!A65</f>
        <v>Barrage</v>
      </c>
      <c r="B756" s="40" t="str">
        <f>Zuul!B65</f>
        <v>Combat</v>
      </c>
      <c r="C756" s="41" t="str">
        <f>Zuul!C65</f>
        <v>Antimatter</v>
      </c>
      <c r="D756" s="42">
        <f>Zuul!D65</f>
        <v>90000</v>
      </c>
      <c r="E756" s="43">
        <f>Zuul!E65</f>
        <v>6</v>
      </c>
      <c r="F756" s="43">
        <f>Zuul!F65</f>
        <v>29</v>
      </c>
      <c r="G756" s="43">
        <f>Zuul!G65</f>
        <v>10</v>
      </c>
      <c r="H756" s="43">
        <f>Zuul!H65</f>
        <v>0</v>
      </c>
      <c r="I756" s="43">
        <f>Zuul!I65</f>
        <v>10</v>
      </c>
      <c r="J756" s="43">
        <f>Zuul!J65</f>
        <v>4</v>
      </c>
      <c r="K756" s="43">
        <f>Zuul!K65</f>
        <v>0</v>
      </c>
      <c r="L756" s="44" t="str">
        <f>Zuul!L65</f>
        <v>Zuul</v>
      </c>
    </row>
    <row r="757" spans="1:12" x14ac:dyDescent="0.3">
      <c r="A757" s="40" t="str">
        <f>Zuul!A66</f>
        <v>Barrage</v>
      </c>
      <c r="B757" s="40" t="str">
        <f>Zuul!B66</f>
        <v>Bridge</v>
      </c>
      <c r="C757" s="41" t="str">
        <f>Zuul!C66</f>
        <v>Antimatter</v>
      </c>
      <c r="D757" s="42">
        <f>Zuul!D66</f>
        <v>85500</v>
      </c>
      <c r="E757" s="43">
        <f>Zuul!E66</f>
        <v>7</v>
      </c>
      <c r="F757" s="43">
        <f>Zuul!F66</f>
        <v>25</v>
      </c>
      <c r="G757" s="43">
        <f>Zuul!G66</f>
        <v>9</v>
      </c>
      <c r="H757" s="43">
        <f>Zuul!H66</f>
        <v>0</v>
      </c>
      <c r="I757" s="43">
        <f>Zuul!I66</f>
        <v>6</v>
      </c>
      <c r="J757" s="43">
        <f>Zuul!J66</f>
        <v>4</v>
      </c>
      <c r="K757" s="43">
        <f>Zuul!K66</f>
        <v>0</v>
      </c>
      <c r="L757" s="44" t="str">
        <f>Zuul!L66</f>
        <v>Zuul</v>
      </c>
    </row>
    <row r="758" spans="1:12" x14ac:dyDescent="0.3">
      <c r="A758" s="40" t="str">
        <f>Zuul!A67</f>
        <v>Barrage</v>
      </c>
      <c r="B758" s="40" t="str">
        <f>Zuul!B67</f>
        <v>Deflector/Disruptor</v>
      </c>
      <c r="C758" s="41" t="str">
        <f>Zuul!C67</f>
        <v>Antimatter</v>
      </c>
      <c r="D758" s="42">
        <f>Zuul!D67</f>
        <v>88500</v>
      </c>
      <c r="E758" s="43">
        <f>Zuul!E67</f>
        <v>4</v>
      </c>
      <c r="F758" s="43">
        <f>Zuul!F67</f>
        <v>25</v>
      </c>
      <c r="G758" s="43">
        <f>Zuul!G67</f>
        <v>8</v>
      </c>
      <c r="H758" s="43">
        <f>Zuul!H67</f>
        <v>0</v>
      </c>
      <c r="I758" s="43">
        <f>Zuul!I67</f>
        <v>6</v>
      </c>
      <c r="J758" s="43">
        <f>Zuul!J67</f>
        <v>4</v>
      </c>
      <c r="K758" s="43">
        <f>Zuul!K67</f>
        <v>0</v>
      </c>
      <c r="L758" s="44" t="str">
        <f>Zuul!L67</f>
        <v>Zuul</v>
      </c>
    </row>
    <row r="759" spans="1:12" x14ac:dyDescent="0.3">
      <c r="A759" s="40" t="str">
        <f>Zuul!A68</f>
        <v>Bio War</v>
      </c>
      <c r="B759" s="40" t="str">
        <f>Zuul!B68</f>
        <v>Absorber/EW</v>
      </c>
      <c r="C759" s="41" t="str">
        <f>Zuul!C68</f>
        <v>Fusion</v>
      </c>
      <c r="D759" s="42">
        <f>Zuul!D68</f>
        <v>65100</v>
      </c>
      <c r="E759" s="43">
        <f>Zuul!E68</f>
        <v>6</v>
      </c>
      <c r="F759" s="43">
        <f>Zuul!F68</f>
        <v>0</v>
      </c>
      <c r="G759" s="43">
        <f>Zuul!G68</f>
        <v>6</v>
      </c>
      <c r="H759" s="43">
        <f>Zuul!H68</f>
        <v>0</v>
      </c>
      <c r="I759" s="43">
        <f>Zuul!I68</f>
        <v>0</v>
      </c>
      <c r="J759" s="43">
        <f>Zuul!J68</f>
        <v>0</v>
      </c>
      <c r="K759" s="43">
        <f>Zuul!K68</f>
        <v>0</v>
      </c>
      <c r="L759" s="44" t="str">
        <f>Zuul!L68</f>
        <v>Zuul</v>
      </c>
    </row>
    <row r="760" spans="1:12" x14ac:dyDescent="0.3">
      <c r="A760" s="40" t="str">
        <f>Zuul!A69</f>
        <v>Bio War</v>
      </c>
      <c r="B760" s="40" t="str">
        <f>Zuul!B69</f>
        <v>AI</v>
      </c>
      <c r="C760" s="41" t="str">
        <f>Zuul!C69</f>
        <v>Fusion</v>
      </c>
      <c r="D760" s="42">
        <f>Zuul!D69</f>
        <v>75000</v>
      </c>
      <c r="E760" s="43">
        <f>Zuul!E69</f>
        <v>5</v>
      </c>
      <c r="F760" s="43">
        <f>Zuul!F69</f>
        <v>10</v>
      </c>
      <c r="G760" s="43">
        <f>Zuul!G69</f>
        <v>6</v>
      </c>
      <c r="H760" s="43">
        <f>Zuul!H69</f>
        <v>0</v>
      </c>
      <c r="I760" s="43">
        <f>Zuul!I69</f>
        <v>0</v>
      </c>
      <c r="J760" s="43">
        <f>Zuul!J69</f>
        <v>0</v>
      </c>
      <c r="K760" s="43">
        <f>Zuul!K69</f>
        <v>0</v>
      </c>
      <c r="L760" s="44" t="str">
        <f>Zuul!L69</f>
        <v>Zuul</v>
      </c>
    </row>
    <row r="761" spans="1:12" x14ac:dyDescent="0.3">
      <c r="A761" s="40" t="str">
        <f>Zuul!A70</f>
        <v>Bio War</v>
      </c>
      <c r="B761" s="40" t="str">
        <f>Zuul!B70</f>
        <v>Assault</v>
      </c>
      <c r="C761" s="41" t="str">
        <f>Zuul!C70</f>
        <v>Fusion</v>
      </c>
      <c r="D761" s="42">
        <f>Zuul!D70</f>
        <v>75000</v>
      </c>
      <c r="E761" s="43">
        <f>Zuul!E70</f>
        <v>7</v>
      </c>
      <c r="F761" s="43">
        <f>Zuul!F70</f>
        <v>6</v>
      </c>
      <c r="G761" s="43">
        <f>Zuul!G70</f>
        <v>5</v>
      </c>
      <c r="H761" s="43">
        <f>Zuul!H70</f>
        <v>0</v>
      </c>
      <c r="I761" s="43">
        <f>Zuul!I70</f>
        <v>4</v>
      </c>
      <c r="J761" s="43">
        <f>Zuul!J70</f>
        <v>2</v>
      </c>
      <c r="K761" s="43">
        <f>Zuul!K70</f>
        <v>0</v>
      </c>
      <c r="L761" s="44" t="str">
        <f>Zuul!L70</f>
        <v>Zuul</v>
      </c>
    </row>
    <row r="762" spans="1:12" x14ac:dyDescent="0.3">
      <c r="A762" s="40" t="str">
        <f>Zuul!A71</f>
        <v>Bio War</v>
      </c>
      <c r="B762" s="40" t="str">
        <f>Zuul!B71</f>
        <v>Combat</v>
      </c>
      <c r="C762" s="41" t="str">
        <f>Zuul!C71</f>
        <v>Fusion</v>
      </c>
      <c r="D762" s="42">
        <f>Zuul!D71</f>
        <v>67500</v>
      </c>
      <c r="E762" s="43">
        <f>Zuul!E71</f>
        <v>5</v>
      </c>
      <c r="F762" s="43">
        <f>Zuul!F71</f>
        <v>12</v>
      </c>
      <c r="G762" s="43">
        <f>Zuul!G71</f>
        <v>6</v>
      </c>
      <c r="H762" s="43">
        <f>Zuul!H71</f>
        <v>0</v>
      </c>
      <c r="I762" s="43">
        <f>Zuul!I71</f>
        <v>4</v>
      </c>
      <c r="J762" s="43">
        <f>Zuul!J71</f>
        <v>0</v>
      </c>
      <c r="K762" s="43">
        <f>Zuul!K71</f>
        <v>0</v>
      </c>
      <c r="L762" s="44" t="str">
        <f>Zuul!L71</f>
        <v>Zuul</v>
      </c>
    </row>
    <row r="763" spans="1:12" x14ac:dyDescent="0.3">
      <c r="A763" s="40" t="str">
        <f>Zuul!A72</f>
        <v>Bio War</v>
      </c>
      <c r="B763" s="40" t="str">
        <f>Zuul!B72</f>
        <v>Bridge</v>
      </c>
      <c r="C763" s="41" t="str">
        <f>Zuul!C72</f>
        <v>Fusion</v>
      </c>
      <c r="D763" s="42">
        <f>Zuul!D72</f>
        <v>63000</v>
      </c>
      <c r="E763" s="43">
        <f>Zuul!E72</f>
        <v>6</v>
      </c>
      <c r="F763" s="43">
        <f>Zuul!F72</f>
        <v>8</v>
      </c>
      <c r="G763" s="43">
        <f>Zuul!G72</f>
        <v>5</v>
      </c>
      <c r="H763" s="43">
        <f>Zuul!H72</f>
        <v>0</v>
      </c>
      <c r="I763" s="43">
        <f>Zuul!I72</f>
        <v>0</v>
      </c>
      <c r="J763" s="43">
        <f>Zuul!J72</f>
        <v>0</v>
      </c>
      <c r="K763" s="43">
        <f>Zuul!K72</f>
        <v>0</v>
      </c>
      <c r="L763" s="44" t="str">
        <f>Zuul!L72</f>
        <v>Zuul</v>
      </c>
    </row>
    <row r="764" spans="1:12" x14ac:dyDescent="0.3">
      <c r="A764" s="40" t="str">
        <f>Zuul!A73</f>
        <v>Bio War</v>
      </c>
      <c r="B764" s="40" t="str">
        <f>Zuul!B73</f>
        <v>Deflector/Disruptor</v>
      </c>
      <c r="C764" s="41" t="str">
        <f>Zuul!C73</f>
        <v>Fusion</v>
      </c>
      <c r="D764" s="42">
        <f>Zuul!D73</f>
        <v>66000</v>
      </c>
      <c r="E764" s="43">
        <f>Zuul!E73</f>
        <v>3</v>
      </c>
      <c r="F764" s="43">
        <f>Zuul!F73</f>
        <v>8</v>
      </c>
      <c r="G764" s="43">
        <f>Zuul!G73</f>
        <v>4</v>
      </c>
      <c r="H764" s="43">
        <f>Zuul!H73</f>
        <v>0</v>
      </c>
      <c r="I764" s="43">
        <f>Zuul!I73</f>
        <v>0</v>
      </c>
      <c r="J764" s="43">
        <f>Zuul!J73</f>
        <v>0</v>
      </c>
      <c r="K764" s="43">
        <f>Zuul!K73</f>
        <v>0</v>
      </c>
      <c r="L764" s="44" t="str">
        <f>Zuul!L73</f>
        <v>Zuul</v>
      </c>
    </row>
    <row r="765" spans="1:12" x14ac:dyDescent="0.3">
      <c r="A765" s="40" t="str">
        <f>Zuul!A74</f>
        <v>Bio War</v>
      </c>
      <c r="B765" s="40" t="str">
        <f>Zuul!B74</f>
        <v>Absorber/EW</v>
      </c>
      <c r="C765" s="41" t="str">
        <f>Zuul!C74</f>
        <v>Antimatter</v>
      </c>
      <c r="D765" s="42">
        <f>Zuul!D74</f>
        <v>53100</v>
      </c>
      <c r="E765" s="43">
        <f>Zuul!E74</f>
        <v>3</v>
      </c>
      <c r="F765" s="43">
        <f>Zuul!F74</f>
        <v>8</v>
      </c>
      <c r="G765" s="43">
        <f>Zuul!G74</f>
        <v>7</v>
      </c>
      <c r="H765" s="43">
        <f>Zuul!H74</f>
        <v>0</v>
      </c>
      <c r="I765" s="43">
        <f>Zuul!I74</f>
        <v>0</v>
      </c>
      <c r="J765" s="43">
        <f>Zuul!J74</f>
        <v>0</v>
      </c>
      <c r="K765" s="43">
        <f>Zuul!K74</f>
        <v>0</v>
      </c>
      <c r="L765" s="44" t="str">
        <f>Zuul!L74</f>
        <v>Zuul</v>
      </c>
    </row>
    <row r="766" spans="1:12" x14ac:dyDescent="0.3">
      <c r="A766" s="40" t="str">
        <f>Zuul!A75</f>
        <v>Bio War</v>
      </c>
      <c r="B766" s="40" t="str">
        <f>Zuul!B75</f>
        <v>AI</v>
      </c>
      <c r="C766" s="41" t="str">
        <f>Zuul!C75</f>
        <v>Antimatter</v>
      </c>
      <c r="D766" s="42">
        <f>Zuul!D75</f>
        <v>63000</v>
      </c>
      <c r="E766" s="43">
        <f>Zuul!E75</f>
        <v>2</v>
      </c>
      <c r="F766" s="43">
        <f>Zuul!F75</f>
        <v>18</v>
      </c>
      <c r="G766" s="43">
        <f>Zuul!G75</f>
        <v>7</v>
      </c>
      <c r="H766" s="43">
        <f>Zuul!H75</f>
        <v>0</v>
      </c>
      <c r="I766" s="43">
        <f>Zuul!I75</f>
        <v>0</v>
      </c>
      <c r="J766" s="43">
        <f>Zuul!J75</f>
        <v>0</v>
      </c>
      <c r="K766" s="43">
        <f>Zuul!K75</f>
        <v>0</v>
      </c>
      <c r="L766" s="44" t="str">
        <f>Zuul!L75</f>
        <v>Zuul</v>
      </c>
    </row>
    <row r="767" spans="1:12" x14ac:dyDescent="0.3">
      <c r="A767" s="40" t="str">
        <f>Zuul!A76</f>
        <v>Bio War</v>
      </c>
      <c r="B767" s="40" t="str">
        <f>Zuul!B76</f>
        <v>Assault</v>
      </c>
      <c r="C767" s="41" t="str">
        <f>Zuul!C76</f>
        <v>Antimatter</v>
      </c>
      <c r="D767" s="42">
        <f>Zuul!D76</f>
        <v>63000</v>
      </c>
      <c r="E767" s="43">
        <f>Zuul!E76</f>
        <v>4</v>
      </c>
      <c r="F767" s="43">
        <f>Zuul!F76</f>
        <v>14</v>
      </c>
      <c r="G767" s="43">
        <f>Zuul!G76</f>
        <v>6</v>
      </c>
      <c r="H767" s="43">
        <f>Zuul!H76</f>
        <v>0</v>
      </c>
      <c r="I767" s="43">
        <f>Zuul!I76</f>
        <v>4</v>
      </c>
      <c r="J767" s="43">
        <f>Zuul!J76</f>
        <v>2</v>
      </c>
      <c r="K767" s="43">
        <f>Zuul!K76</f>
        <v>0</v>
      </c>
      <c r="L767" s="44" t="str">
        <f>Zuul!L76</f>
        <v>Zuul</v>
      </c>
    </row>
    <row r="768" spans="1:12" x14ac:dyDescent="0.3">
      <c r="A768" s="40" t="str">
        <f>Zuul!A77</f>
        <v>Bio War</v>
      </c>
      <c r="B768" s="40" t="str">
        <f>Zuul!B77</f>
        <v>Combat</v>
      </c>
      <c r="C768" s="41" t="str">
        <f>Zuul!C77</f>
        <v>Antimatter</v>
      </c>
      <c r="D768" s="42">
        <f>Zuul!D77</f>
        <v>55500</v>
      </c>
      <c r="E768" s="43">
        <f>Zuul!E77</f>
        <v>2</v>
      </c>
      <c r="F768" s="43">
        <f>Zuul!F77</f>
        <v>20</v>
      </c>
      <c r="G768" s="43">
        <f>Zuul!G77</f>
        <v>7</v>
      </c>
      <c r="H768" s="43">
        <f>Zuul!H77</f>
        <v>0</v>
      </c>
      <c r="I768" s="43">
        <f>Zuul!I77</f>
        <v>4</v>
      </c>
      <c r="J768" s="43">
        <f>Zuul!J77</f>
        <v>0</v>
      </c>
      <c r="K768" s="43">
        <f>Zuul!K77</f>
        <v>0</v>
      </c>
      <c r="L768" s="44" t="str">
        <f>Zuul!L77</f>
        <v>Zuul</v>
      </c>
    </row>
    <row r="769" spans="1:12" x14ac:dyDescent="0.3">
      <c r="A769" s="40" t="str">
        <f>Zuul!A78</f>
        <v>Bio War</v>
      </c>
      <c r="B769" s="40" t="str">
        <f>Zuul!B78</f>
        <v>Bridge</v>
      </c>
      <c r="C769" s="41" t="str">
        <f>Zuul!C78</f>
        <v>Antimatter</v>
      </c>
      <c r="D769" s="42">
        <f>Zuul!D78</f>
        <v>51000</v>
      </c>
      <c r="E769" s="43">
        <f>Zuul!E78</f>
        <v>3</v>
      </c>
      <c r="F769" s="43">
        <f>Zuul!F78</f>
        <v>16</v>
      </c>
      <c r="G769" s="43">
        <f>Zuul!G78</f>
        <v>6</v>
      </c>
      <c r="H769" s="43">
        <f>Zuul!H78</f>
        <v>0</v>
      </c>
      <c r="I769" s="43">
        <f>Zuul!I78</f>
        <v>0</v>
      </c>
      <c r="J769" s="43">
        <f>Zuul!J78</f>
        <v>0</v>
      </c>
      <c r="K769" s="43">
        <f>Zuul!K78</f>
        <v>0</v>
      </c>
      <c r="L769" s="44" t="str">
        <f>Zuul!L78</f>
        <v>Zuul</v>
      </c>
    </row>
    <row r="770" spans="1:12" x14ac:dyDescent="0.3">
      <c r="A770" s="40" t="str">
        <f>Zuul!A79</f>
        <v>Bio War</v>
      </c>
      <c r="B770" s="40" t="str">
        <f>Zuul!B79</f>
        <v>Deflector/Disruptor</v>
      </c>
      <c r="C770" s="41" t="str">
        <f>Zuul!C79</f>
        <v>Antimatter</v>
      </c>
      <c r="D770" s="42">
        <f>Zuul!D79</f>
        <v>54000</v>
      </c>
      <c r="E770" s="43">
        <f>Zuul!E79</f>
        <v>0</v>
      </c>
      <c r="F770" s="43">
        <f>Zuul!F79</f>
        <v>16</v>
      </c>
      <c r="G770" s="43">
        <f>Zuul!G79</f>
        <v>5</v>
      </c>
      <c r="H770" s="43">
        <f>Zuul!H79</f>
        <v>0</v>
      </c>
      <c r="I770" s="43">
        <f>Zuul!I79</f>
        <v>0</v>
      </c>
      <c r="J770" s="43">
        <f>Zuul!J79</f>
        <v>0</v>
      </c>
      <c r="K770" s="43">
        <f>Zuul!K79</f>
        <v>0</v>
      </c>
      <c r="L770" s="44" t="str">
        <f>Zuul!L79</f>
        <v>Zuul</v>
      </c>
    </row>
    <row r="771" spans="1:12" x14ac:dyDescent="0.3">
      <c r="A771" s="40" t="str">
        <f>Zuul!A80</f>
        <v>Projector</v>
      </c>
      <c r="B771" s="40" t="str">
        <f>Zuul!B80</f>
        <v>Absorber/EW</v>
      </c>
      <c r="C771" s="41" t="str">
        <f>Zuul!C80</f>
        <v>Fusion</v>
      </c>
      <c r="D771" s="42">
        <f>Zuul!D80</f>
        <v>105600</v>
      </c>
      <c r="E771" s="43">
        <f>Zuul!E80</f>
        <v>10</v>
      </c>
      <c r="F771" s="43">
        <f>Zuul!F80</f>
        <v>18</v>
      </c>
      <c r="G771" s="43">
        <f>Zuul!G80</f>
        <v>6</v>
      </c>
      <c r="H771" s="43">
        <f>Zuul!H80</f>
        <v>4</v>
      </c>
      <c r="I771" s="43">
        <f>Zuul!I80</f>
        <v>0</v>
      </c>
      <c r="J771" s="43">
        <f>Zuul!J80</f>
        <v>0</v>
      </c>
      <c r="K771" s="43">
        <f>Zuul!K80</f>
        <v>0</v>
      </c>
      <c r="L771" s="44" t="str">
        <f>Zuul!L80</f>
        <v>Zuul</v>
      </c>
    </row>
    <row r="772" spans="1:12" x14ac:dyDescent="0.3">
      <c r="A772" s="40" t="str">
        <f>Zuul!A81</f>
        <v>Projector</v>
      </c>
      <c r="B772" s="40" t="str">
        <f>Zuul!B81</f>
        <v>AI</v>
      </c>
      <c r="C772" s="41" t="str">
        <f>Zuul!C81</f>
        <v>Fusion</v>
      </c>
      <c r="D772" s="42">
        <f>Zuul!D81</f>
        <v>115500</v>
      </c>
      <c r="E772" s="43">
        <f>Zuul!E81</f>
        <v>9</v>
      </c>
      <c r="F772" s="43">
        <f>Zuul!F81</f>
        <v>28</v>
      </c>
      <c r="G772" s="43">
        <f>Zuul!G81</f>
        <v>6</v>
      </c>
      <c r="H772" s="43">
        <f>Zuul!H81</f>
        <v>4</v>
      </c>
      <c r="I772" s="43">
        <f>Zuul!I81</f>
        <v>0</v>
      </c>
      <c r="J772" s="43">
        <f>Zuul!J81</f>
        <v>0</v>
      </c>
      <c r="K772" s="43">
        <f>Zuul!K81</f>
        <v>0</v>
      </c>
      <c r="L772" s="44" t="str">
        <f>Zuul!L81</f>
        <v>Zuul</v>
      </c>
    </row>
    <row r="773" spans="1:12" x14ac:dyDescent="0.3">
      <c r="A773" s="40" t="str">
        <f>Zuul!A82</f>
        <v>Projector</v>
      </c>
      <c r="B773" s="40" t="str">
        <f>Zuul!B82</f>
        <v>Assault</v>
      </c>
      <c r="C773" s="41" t="str">
        <f>Zuul!C82</f>
        <v>Fusion</v>
      </c>
      <c r="D773" s="42">
        <f>Zuul!D82</f>
        <v>115500</v>
      </c>
      <c r="E773" s="43">
        <f>Zuul!E82</f>
        <v>11</v>
      </c>
      <c r="F773" s="43">
        <f>Zuul!F82</f>
        <v>24</v>
      </c>
      <c r="G773" s="43">
        <f>Zuul!G82</f>
        <v>5</v>
      </c>
      <c r="H773" s="43">
        <f>Zuul!H82</f>
        <v>4</v>
      </c>
      <c r="I773" s="43">
        <f>Zuul!I82</f>
        <v>4</v>
      </c>
      <c r="J773" s="43">
        <f>Zuul!J82</f>
        <v>2</v>
      </c>
      <c r="K773" s="43">
        <f>Zuul!K82</f>
        <v>0</v>
      </c>
      <c r="L773" s="44" t="str">
        <f>Zuul!L82</f>
        <v>Zuul</v>
      </c>
    </row>
    <row r="774" spans="1:12" x14ac:dyDescent="0.3">
      <c r="A774" s="40" t="str">
        <f>Zuul!A83</f>
        <v>Projector</v>
      </c>
      <c r="B774" s="40" t="str">
        <f>Zuul!B83</f>
        <v>Combat</v>
      </c>
      <c r="C774" s="41" t="str">
        <f>Zuul!C83</f>
        <v>Fusion</v>
      </c>
      <c r="D774" s="42">
        <f>Zuul!D83</f>
        <v>108000</v>
      </c>
      <c r="E774" s="43">
        <f>Zuul!E83</f>
        <v>9</v>
      </c>
      <c r="F774" s="43">
        <f>Zuul!F83</f>
        <v>30</v>
      </c>
      <c r="G774" s="43">
        <f>Zuul!G83</f>
        <v>6</v>
      </c>
      <c r="H774" s="43">
        <f>Zuul!H83</f>
        <v>4</v>
      </c>
      <c r="I774" s="43">
        <f>Zuul!I83</f>
        <v>4</v>
      </c>
      <c r="J774" s="43">
        <f>Zuul!J83</f>
        <v>0</v>
      </c>
      <c r="K774" s="43">
        <f>Zuul!K83</f>
        <v>0</v>
      </c>
      <c r="L774" s="44" t="str">
        <f>Zuul!L83</f>
        <v>Zuul</v>
      </c>
    </row>
    <row r="775" spans="1:12" x14ac:dyDescent="0.3">
      <c r="A775" s="40" t="str">
        <f>Zuul!A84</f>
        <v>Projector</v>
      </c>
      <c r="B775" s="40" t="str">
        <f>Zuul!B84</f>
        <v>Bridge</v>
      </c>
      <c r="C775" s="41" t="str">
        <f>Zuul!C84</f>
        <v>Fusion</v>
      </c>
      <c r="D775" s="42">
        <f>Zuul!D84</f>
        <v>103500</v>
      </c>
      <c r="E775" s="43">
        <f>Zuul!E84</f>
        <v>10</v>
      </c>
      <c r="F775" s="43">
        <f>Zuul!F84</f>
        <v>26</v>
      </c>
      <c r="G775" s="43">
        <f>Zuul!G84</f>
        <v>5</v>
      </c>
      <c r="H775" s="43">
        <f>Zuul!H84</f>
        <v>4</v>
      </c>
      <c r="I775" s="43">
        <f>Zuul!I84</f>
        <v>0</v>
      </c>
      <c r="J775" s="43">
        <f>Zuul!J84</f>
        <v>0</v>
      </c>
      <c r="K775" s="43">
        <f>Zuul!K84</f>
        <v>0</v>
      </c>
      <c r="L775" s="44" t="str">
        <f>Zuul!L84</f>
        <v>Zuul</v>
      </c>
    </row>
    <row r="776" spans="1:12" x14ac:dyDescent="0.3">
      <c r="A776" s="40" t="str">
        <f>Zuul!A85</f>
        <v>Projector</v>
      </c>
      <c r="B776" s="40" t="str">
        <f>Zuul!B85</f>
        <v>Deflector/Disruptor</v>
      </c>
      <c r="C776" s="41" t="str">
        <f>Zuul!C85</f>
        <v>Fusion</v>
      </c>
      <c r="D776" s="42">
        <f>Zuul!D85</f>
        <v>106500</v>
      </c>
      <c r="E776" s="43">
        <f>Zuul!E85</f>
        <v>7</v>
      </c>
      <c r="F776" s="43">
        <f>Zuul!F85</f>
        <v>26</v>
      </c>
      <c r="G776" s="43">
        <f>Zuul!G85</f>
        <v>4</v>
      </c>
      <c r="H776" s="43">
        <f>Zuul!H85</f>
        <v>4</v>
      </c>
      <c r="I776" s="43">
        <f>Zuul!I85</f>
        <v>0</v>
      </c>
      <c r="J776" s="43">
        <f>Zuul!J85</f>
        <v>0</v>
      </c>
      <c r="K776" s="43">
        <f>Zuul!K85</f>
        <v>0</v>
      </c>
      <c r="L776" s="44" t="str">
        <f>Zuul!L85</f>
        <v>Zuul</v>
      </c>
    </row>
    <row r="777" spans="1:12" x14ac:dyDescent="0.3">
      <c r="A777" s="40" t="str">
        <f>Zuul!A86</f>
        <v>Projector</v>
      </c>
      <c r="B777" s="40" t="str">
        <f>Zuul!B86</f>
        <v>Absorber/EW</v>
      </c>
      <c r="C777" s="41" t="str">
        <f>Zuul!C86</f>
        <v>Antimatter</v>
      </c>
      <c r="D777" s="42">
        <f>Zuul!D86</f>
        <v>93600</v>
      </c>
      <c r="E777" s="43">
        <f>Zuul!E86</f>
        <v>7</v>
      </c>
      <c r="F777" s="43">
        <f>Zuul!F86</f>
        <v>26</v>
      </c>
      <c r="G777" s="43">
        <f>Zuul!G86</f>
        <v>7</v>
      </c>
      <c r="H777" s="43">
        <f>Zuul!H86</f>
        <v>4</v>
      </c>
      <c r="I777" s="43">
        <f>Zuul!I86</f>
        <v>0</v>
      </c>
      <c r="J777" s="43">
        <f>Zuul!J86</f>
        <v>0</v>
      </c>
      <c r="K777" s="43">
        <f>Zuul!K86</f>
        <v>0</v>
      </c>
      <c r="L777" s="44" t="str">
        <f>Zuul!L86</f>
        <v>Zuul</v>
      </c>
    </row>
    <row r="778" spans="1:12" x14ac:dyDescent="0.3">
      <c r="A778" s="40" t="str">
        <f>Zuul!A87</f>
        <v>Projector</v>
      </c>
      <c r="B778" s="40" t="str">
        <f>Zuul!B87</f>
        <v>AI</v>
      </c>
      <c r="C778" s="41" t="str">
        <f>Zuul!C87</f>
        <v>Antimatter</v>
      </c>
      <c r="D778" s="42">
        <f>Zuul!D87</f>
        <v>103500</v>
      </c>
      <c r="E778" s="43">
        <f>Zuul!E87</f>
        <v>6</v>
      </c>
      <c r="F778" s="43">
        <f>Zuul!F87</f>
        <v>36</v>
      </c>
      <c r="G778" s="43">
        <f>Zuul!G87</f>
        <v>7</v>
      </c>
      <c r="H778" s="43">
        <f>Zuul!H87</f>
        <v>4</v>
      </c>
      <c r="I778" s="43">
        <f>Zuul!I87</f>
        <v>0</v>
      </c>
      <c r="J778" s="43">
        <f>Zuul!J87</f>
        <v>0</v>
      </c>
      <c r="K778" s="43">
        <f>Zuul!K87</f>
        <v>0</v>
      </c>
      <c r="L778" s="44" t="str">
        <f>Zuul!L87</f>
        <v>Zuul</v>
      </c>
    </row>
    <row r="779" spans="1:12" x14ac:dyDescent="0.3">
      <c r="A779" s="40" t="str">
        <f>Zuul!A88</f>
        <v>Projector</v>
      </c>
      <c r="B779" s="40" t="str">
        <f>Zuul!B88</f>
        <v>Assault</v>
      </c>
      <c r="C779" s="41" t="str">
        <f>Zuul!C88</f>
        <v>Antimatter</v>
      </c>
      <c r="D779" s="42">
        <f>Zuul!D88</f>
        <v>103500</v>
      </c>
      <c r="E779" s="43">
        <f>Zuul!E88</f>
        <v>8</v>
      </c>
      <c r="F779" s="43">
        <f>Zuul!F88</f>
        <v>32</v>
      </c>
      <c r="G779" s="43">
        <f>Zuul!G88</f>
        <v>6</v>
      </c>
      <c r="H779" s="43">
        <f>Zuul!H88</f>
        <v>4</v>
      </c>
      <c r="I779" s="43">
        <f>Zuul!I88</f>
        <v>4</v>
      </c>
      <c r="J779" s="43">
        <f>Zuul!J88</f>
        <v>2</v>
      </c>
      <c r="K779" s="43">
        <f>Zuul!K88</f>
        <v>0</v>
      </c>
      <c r="L779" s="44" t="str">
        <f>Zuul!L88</f>
        <v>Zuul</v>
      </c>
    </row>
    <row r="780" spans="1:12" x14ac:dyDescent="0.3">
      <c r="A780" s="40" t="str">
        <f>Zuul!A89</f>
        <v>Projector</v>
      </c>
      <c r="B780" s="40" t="str">
        <f>Zuul!B89</f>
        <v>Combat</v>
      </c>
      <c r="C780" s="41" t="str">
        <f>Zuul!C89</f>
        <v>Antimatter</v>
      </c>
      <c r="D780" s="42">
        <f>Zuul!D89</f>
        <v>96000</v>
      </c>
      <c r="E780" s="43">
        <f>Zuul!E89</f>
        <v>6</v>
      </c>
      <c r="F780" s="43">
        <f>Zuul!F89</f>
        <v>38</v>
      </c>
      <c r="G780" s="43">
        <f>Zuul!G89</f>
        <v>7</v>
      </c>
      <c r="H780" s="43">
        <f>Zuul!H89</f>
        <v>4</v>
      </c>
      <c r="I780" s="43">
        <f>Zuul!I89</f>
        <v>4</v>
      </c>
      <c r="J780" s="43">
        <f>Zuul!J89</f>
        <v>0</v>
      </c>
      <c r="K780" s="43">
        <f>Zuul!K89</f>
        <v>0</v>
      </c>
      <c r="L780" s="44" t="str">
        <f>Zuul!L89</f>
        <v>Zuul</v>
      </c>
    </row>
    <row r="781" spans="1:12" x14ac:dyDescent="0.3">
      <c r="A781" s="40" t="str">
        <f>Zuul!A90</f>
        <v>Projector</v>
      </c>
      <c r="B781" s="40" t="str">
        <f>Zuul!B90</f>
        <v>Bridge</v>
      </c>
      <c r="C781" s="41" t="str">
        <f>Zuul!C90</f>
        <v>Antimatter</v>
      </c>
      <c r="D781" s="42">
        <f>Zuul!D90</f>
        <v>91500</v>
      </c>
      <c r="E781" s="43">
        <f>Zuul!E90</f>
        <v>7</v>
      </c>
      <c r="F781" s="43">
        <f>Zuul!F90</f>
        <v>34</v>
      </c>
      <c r="G781" s="43">
        <f>Zuul!G90</f>
        <v>6</v>
      </c>
      <c r="H781" s="43">
        <f>Zuul!H90</f>
        <v>4</v>
      </c>
      <c r="I781" s="43">
        <f>Zuul!I90</f>
        <v>0</v>
      </c>
      <c r="J781" s="43">
        <f>Zuul!J90</f>
        <v>0</v>
      </c>
      <c r="K781" s="43">
        <f>Zuul!K90</f>
        <v>0</v>
      </c>
      <c r="L781" s="44" t="str">
        <f>Zuul!L90</f>
        <v>Zuul</v>
      </c>
    </row>
    <row r="782" spans="1:12" x14ac:dyDescent="0.3">
      <c r="A782" s="40" t="str">
        <f>Zuul!A91</f>
        <v>Projector</v>
      </c>
      <c r="B782" s="40" t="str">
        <f>Zuul!B91</f>
        <v>Deflector/Disruptor</v>
      </c>
      <c r="C782" s="41" t="str">
        <f>Zuul!C91</f>
        <v>Antimatter</v>
      </c>
      <c r="D782" s="42">
        <f>Zuul!D91</f>
        <v>94500</v>
      </c>
      <c r="E782" s="43">
        <f>Zuul!E91</f>
        <v>4</v>
      </c>
      <c r="F782" s="43">
        <f>Zuul!F91</f>
        <v>34</v>
      </c>
      <c r="G782" s="43">
        <f>Zuul!G91</f>
        <v>5</v>
      </c>
      <c r="H782" s="43">
        <f>Zuul!H91</f>
        <v>4</v>
      </c>
      <c r="I782" s="43">
        <f>Zuul!I91</f>
        <v>0</v>
      </c>
      <c r="J782" s="43">
        <f>Zuul!J91</f>
        <v>0</v>
      </c>
      <c r="K782" s="43">
        <f>Zuul!K91</f>
        <v>0</v>
      </c>
      <c r="L782" s="44" t="str">
        <f>Zuul!L91</f>
        <v>Zuul</v>
      </c>
    </row>
    <row r="783" spans="1:12" x14ac:dyDescent="0.3">
      <c r="A783" s="40" t="str">
        <f>Zuul!A92</f>
        <v>War</v>
      </c>
      <c r="B783" s="40" t="str">
        <f>Zuul!B92</f>
        <v>Absorber/EW</v>
      </c>
      <c r="C783" s="41" t="str">
        <f>Zuul!C92</f>
        <v>Fusion</v>
      </c>
      <c r="D783" s="42">
        <f>Zuul!D92</f>
        <v>99600</v>
      </c>
      <c r="E783" s="43">
        <f>Zuul!E92</f>
        <v>10</v>
      </c>
      <c r="F783" s="43">
        <f>Zuul!F92</f>
        <v>9</v>
      </c>
      <c r="G783" s="43">
        <f>Zuul!G92</f>
        <v>9</v>
      </c>
      <c r="H783" s="43">
        <f>Zuul!H92</f>
        <v>0</v>
      </c>
      <c r="I783" s="43">
        <f>Zuul!I92</f>
        <v>6</v>
      </c>
      <c r="J783" s="43">
        <f>Zuul!J92</f>
        <v>4</v>
      </c>
      <c r="K783" s="43">
        <f>Zuul!K92</f>
        <v>0</v>
      </c>
      <c r="L783" s="44" t="str">
        <f>Zuul!L92</f>
        <v>Zuul</v>
      </c>
    </row>
    <row r="784" spans="1:12" x14ac:dyDescent="0.3">
      <c r="A784" s="40" t="str">
        <f>Zuul!A93</f>
        <v>War</v>
      </c>
      <c r="B784" s="40" t="str">
        <f>Zuul!B93</f>
        <v>AI</v>
      </c>
      <c r="C784" s="41" t="str">
        <f>Zuul!C93</f>
        <v>Fusion</v>
      </c>
      <c r="D784" s="42">
        <f>Zuul!D93</f>
        <v>109500</v>
      </c>
      <c r="E784" s="43">
        <f>Zuul!E93</f>
        <v>9</v>
      </c>
      <c r="F784" s="43">
        <f>Zuul!F93</f>
        <v>19</v>
      </c>
      <c r="G784" s="43">
        <f>Zuul!G93</f>
        <v>9</v>
      </c>
      <c r="H784" s="43">
        <f>Zuul!H93</f>
        <v>0</v>
      </c>
      <c r="I784" s="43">
        <f>Zuul!I93</f>
        <v>6</v>
      </c>
      <c r="J784" s="43">
        <f>Zuul!J93</f>
        <v>4</v>
      </c>
      <c r="K784" s="43">
        <f>Zuul!K93</f>
        <v>0</v>
      </c>
      <c r="L784" s="44" t="str">
        <f>Zuul!L93</f>
        <v>Zuul</v>
      </c>
    </row>
    <row r="785" spans="1:12" x14ac:dyDescent="0.3">
      <c r="A785" s="40" t="str">
        <f>Zuul!A94</f>
        <v>War</v>
      </c>
      <c r="B785" s="40" t="str">
        <f>Zuul!B94</f>
        <v>Assault</v>
      </c>
      <c r="C785" s="41" t="str">
        <f>Zuul!C94</f>
        <v>Fusion</v>
      </c>
      <c r="D785" s="42">
        <f>Zuul!D94</f>
        <v>109500</v>
      </c>
      <c r="E785" s="43">
        <f>Zuul!E94</f>
        <v>11</v>
      </c>
      <c r="F785" s="43">
        <f>Zuul!F94</f>
        <v>15</v>
      </c>
      <c r="G785" s="43">
        <f>Zuul!G94</f>
        <v>8</v>
      </c>
      <c r="H785" s="43">
        <f>Zuul!H94</f>
        <v>0</v>
      </c>
      <c r="I785" s="43">
        <f>Zuul!I94</f>
        <v>10</v>
      </c>
      <c r="J785" s="43">
        <f>Zuul!J94</f>
        <v>6</v>
      </c>
      <c r="K785" s="43">
        <f>Zuul!K94</f>
        <v>0</v>
      </c>
      <c r="L785" s="44" t="str">
        <f>Zuul!L94</f>
        <v>Zuul</v>
      </c>
    </row>
    <row r="786" spans="1:12" x14ac:dyDescent="0.3">
      <c r="A786" s="40" t="str">
        <f>Zuul!A95</f>
        <v>War</v>
      </c>
      <c r="B786" s="40" t="str">
        <f>Zuul!B95</f>
        <v>Combat</v>
      </c>
      <c r="C786" s="41" t="str">
        <f>Zuul!C95</f>
        <v>Fusion</v>
      </c>
      <c r="D786" s="42">
        <f>Zuul!D95</f>
        <v>102000</v>
      </c>
      <c r="E786" s="43">
        <f>Zuul!E95</f>
        <v>9</v>
      </c>
      <c r="F786" s="43">
        <f>Zuul!F95</f>
        <v>21</v>
      </c>
      <c r="G786" s="43">
        <f>Zuul!G95</f>
        <v>9</v>
      </c>
      <c r="H786" s="43">
        <f>Zuul!H95</f>
        <v>0</v>
      </c>
      <c r="I786" s="43">
        <f>Zuul!I95</f>
        <v>10</v>
      </c>
      <c r="J786" s="43">
        <f>Zuul!J95</f>
        <v>4</v>
      </c>
      <c r="K786" s="43">
        <f>Zuul!K95</f>
        <v>0</v>
      </c>
      <c r="L786" s="44" t="str">
        <f>Zuul!L95</f>
        <v>Zuul</v>
      </c>
    </row>
    <row r="787" spans="1:12" x14ac:dyDescent="0.3">
      <c r="A787" s="40" t="str">
        <f>Zuul!A96</f>
        <v>War</v>
      </c>
      <c r="B787" s="40" t="str">
        <f>Zuul!B96</f>
        <v>Bridge</v>
      </c>
      <c r="C787" s="41" t="str">
        <f>Zuul!C96</f>
        <v>Fusion</v>
      </c>
      <c r="D787" s="42">
        <f>Zuul!D96</f>
        <v>97500</v>
      </c>
      <c r="E787" s="43">
        <f>Zuul!E96</f>
        <v>10</v>
      </c>
      <c r="F787" s="43">
        <f>Zuul!F96</f>
        <v>17</v>
      </c>
      <c r="G787" s="43">
        <f>Zuul!G96</f>
        <v>8</v>
      </c>
      <c r="H787" s="43">
        <f>Zuul!H96</f>
        <v>0</v>
      </c>
      <c r="I787" s="43">
        <f>Zuul!I96</f>
        <v>6</v>
      </c>
      <c r="J787" s="43">
        <f>Zuul!J96</f>
        <v>4</v>
      </c>
      <c r="K787" s="43">
        <f>Zuul!K96</f>
        <v>0</v>
      </c>
      <c r="L787" s="44" t="str">
        <f>Zuul!L96</f>
        <v>Zuul</v>
      </c>
    </row>
    <row r="788" spans="1:12" x14ac:dyDescent="0.3">
      <c r="A788" s="40" t="str">
        <f>Zuul!A97</f>
        <v>War</v>
      </c>
      <c r="B788" s="40" t="str">
        <f>Zuul!B97</f>
        <v>Deflector/Disruptor</v>
      </c>
      <c r="C788" s="41" t="str">
        <f>Zuul!C97</f>
        <v>Fusion</v>
      </c>
      <c r="D788" s="42">
        <f>Zuul!D97</f>
        <v>100500</v>
      </c>
      <c r="E788" s="43">
        <f>Zuul!E97</f>
        <v>7</v>
      </c>
      <c r="F788" s="43">
        <f>Zuul!F97</f>
        <v>17</v>
      </c>
      <c r="G788" s="43">
        <f>Zuul!G97</f>
        <v>7</v>
      </c>
      <c r="H788" s="43">
        <f>Zuul!H97</f>
        <v>0</v>
      </c>
      <c r="I788" s="43">
        <f>Zuul!I97</f>
        <v>6</v>
      </c>
      <c r="J788" s="43">
        <f>Zuul!J97</f>
        <v>4</v>
      </c>
      <c r="K788" s="43">
        <f>Zuul!K97</f>
        <v>0</v>
      </c>
      <c r="L788" s="44" t="str">
        <f>Zuul!L97</f>
        <v>Zuul</v>
      </c>
    </row>
    <row r="789" spans="1:12" x14ac:dyDescent="0.3">
      <c r="A789" s="40" t="str">
        <f>Zuul!A98</f>
        <v>War</v>
      </c>
      <c r="B789" s="40" t="str">
        <f>Zuul!B98</f>
        <v>Absorber/EW</v>
      </c>
      <c r="C789" s="41" t="str">
        <f>Zuul!C98</f>
        <v>Antimatter</v>
      </c>
      <c r="D789" s="42">
        <f>Zuul!D98</f>
        <v>87600</v>
      </c>
      <c r="E789" s="43">
        <f>Zuul!E98</f>
        <v>7</v>
      </c>
      <c r="F789" s="43">
        <f>Zuul!F98</f>
        <v>17</v>
      </c>
      <c r="G789" s="43">
        <f>Zuul!G98</f>
        <v>10</v>
      </c>
      <c r="H789" s="43">
        <f>Zuul!H98</f>
        <v>0</v>
      </c>
      <c r="I789" s="43">
        <f>Zuul!I98</f>
        <v>6</v>
      </c>
      <c r="J789" s="43">
        <f>Zuul!J98</f>
        <v>4</v>
      </c>
      <c r="K789" s="43">
        <f>Zuul!K98</f>
        <v>0</v>
      </c>
      <c r="L789" s="44" t="str">
        <f>Zuul!L98</f>
        <v>Zuul</v>
      </c>
    </row>
    <row r="790" spans="1:12" x14ac:dyDescent="0.3">
      <c r="A790" s="40" t="str">
        <f>Zuul!A99</f>
        <v>War</v>
      </c>
      <c r="B790" s="40" t="str">
        <f>Zuul!B99</f>
        <v>AI</v>
      </c>
      <c r="C790" s="41" t="str">
        <f>Zuul!C99</f>
        <v>Antimatter</v>
      </c>
      <c r="D790" s="42">
        <f>Zuul!D99</f>
        <v>97500</v>
      </c>
      <c r="E790" s="43">
        <f>Zuul!E99</f>
        <v>6</v>
      </c>
      <c r="F790" s="43">
        <f>Zuul!F99</f>
        <v>27</v>
      </c>
      <c r="G790" s="43">
        <f>Zuul!G99</f>
        <v>10</v>
      </c>
      <c r="H790" s="43">
        <f>Zuul!H99</f>
        <v>0</v>
      </c>
      <c r="I790" s="43">
        <f>Zuul!I99</f>
        <v>6</v>
      </c>
      <c r="J790" s="43">
        <f>Zuul!J99</f>
        <v>4</v>
      </c>
      <c r="K790" s="43">
        <f>Zuul!K99</f>
        <v>0</v>
      </c>
      <c r="L790" s="44" t="str">
        <f>Zuul!L99</f>
        <v>Zuul</v>
      </c>
    </row>
    <row r="791" spans="1:12" x14ac:dyDescent="0.3">
      <c r="A791" s="40" t="str">
        <f>Zuul!A100</f>
        <v>War</v>
      </c>
      <c r="B791" s="40" t="str">
        <f>Zuul!B100</f>
        <v>Assault</v>
      </c>
      <c r="C791" s="41" t="str">
        <f>Zuul!C100</f>
        <v>Antimatter</v>
      </c>
      <c r="D791" s="42">
        <f>Zuul!D100</f>
        <v>97500</v>
      </c>
      <c r="E791" s="43">
        <f>Zuul!E100</f>
        <v>8</v>
      </c>
      <c r="F791" s="43">
        <f>Zuul!F100</f>
        <v>23</v>
      </c>
      <c r="G791" s="43">
        <f>Zuul!G100</f>
        <v>9</v>
      </c>
      <c r="H791" s="43">
        <f>Zuul!H100</f>
        <v>0</v>
      </c>
      <c r="I791" s="43">
        <f>Zuul!I100</f>
        <v>10</v>
      </c>
      <c r="J791" s="43">
        <f>Zuul!J100</f>
        <v>6</v>
      </c>
      <c r="K791" s="43">
        <f>Zuul!K100</f>
        <v>0</v>
      </c>
      <c r="L791" s="44" t="str">
        <f>Zuul!L100</f>
        <v>Zuul</v>
      </c>
    </row>
    <row r="792" spans="1:12" x14ac:dyDescent="0.3">
      <c r="A792" s="40" t="str">
        <f>Zuul!A101</f>
        <v>War</v>
      </c>
      <c r="B792" s="40" t="str">
        <f>Zuul!B101</f>
        <v>Combat</v>
      </c>
      <c r="C792" s="41" t="str">
        <f>Zuul!C101</f>
        <v>Antimatter</v>
      </c>
      <c r="D792" s="42">
        <f>Zuul!D101</f>
        <v>90000</v>
      </c>
      <c r="E792" s="43">
        <f>Zuul!E101</f>
        <v>6</v>
      </c>
      <c r="F792" s="43">
        <f>Zuul!F101</f>
        <v>29</v>
      </c>
      <c r="G792" s="43">
        <f>Zuul!G101</f>
        <v>10</v>
      </c>
      <c r="H792" s="43">
        <f>Zuul!H101</f>
        <v>0</v>
      </c>
      <c r="I792" s="43">
        <f>Zuul!I101</f>
        <v>10</v>
      </c>
      <c r="J792" s="43">
        <f>Zuul!J101</f>
        <v>4</v>
      </c>
      <c r="K792" s="43">
        <f>Zuul!K101</f>
        <v>0</v>
      </c>
      <c r="L792" s="44" t="str">
        <f>Zuul!L101</f>
        <v>Zuul</v>
      </c>
    </row>
    <row r="793" spans="1:12" x14ac:dyDescent="0.3">
      <c r="A793" s="40" t="str">
        <f>Zuul!A102</f>
        <v>War</v>
      </c>
      <c r="B793" s="40" t="str">
        <f>Zuul!B102</f>
        <v>Bridge</v>
      </c>
      <c r="C793" s="41" t="str">
        <f>Zuul!C102</f>
        <v>Antimatter</v>
      </c>
      <c r="D793" s="42">
        <f>Zuul!D102</f>
        <v>85500</v>
      </c>
      <c r="E793" s="43">
        <f>Zuul!E102</f>
        <v>7</v>
      </c>
      <c r="F793" s="43">
        <f>Zuul!F102</f>
        <v>25</v>
      </c>
      <c r="G793" s="43">
        <f>Zuul!G102</f>
        <v>9</v>
      </c>
      <c r="H793" s="43">
        <f>Zuul!H102</f>
        <v>0</v>
      </c>
      <c r="I793" s="43">
        <f>Zuul!I102</f>
        <v>6</v>
      </c>
      <c r="J793" s="43">
        <f>Zuul!J102</f>
        <v>4</v>
      </c>
      <c r="K793" s="43">
        <f>Zuul!K102</f>
        <v>0</v>
      </c>
      <c r="L793" s="44" t="str">
        <f>Zuul!L102</f>
        <v>Zuul</v>
      </c>
    </row>
    <row r="794" spans="1:12" x14ac:dyDescent="0.3">
      <c r="A794" s="40" t="str">
        <f>Zuul!A103</f>
        <v>War</v>
      </c>
      <c r="B794" s="40" t="str">
        <f>Zuul!B103</f>
        <v>Deflector/Disruptor</v>
      </c>
      <c r="C794" s="41" t="str">
        <f>Zuul!C103</f>
        <v>Antimatter</v>
      </c>
      <c r="D794" s="42">
        <f>Zuul!D103</f>
        <v>88500</v>
      </c>
      <c r="E794" s="43">
        <f>Zuul!E103</f>
        <v>4</v>
      </c>
      <c r="F794" s="43">
        <f>Zuul!F103</f>
        <v>25</v>
      </c>
      <c r="G794" s="43">
        <f>Zuul!G103</f>
        <v>8</v>
      </c>
      <c r="H794" s="43">
        <f>Zuul!H103</f>
        <v>0</v>
      </c>
      <c r="I794" s="43">
        <f>Zuul!I103</f>
        <v>6</v>
      </c>
      <c r="J794" s="43">
        <f>Zuul!J103</f>
        <v>4</v>
      </c>
      <c r="K794" s="43">
        <f>Zuul!K103</f>
        <v>0</v>
      </c>
      <c r="L794" s="44" t="str">
        <f>Zuul!L103</f>
        <v>Zuul</v>
      </c>
    </row>
    <row r="795" spans="1:12" x14ac:dyDescent="0.3">
      <c r="A795" s="40" t="str">
        <f>Zuul!A104</f>
        <v>Blazer</v>
      </c>
      <c r="B795" s="40" t="str">
        <f>Zuul!B104</f>
        <v>Absorber/EW</v>
      </c>
      <c r="C795" s="41" t="str">
        <f>Zuul!C104</f>
        <v>Fusion</v>
      </c>
      <c r="D795" s="42">
        <f>Zuul!D104</f>
        <v>93600</v>
      </c>
      <c r="E795" s="43">
        <f>Zuul!E104</f>
        <v>10</v>
      </c>
      <c r="F795" s="43">
        <f>Zuul!F104</f>
        <v>9</v>
      </c>
      <c r="G795" s="43">
        <f>Zuul!G104</f>
        <v>6</v>
      </c>
      <c r="H795" s="43">
        <f>Zuul!H104</f>
        <v>0</v>
      </c>
      <c r="I795" s="43">
        <f>Zuul!I104</f>
        <v>10</v>
      </c>
      <c r="J795" s="43">
        <f>Zuul!J104</f>
        <v>0</v>
      </c>
      <c r="K795" s="43">
        <f>Zuul!K104</f>
        <v>0</v>
      </c>
      <c r="L795" s="44" t="str">
        <f>Zuul!L104</f>
        <v>Zuul</v>
      </c>
    </row>
    <row r="796" spans="1:12" x14ac:dyDescent="0.3">
      <c r="A796" s="40" t="str">
        <f>Zuul!A105</f>
        <v>Blazer</v>
      </c>
      <c r="B796" s="40" t="str">
        <f>Zuul!B105</f>
        <v>AI</v>
      </c>
      <c r="C796" s="41" t="str">
        <f>Zuul!C105</f>
        <v>Fusion</v>
      </c>
      <c r="D796" s="42">
        <f>Zuul!D105</f>
        <v>103500</v>
      </c>
      <c r="E796" s="43">
        <f>Zuul!E105</f>
        <v>9</v>
      </c>
      <c r="F796" s="43">
        <f>Zuul!F105</f>
        <v>19</v>
      </c>
      <c r="G796" s="43">
        <f>Zuul!G105</f>
        <v>6</v>
      </c>
      <c r="H796" s="43">
        <f>Zuul!H105</f>
        <v>0</v>
      </c>
      <c r="I796" s="43">
        <f>Zuul!I105</f>
        <v>10</v>
      </c>
      <c r="J796" s="43">
        <f>Zuul!J105</f>
        <v>0</v>
      </c>
      <c r="K796" s="43">
        <f>Zuul!K105</f>
        <v>0</v>
      </c>
      <c r="L796" s="44" t="str">
        <f>Zuul!L105</f>
        <v>Zuul</v>
      </c>
    </row>
    <row r="797" spans="1:12" x14ac:dyDescent="0.3">
      <c r="A797" s="40" t="str">
        <f>Zuul!A106</f>
        <v>Blazer</v>
      </c>
      <c r="B797" s="40" t="str">
        <f>Zuul!B106</f>
        <v>Assault</v>
      </c>
      <c r="C797" s="41" t="str">
        <f>Zuul!C106</f>
        <v>Fusion</v>
      </c>
      <c r="D797" s="42">
        <f>Zuul!D106</f>
        <v>103500</v>
      </c>
      <c r="E797" s="43">
        <f>Zuul!E106</f>
        <v>11</v>
      </c>
      <c r="F797" s="43">
        <f>Zuul!F106</f>
        <v>15</v>
      </c>
      <c r="G797" s="43">
        <f>Zuul!G106</f>
        <v>5</v>
      </c>
      <c r="H797" s="43">
        <f>Zuul!H106</f>
        <v>0</v>
      </c>
      <c r="I797" s="43">
        <f>Zuul!I106</f>
        <v>14</v>
      </c>
      <c r="J797" s="43">
        <f>Zuul!J106</f>
        <v>2</v>
      </c>
      <c r="K797" s="43">
        <f>Zuul!K106</f>
        <v>0</v>
      </c>
      <c r="L797" s="44" t="str">
        <f>Zuul!L106</f>
        <v>Zuul</v>
      </c>
    </row>
    <row r="798" spans="1:12" x14ac:dyDescent="0.3">
      <c r="A798" s="40" t="str">
        <f>Zuul!A107</f>
        <v>Blazer</v>
      </c>
      <c r="B798" s="40" t="str">
        <f>Zuul!B107</f>
        <v>Combat</v>
      </c>
      <c r="C798" s="41" t="str">
        <f>Zuul!C107</f>
        <v>Fusion</v>
      </c>
      <c r="D798" s="42">
        <f>Zuul!D107</f>
        <v>96000</v>
      </c>
      <c r="E798" s="43">
        <f>Zuul!E107</f>
        <v>9</v>
      </c>
      <c r="F798" s="43">
        <f>Zuul!F107</f>
        <v>21</v>
      </c>
      <c r="G798" s="43">
        <f>Zuul!G107</f>
        <v>6</v>
      </c>
      <c r="H798" s="43">
        <f>Zuul!H107</f>
        <v>0</v>
      </c>
      <c r="I798" s="43">
        <f>Zuul!I107</f>
        <v>14</v>
      </c>
      <c r="J798" s="43">
        <f>Zuul!J107</f>
        <v>0</v>
      </c>
      <c r="K798" s="43">
        <f>Zuul!K107</f>
        <v>0</v>
      </c>
      <c r="L798" s="44" t="str">
        <f>Zuul!L107</f>
        <v>Zuul</v>
      </c>
    </row>
    <row r="799" spans="1:12" x14ac:dyDescent="0.3">
      <c r="A799" s="40" t="str">
        <f>Zuul!A108</f>
        <v>Blazer</v>
      </c>
      <c r="B799" s="40" t="str">
        <f>Zuul!B108</f>
        <v>Bridge</v>
      </c>
      <c r="C799" s="41" t="str">
        <f>Zuul!C108</f>
        <v>Fusion</v>
      </c>
      <c r="D799" s="42">
        <f>Zuul!D108</f>
        <v>91500</v>
      </c>
      <c r="E799" s="43">
        <f>Zuul!E108</f>
        <v>10</v>
      </c>
      <c r="F799" s="43">
        <f>Zuul!F108</f>
        <v>17</v>
      </c>
      <c r="G799" s="43">
        <f>Zuul!G108</f>
        <v>5</v>
      </c>
      <c r="H799" s="43">
        <f>Zuul!H108</f>
        <v>0</v>
      </c>
      <c r="I799" s="43">
        <f>Zuul!I108</f>
        <v>10</v>
      </c>
      <c r="J799" s="43">
        <f>Zuul!J108</f>
        <v>0</v>
      </c>
      <c r="K799" s="43">
        <f>Zuul!K108</f>
        <v>0</v>
      </c>
      <c r="L799" s="44" t="str">
        <f>Zuul!L108</f>
        <v>Zuul</v>
      </c>
    </row>
    <row r="800" spans="1:12" x14ac:dyDescent="0.3">
      <c r="A800" s="40" t="str">
        <f>Zuul!A109</f>
        <v>Blazer</v>
      </c>
      <c r="B800" s="40" t="str">
        <f>Zuul!B109</f>
        <v>Deflector/Disruptor</v>
      </c>
      <c r="C800" s="41" t="str">
        <f>Zuul!C109</f>
        <v>Fusion</v>
      </c>
      <c r="D800" s="42">
        <f>Zuul!D109</f>
        <v>94500</v>
      </c>
      <c r="E800" s="43">
        <f>Zuul!E109</f>
        <v>7</v>
      </c>
      <c r="F800" s="43">
        <f>Zuul!F109</f>
        <v>17</v>
      </c>
      <c r="G800" s="43">
        <f>Zuul!G109</f>
        <v>4</v>
      </c>
      <c r="H800" s="43">
        <f>Zuul!H109</f>
        <v>0</v>
      </c>
      <c r="I800" s="43">
        <f>Zuul!I109</f>
        <v>10</v>
      </c>
      <c r="J800" s="43">
        <f>Zuul!J109</f>
        <v>0</v>
      </c>
      <c r="K800" s="43">
        <f>Zuul!K109</f>
        <v>0</v>
      </c>
      <c r="L800" s="44" t="str">
        <f>Zuul!L109</f>
        <v>Zuul</v>
      </c>
    </row>
    <row r="801" spans="1:12" x14ac:dyDescent="0.3">
      <c r="A801" s="40" t="str">
        <f>Zuul!A110</f>
        <v>Blazer</v>
      </c>
      <c r="B801" s="40" t="str">
        <f>Zuul!B110</f>
        <v>Absorber/EW</v>
      </c>
      <c r="C801" s="41" t="str">
        <f>Zuul!C110</f>
        <v>Antimatter</v>
      </c>
      <c r="D801" s="42">
        <f>Zuul!D110</f>
        <v>81600</v>
      </c>
      <c r="E801" s="43">
        <f>Zuul!E110</f>
        <v>7</v>
      </c>
      <c r="F801" s="43">
        <f>Zuul!F110</f>
        <v>17</v>
      </c>
      <c r="G801" s="43">
        <f>Zuul!G110</f>
        <v>7</v>
      </c>
      <c r="H801" s="43">
        <f>Zuul!H110</f>
        <v>0</v>
      </c>
      <c r="I801" s="43">
        <f>Zuul!I110</f>
        <v>10</v>
      </c>
      <c r="J801" s="43">
        <f>Zuul!J110</f>
        <v>0</v>
      </c>
      <c r="K801" s="43">
        <f>Zuul!K110</f>
        <v>0</v>
      </c>
      <c r="L801" s="44" t="str">
        <f>Zuul!L110</f>
        <v>Zuul</v>
      </c>
    </row>
    <row r="802" spans="1:12" x14ac:dyDescent="0.3">
      <c r="A802" s="40" t="str">
        <f>Zuul!A111</f>
        <v>Blazer</v>
      </c>
      <c r="B802" s="40" t="str">
        <f>Zuul!B111</f>
        <v>AI</v>
      </c>
      <c r="C802" s="41" t="str">
        <f>Zuul!C111</f>
        <v>Antimatter</v>
      </c>
      <c r="D802" s="42">
        <f>Zuul!D111</f>
        <v>91500</v>
      </c>
      <c r="E802" s="43">
        <f>Zuul!E111</f>
        <v>6</v>
      </c>
      <c r="F802" s="43">
        <f>Zuul!F111</f>
        <v>27</v>
      </c>
      <c r="G802" s="43">
        <f>Zuul!G111</f>
        <v>7</v>
      </c>
      <c r="H802" s="43">
        <f>Zuul!H111</f>
        <v>0</v>
      </c>
      <c r="I802" s="43">
        <f>Zuul!I111</f>
        <v>10</v>
      </c>
      <c r="J802" s="43">
        <f>Zuul!J111</f>
        <v>0</v>
      </c>
      <c r="K802" s="43">
        <f>Zuul!K111</f>
        <v>0</v>
      </c>
      <c r="L802" s="44" t="str">
        <f>Zuul!L111</f>
        <v>Zuul</v>
      </c>
    </row>
    <row r="803" spans="1:12" x14ac:dyDescent="0.3">
      <c r="A803" s="40" t="str">
        <f>Zuul!A112</f>
        <v>Blazer</v>
      </c>
      <c r="B803" s="40" t="str">
        <f>Zuul!B112</f>
        <v>Assault</v>
      </c>
      <c r="C803" s="41" t="str">
        <f>Zuul!C112</f>
        <v>Antimatter</v>
      </c>
      <c r="D803" s="42">
        <f>Zuul!D112</f>
        <v>91500</v>
      </c>
      <c r="E803" s="43">
        <f>Zuul!E112</f>
        <v>8</v>
      </c>
      <c r="F803" s="43">
        <f>Zuul!F112</f>
        <v>23</v>
      </c>
      <c r="G803" s="43">
        <f>Zuul!G112</f>
        <v>6</v>
      </c>
      <c r="H803" s="43">
        <f>Zuul!H112</f>
        <v>0</v>
      </c>
      <c r="I803" s="43">
        <f>Zuul!I112</f>
        <v>14</v>
      </c>
      <c r="J803" s="43">
        <f>Zuul!J112</f>
        <v>2</v>
      </c>
      <c r="K803" s="43">
        <f>Zuul!K112</f>
        <v>0</v>
      </c>
      <c r="L803" s="44" t="str">
        <f>Zuul!L112</f>
        <v>Zuul</v>
      </c>
    </row>
    <row r="804" spans="1:12" x14ac:dyDescent="0.3">
      <c r="A804" s="40" t="str">
        <f>Zuul!A113</f>
        <v>Blazer</v>
      </c>
      <c r="B804" s="40" t="str">
        <f>Zuul!B113</f>
        <v>Combat</v>
      </c>
      <c r="C804" s="41" t="str">
        <f>Zuul!C113</f>
        <v>Antimatter</v>
      </c>
      <c r="D804" s="42">
        <f>Zuul!D113</f>
        <v>84000</v>
      </c>
      <c r="E804" s="43">
        <f>Zuul!E113</f>
        <v>6</v>
      </c>
      <c r="F804" s="43">
        <f>Zuul!F113</f>
        <v>29</v>
      </c>
      <c r="G804" s="43">
        <f>Zuul!G113</f>
        <v>7</v>
      </c>
      <c r="H804" s="43">
        <f>Zuul!H113</f>
        <v>0</v>
      </c>
      <c r="I804" s="43">
        <f>Zuul!I113</f>
        <v>14</v>
      </c>
      <c r="J804" s="43">
        <f>Zuul!J113</f>
        <v>0</v>
      </c>
      <c r="K804" s="43">
        <f>Zuul!K113</f>
        <v>0</v>
      </c>
      <c r="L804" s="44" t="str">
        <f>Zuul!L113</f>
        <v>Zuul</v>
      </c>
    </row>
    <row r="805" spans="1:12" x14ac:dyDescent="0.3">
      <c r="A805" s="40" t="str">
        <f>Zuul!A114</f>
        <v>Blazer</v>
      </c>
      <c r="B805" s="40" t="str">
        <f>Zuul!B114</f>
        <v>Bridge</v>
      </c>
      <c r="C805" s="41" t="str">
        <f>Zuul!C114</f>
        <v>Antimatter</v>
      </c>
      <c r="D805" s="42">
        <f>Zuul!D114</f>
        <v>79500</v>
      </c>
      <c r="E805" s="43">
        <f>Zuul!E114</f>
        <v>7</v>
      </c>
      <c r="F805" s="43">
        <f>Zuul!F114</f>
        <v>25</v>
      </c>
      <c r="G805" s="43">
        <f>Zuul!G114</f>
        <v>6</v>
      </c>
      <c r="H805" s="43">
        <f>Zuul!H114</f>
        <v>0</v>
      </c>
      <c r="I805" s="43">
        <f>Zuul!I114</f>
        <v>10</v>
      </c>
      <c r="J805" s="43">
        <f>Zuul!J114</f>
        <v>0</v>
      </c>
      <c r="K805" s="43">
        <f>Zuul!K114</f>
        <v>0</v>
      </c>
      <c r="L805" s="44" t="str">
        <f>Zuul!L114</f>
        <v>Zuul</v>
      </c>
    </row>
    <row r="806" spans="1:12" x14ac:dyDescent="0.3">
      <c r="A806" s="40" t="str">
        <f>Zuul!A115</f>
        <v>Blazer</v>
      </c>
      <c r="B806" s="40" t="str">
        <f>Zuul!B115</f>
        <v>Deflector/Disruptor</v>
      </c>
      <c r="C806" s="41" t="str">
        <f>Zuul!C115</f>
        <v>Antimatter</v>
      </c>
      <c r="D806" s="42">
        <f>Zuul!D115</f>
        <v>82500</v>
      </c>
      <c r="E806" s="43">
        <f>Zuul!E115</f>
        <v>4</v>
      </c>
      <c r="F806" s="43">
        <f>Zuul!F115</f>
        <v>25</v>
      </c>
      <c r="G806" s="43">
        <f>Zuul!G115</f>
        <v>5</v>
      </c>
      <c r="H806" s="43">
        <f>Zuul!H115</f>
        <v>0</v>
      </c>
      <c r="I806" s="43">
        <f>Zuul!I115</f>
        <v>10</v>
      </c>
      <c r="J806" s="43">
        <f>Zuul!J115</f>
        <v>0</v>
      </c>
      <c r="K806" s="43">
        <f>Zuul!K115</f>
        <v>0</v>
      </c>
      <c r="L806" s="44" t="str">
        <f>Zuul!L115</f>
        <v>Zuul</v>
      </c>
    </row>
    <row r="807" spans="1:12" x14ac:dyDescent="0.3">
      <c r="A807" s="40" t="str">
        <f>Zuul!A116</f>
        <v>COL</v>
      </c>
      <c r="B807" s="40" t="str">
        <f>Zuul!B116</f>
        <v>Absorber/EW</v>
      </c>
      <c r="C807" s="41" t="str">
        <f>Zuul!C116</f>
        <v>Fusion</v>
      </c>
      <c r="D807" s="42">
        <f>Zuul!D116</f>
        <v>93600</v>
      </c>
      <c r="E807" s="43">
        <f>Zuul!E116</f>
        <v>14</v>
      </c>
      <c r="F807" s="43">
        <f>Zuul!F116</f>
        <v>9</v>
      </c>
      <c r="G807" s="43">
        <f>Zuul!G116</f>
        <v>9</v>
      </c>
      <c r="H807" s="43">
        <f>Zuul!H116</f>
        <v>0</v>
      </c>
      <c r="I807" s="43">
        <f>Zuul!I116</f>
        <v>0</v>
      </c>
      <c r="J807" s="43">
        <f>Zuul!J116</f>
        <v>0</v>
      </c>
      <c r="K807" s="43">
        <f>Zuul!K116</f>
        <v>0</v>
      </c>
      <c r="L807" s="44" t="str">
        <f>Zuul!L116</f>
        <v>Zuul</v>
      </c>
    </row>
    <row r="808" spans="1:12" x14ac:dyDescent="0.3">
      <c r="A808" s="40" t="str">
        <f>Zuul!A117</f>
        <v>COL</v>
      </c>
      <c r="B808" s="40" t="str">
        <f>Zuul!B117</f>
        <v>AI</v>
      </c>
      <c r="C808" s="41" t="str">
        <f>Zuul!C117</f>
        <v>Fusion</v>
      </c>
      <c r="D808" s="42">
        <f>Zuul!D117</f>
        <v>103500</v>
      </c>
      <c r="E808" s="43">
        <f>Zuul!E117</f>
        <v>13</v>
      </c>
      <c r="F808" s="43">
        <f>Zuul!F117</f>
        <v>19</v>
      </c>
      <c r="G808" s="43">
        <f>Zuul!G117</f>
        <v>9</v>
      </c>
      <c r="H808" s="43">
        <f>Zuul!H117</f>
        <v>0</v>
      </c>
      <c r="I808" s="43">
        <f>Zuul!I117</f>
        <v>0</v>
      </c>
      <c r="J808" s="43">
        <f>Zuul!J117</f>
        <v>0</v>
      </c>
      <c r="K808" s="43">
        <f>Zuul!K117</f>
        <v>0</v>
      </c>
      <c r="L808" s="44" t="str">
        <f>Zuul!L117</f>
        <v>Zuul</v>
      </c>
    </row>
    <row r="809" spans="1:12" x14ac:dyDescent="0.3">
      <c r="A809" s="40" t="str">
        <f>Zuul!A118</f>
        <v>COL</v>
      </c>
      <c r="B809" s="40" t="str">
        <f>Zuul!B118</f>
        <v>Assault</v>
      </c>
      <c r="C809" s="41" t="str">
        <f>Zuul!C118</f>
        <v>Fusion</v>
      </c>
      <c r="D809" s="42">
        <f>Zuul!D118</f>
        <v>103500</v>
      </c>
      <c r="E809" s="43">
        <f>Zuul!E118</f>
        <v>15</v>
      </c>
      <c r="F809" s="43">
        <f>Zuul!F118</f>
        <v>15</v>
      </c>
      <c r="G809" s="43">
        <f>Zuul!G118</f>
        <v>8</v>
      </c>
      <c r="H809" s="43">
        <f>Zuul!H118</f>
        <v>0</v>
      </c>
      <c r="I809" s="43">
        <f>Zuul!I118</f>
        <v>4</v>
      </c>
      <c r="J809" s="43">
        <f>Zuul!J118</f>
        <v>2</v>
      </c>
      <c r="K809" s="43">
        <f>Zuul!K118</f>
        <v>0</v>
      </c>
      <c r="L809" s="44" t="str">
        <f>Zuul!L118</f>
        <v>Zuul</v>
      </c>
    </row>
    <row r="810" spans="1:12" x14ac:dyDescent="0.3">
      <c r="A810" s="40" t="str">
        <f>Zuul!A119</f>
        <v>COL</v>
      </c>
      <c r="B810" s="40" t="str">
        <f>Zuul!B119</f>
        <v>Combat</v>
      </c>
      <c r="C810" s="41" t="str">
        <f>Zuul!C119</f>
        <v>Fusion</v>
      </c>
      <c r="D810" s="42">
        <f>Zuul!D119</f>
        <v>96000</v>
      </c>
      <c r="E810" s="43">
        <f>Zuul!E119</f>
        <v>13</v>
      </c>
      <c r="F810" s="43">
        <f>Zuul!F119</f>
        <v>21</v>
      </c>
      <c r="G810" s="43">
        <f>Zuul!G119</f>
        <v>9</v>
      </c>
      <c r="H810" s="43">
        <f>Zuul!H119</f>
        <v>0</v>
      </c>
      <c r="I810" s="43">
        <f>Zuul!I119</f>
        <v>4</v>
      </c>
      <c r="J810" s="43">
        <f>Zuul!J119</f>
        <v>0</v>
      </c>
      <c r="K810" s="43">
        <f>Zuul!K119</f>
        <v>0</v>
      </c>
      <c r="L810" s="44" t="str">
        <f>Zuul!L119</f>
        <v>Zuul</v>
      </c>
    </row>
    <row r="811" spans="1:12" x14ac:dyDescent="0.3">
      <c r="A811" s="40" t="str">
        <f>Zuul!A120</f>
        <v>COL</v>
      </c>
      <c r="B811" s="40" t="str">
        <f>Zuul!B120</f>
        <v>Bridge</v>
      </c>
      <c r="C811" s="41" t="str">
        <f>Zuul!C120</f>
        <v>Fusion</v>
      </c>
      <c r="D811" s="42">
        <f>Zuul!D120</f>
        <v>91500</v>
      </c>
      <c r="E811" s="43">
        <f>Zuul!E120</f>
        <v>14</v>
      </c>
      <c r="F811" s="43">
        <f>Zuul!F120</f>
        <v>17</v>
      </c>
      <c r="G811" s="43">
        <f>Zuul!G120</f>
        <v>8</v>
      </c>
      <c r="H811" s="43">
        <f>Zuul!H120</f>
        <v>0</v>
      </c>
      <c r="I811" s="43">
        <f>Zuul!I120</f>
        <v>0</v>
      </c>
      <c r="J811" s="43">
        <f>Zuul!J120</f>
        <v>0</v>
      </c>
      <c r="K811" s="43">
        <f>Zuul!K120</f>
        <v>0</v>
      </c>
      <c r="L811" s="44" t="str">
        <f>Zuul!L120</f>
        <v>Zuul</v>
      </c>
    </row>
    <row r="812" spans="1:12" x14ac:dyDescent="0.3">
      <c r="A812" s="40" t="str">
        <f>Zuul!A121</f>
        <v>COL</v>
      </c>
      <c r="B812" s="40" t="str">
        <f>Zuul!B121</f>
        <v>Deflector/Disruptor</v>
      </c>
      <c r="C812" s="41" t="str">
        <f>Zuul!C121</f>
        <v>Fusion</v>
      </c>
      <c r="D812" s="42">
        <f>Zuul!D121</f>
        <v>94500</v>
      </c>
      <c r="E812" s="43">
        <f>Zuul!E121</f>
        <v>11</v>
      </c>
      <c r="F812" s="43">
        <f>Zuul!F121</f>
        <v>17</v>
      </c>
      <c r="G812" s="43">
        <f>Zuul!G121</f>
        <v>7</v>
      </c>
      <c r="H812" s="43">
        <f>Zuul!H121</f>
        <v>0</v>
      </c>
      <c r="I812" s="43">
        <f>Zuul!I121</f>
        <v>0</v>
      </c>
      <c r="J812" s="43">
        <f>Zuul!J121</f>
        <v>0</v>
      </c>
      <c r="K812" s="43">
        <f>Zuul!K121</f>
        <v>0</v>
      </c>
      <c r="L812" s="44" t="str">
        <f>Zuul!L121</f>
        <v>Zuul</v>
      </c>
    </row>
    <row r="813" spans="1:12" x14ac:dyDescent="0.3">
      <c r="A813" s="40" t="str">
        <f>Zuul!A122</f>
        <v>COL</v>
      </c>
      <c r="B813" s="40" t="str">
        <f>Zuul!B122</f>
        <v>Absorber/EW</v>
      </c>
      <c r="C813" s="41" t="str">
        <f>Zuul!C122</f>
        <v>Antimatter</v>
      </c>
      <c r="D813" s="42">
        <f>Zuul!D122</f>
        <v>81600</v>
      </c>
      <c r="E813" s="43">
        <f>Zuul!E122</f>
        <v>11</v>
      </c>
      <c r="F813" s="43">
        <f>Zuul!F122</f>
        <v>17</v>
      </c>
      <c r="G813" s="43">
        <f>Zuul!G122</f>
        <v>10</v>
      </c>
      <c r="H813" s="43">
        <f>Zuul!H122</f>
        <v>0</v>
      </c>
      <c r="I813" s="43">
        <f>Zuul!I122</f>
        <v>0</v>
      </c>
      <c r="J813" s="43">
        <f>Zuul!J122</f>
        <v>0</v>
      </c>
      <c r="K813" s="43">
        <f>Zuul!K122</f>
        <v>0</v>
      </c>
      <c r="L813" s="44" t="str">
        <f>Zuul!L122</f>
        <v>Zuul</v>
      </c>
    </row>
    <row r="814" spans="1:12" x14ac:dyDescent="0.3">
      <c r="A814" s="40" t="str">
        <f>Zuul!A123</f>
        <v>COL</v>
      </c>
      <c r="B814" s="40" t="str">
        <f>Zuul!B123</f>
        <v>AI</v>
      </c>
      <c r="C814" s="41" t="str">
        <f>Zuul!C123</f>
        <v>Antimatter</v>
      </c>
      <c r="D814" s="42">
        <f>Zuul!D123</f>
        <v>91500</v>
      </c>
      <c r="E814" s="43">
        <f>Zuul!E123</f>
        <v>10</v>
      </c>
      <c r="F814" s="43">
        <f>Zuul!F123</f>
        <v>27</v>
      </c>
      <c r="G814" s="43">
        <f>Zuul!G123</f>
        <v>10</v>
      </c>
      <c r="H814" s="43">
        <f>Zuul!H123</f>
        <v>0</v>
      </c>
      <c r="I814" s="43">
        <f>Zuul!I123</f>
        <v>0</v>
      </c>
      <c r="J814" s="43">
        <f>Zuul!J123</f>
        <v>0</v>
      </c>
      <c r="K814" s="43">
        <f>Zuul!K123</f>
        <v>0</v>
      </c>
      <c r="L814" s="44" t="str">
        <f>Zuul!L123</f>
        <v>Zuul</v>
      </c>
    </row>
    <row r="815" spans="1:12" x14ac:dyDescent="0.3">
      <c r="A815" s="40" t="str">
        <f>Zuul!A124</f>
        <v>COL</v>
      </c>
      <c r="B815" s="40" t="str">
        <f>Zuul!B124</f>
        <v>Assault</v>
      </c>
      <c r="C815" s="41" t="str">
        <f>Zuul!C124</f>
        <v>Antimatter</v>
      </c>
      <c r="D815" s="42">
        <f>Zuul!D124</f>
        <v>91500</v>
      </c>
      <c r="E815" s="43">
        <f>Zuul!E124</f>
        <v>12</v>
      </c>
      <c r="F815" s="43">
        <f>Zuul!F124</f>
        <v>23</v>
      </c>
      <c r="G815" s="43">
        <f>Zuul!G124</f>
        <v>9</v>
      </c>
      <c r="H815" s="43">
        <f>Zuul!H124</f>
        <v>0</v>
      </c>
      <c r="I815" s="43">
        <f>Zuul!I124</f>
        <v>4</v>
      </c>
      <c r="J815" s="43">
        <f>Zuul!J124</f>
        <v>2</v>
      </c>
      <c r="K815" s="43">
        <f>Zuul!K124</f>
        <v>0</v>
      </c>
      <c r="L815" s="44" t="str">
        <f>Zuul!L124</f>
        <v>Zuul</v>
      </c>
    </row>
    <row r="816" spans="1:12" x14ac:dyDescent="0.3">
      <c r="A816" s="40" t="str">
        <f>Zuul!A125</f>
        <v>COL</v>
      </c>
      <c r="B816" s="40" t="str">
        <f>Zuul!B125</f>
        <v>Combat</v>
      </c>
      <c r="C816" s="41" t="str">
        <f>Zuul!C125</f>
        <v>Antimatter</v>
      </c>
      <c r="D816" s="42">
        <f>Zuul!D125</f>
        <v>84000</v>
      </c>
      <c r="E816" s="43">
        <f>Zuul!E125</f>
        <v>10</v>
      </c>
      <c r="F816" s="43">
        <f>Zuul!F125</f>
        <v>29</v>
      </c>
      <c r="G816" s="43">
        <f>Zuul!G125</f>
        <v>10</v>
      </c>
      <c r="H816" s="43">
        <f>Zuul!H125</f>
        <v>0</v>
      </c>
      <c r="I816" s="43">
        <f>Zuul!I125</f>
        <v>4</v>
      </c>
      <c r="J816" s="43">
        <f>Zuul!J125</f>
        <v>0</v>
      </c>
      <c r="K816" s="43">
        <f>Zuul!K125</f>
        <v>0</v>
      </c>
      <c r="L816" s="44" t="str">
        <f>Zuul!L125</f>
        <v>Zuul</v>
      </c>
    </row>
    <row r="817" spans="1:12" x14ac:dyDescent="0.3">
      <c r="A817" s="40" t="str">
        <f>Zuul!A126</f>
        <v>COL</v>
      </c>
      <c r="B817" s="40" t="str">
        <f>Zuul!B126</f>
        <v>Bridge</v>
      </c>
      <c r="C817" s="41" t="str">
        <f>Zuul!C126</f>
        <v>Antimatter</v>
      </c>
      <c r="D817" s="42">
        <f>Zuul!D126</f>
        <v>79500</v>
      </c>
      <c r="E817" s="43">
        <f>Zuul!E126</f>
        <v>11</v>
      </c>
      <c r="F817" s="43">
        <f>Zuul!F126</f>
        <v>25</v>
      </c>
      <c r="G817" s="43">
        <f>Zuul!G126</f>
        <v>9</v>
      </c>
      <c r="H817" s="43">
        <f>Zuul!H126</f>
        <v>0</v>
      </c>
      <c r="I817" s="43">
        <f>Zuul!I126</f>
        <v>0</v>
      </c>
      <c r="J817" s="43">
        <f>Zuul!J126</f>
        <v>0</v>
      </c>
      <c r="K817" s="43">
        <f>Zuul!K126</f>
        <v>0</v>
      </c>
      <c r="L817" s="44" t="str">
        <f>Zuul!L126</f>
        <v>Zuul</v>
      </c>
    </row>
    <row r="818" spans="1:12" x14ac:dyDescent="0.3">
      <c r="A818" s="40" t="str">
        <f>Zuul!A127</f>
        <v>COL</v>
      </c>
      <c r="B818" s="40" t="str">
        <f>Zuul!B127</f>
        <v>Deflector/Disruptor</v>
      </c>
      <c r="C818" s="41" t="str">
        <f>Zuul!C127</f>
        <v>Antimatter</v>
      </c>
      <c r="D818" s="42">
        <f>Zuul!D127</f>
        <v>82500</v>
      </c>
      <c r="E818" s="43">
        <f>Zuul!E127</f>
        <v>8</v>
      </c>
      <c r="F818" s="43">
        <f>Zuul!F127</f>
        <v>25</v>
      </c>
      <c r="G818" s="43">
        <f>Zuul!G127</f>
        <v>8</v>
      </c>
      <c r="H818" s="43">
        <f>Zuul!H127</f>
        <v>0</v>
      </c>
      <c r="I818" s="43">
        <f>Zuul!I127</f>
        <v>0</v>
      </c>
      <c r="J818" s="43">
        <f>Zuul!J127</f>
        <v>0</v>
      </c>
      <c r="K818" s="43">
        <f>Zuul!K127</f>
        <v>0</v>
      </c>
      <c r="L818" s="44" t="str">
        <f>Zuul!L127</f>
        <v>Zuul</v>
      </c>
    </row>
    <row r="819" spans="1:12" x14ac:dyDescent="0.3">
      <c r="A819" s="40" t="str">
        <f>Zuul!A128</f>
        <v>Drone</v>
      </c>
      <c r="B819" s="40" t="str">
        <f>Zuul!B128</f>
        <v>Absorber/EW</v>
      </c>
      <c r="C819" s="41" t="str">
        <f>Zuul!C128</f>
        <v>Fusion</v>
      </c>
      <c r="D819" s="42">
        <f>Zuul!D128</f>
        <v>93600</v>
      </c>
      <c r="E819" s="43">
        <f>Zuul!E128</f>
        <v>9</v>
      </c>
      <c r="F819" s="43">
        <f>Zuul!F128</f>
        <v>18</v>
      </c>
      <c r="G819" s="43">
        <f>Zuul!G128</f>
        <v>6</v>
      </c>
      <c r="H819" s="43">
        <f>Zuul!H128</f>
        <v>0</v>
      </c>
      <c r="I819" s="43">
        <f>Zuul!I128</f>
        <v>0</v>
      </c>
      <c r="J819" s="43">
        <f>Zuul!J128</f>
        <v>0</v>
      </c>
      <c r="K819" s="43">
        <f>Zuul!K128</f>
        <v>0</v>
      </c>
      <c r="L819" s="44" t="str">
        <f>Zuul!L128</f>
        <v>Zuul</v>
      </c>
    </row>
    <row r="820" spans="1:12" x14ac:dyDescent="0.3">
      <c r="A820" s="40" t="str">
        <f>Zuul!A129</f>
        <v>Drone</v>
      </c>
      <c r="B820" s="40" t="str">
        <f>Zuul!B129</f>
        <v>AI</v>
      </c>
      <c r="C820" s="41" t="str">
        <f>Zuul!C129</f>
        <v>Fusion</v>
      </c>
      <c r="D820" s="42">
        <f>Zuul!D129</f>
        <v>103500</v>
      </c>
      <c r="E820" s="43">
        <f>Zuul!E129</f>
        <v>8</v>
      </c>
      <c r="F820" s="43">
        <f>Zuul!F129</f>
        <v>28</v>
      </c>
      <c r="G820" s="43">
        <f>Zuul!G129</f>
        <v>6</v>
      </c>
      <c r="H820" s="43">
        <f>Zuul!H129</f>
        <v>0</v>
      </c>
      <c r="I820" s="43">
        <f>Zuul!I129</f>
        <v>0</v>
      </c>
      <c r="J820" s="43">
        <f>Zuul!J129</f>
        <v>0</v>
      </c>
      <c r="K820" s="43">
        <f>Zuul!K129</f>
        <v>0</v>
      </c>
      <c r="L820" s="44" t="str">
        <f>Zuul!L129</f>
        <v>Zuul</v>
      </c>
    </row>
    <row r="821" spans="1:12" x14ac:dyDescent="0.3">
      <c r="A821" s="40" t="str">
        <f>Zuul!A130</f>
        <v>Drone</v>
      </c>
      <c r="B821" s="40" t="str">
        <f>Zuul!B130</f>
        <v>Assault</v>
      </c>
      <c r="C821" s="41" t="str">
        <f>Zuul!C130</f>
        <v>Fusion</v>
      </c>
      <c r="D821" s="42">
        <f>Zuul!D130</f>
        <v>103500</v>
      </c>
      <c r="E821" s="43">
        <f>Zuul!E130</f>
        <v>10</v>
      </c>
      <c r="F821" s="43">
        <f>Zuul!F130</f>
        <v>24</v>
      </c>
      <c r="G821" s="43">
        <f>Zuul!G130</f>
        <v>5</v>
      </c>
      <c r="H821" s="43">
        <f>Zuul!H130</f>
        <v>0</v>
      </c>
      <c r="I821" s="43">
        <f>Zuul!I130</f>
        <v>4</v>
      </c>
      <c r="J821" s="43">
        <f>Zuul!J130</f>
        <v>2</v>
      </c>
      <c r="K821" s="43">
        <f>Zuul!K130</f>
        <v>0</v>
      </c>
      <c r="L821" s="44" t="str">
        <f>Zuul!L130</f>
        <v>Zuul</v>
      </c>
    </row>
    <row r="822" spans="1:12" x14ac:dyDescent="0.3">
      <c r="A822" s="40" t="str">
        <f>Zuul!A131</f>
        <v>Drone</v>
      </c>
      <c r="B822" s="40" t="str">
        <f>Zuul!B131</f>
        <v>Combat</v>
      </c>
      <c r="C822" s="41" t="str">
        <f>Zuul!C131</f>
        <v>Fusion</v>
      </c>
      <c r="D822" s="42">
        <f>Zuul!D131</f>
        <v>96000</v>
      </c>
      <c r="E822" s="43">
        <f>Zuul!E131</f>
        <v>8</v>
      </c>
      <c r="F822" s="43">
        <f>Zuul!F131</f>
        <v>30</v>
      </c>
      <c r="G822" s="43">
        <f>Zuul!G131</f>
        <v>6</v>
      </c>
      <c r="H822" s="43">
        <f>Zuul!H131</f>
        <v>0</v>
      </c>
      <c r="I822" s="43">
        <f>Zuul!I131</f>
        <v>4</v>
      </c>
      <c r="J822" s="43">
        <f>Zuul!J131</f>
        <v>0</v>
      </c>
      <c r="K822" s="43">
        <f>Zuul!K131</f>
        <v>0</v>
      </c>
      <c r="L822" s="44" t="str">
        <f>Zuul!L131</f>
        <v>Zuul</v>
      </c>
    </row>
    <row r="823" spans="1:12" x14ac:dyDescent="0.3">
      <c r="A823" s="40" t="str">
        <f>Zuul!A132</f>
        <v>Drone</v>
      </c>
      <c r="B823" s="40" t="str">
        <f>Zuul!B132</f>
        <v>Bridge</v>
      </c>
      <c r="C823" s="41" t="str">
        <f>Zuul!C132</f>
        <v>Fusion</v>
      </c>
      <c r="D823" s="42">
        <f>Zuul!D132</f>
        <v>91500</v>
      </c>
      <c r="E823" s="43">
        <f>Zuul!E132</f>
        <v>9</v>
      </c>
      <c r="F823" s="43">
        <f>Zuul!F132</f>
        <v>26</v>
      </c>
      <c r="G823" s="43">
        <f>Zuul!G132</f>
        <v>5</v>
      </c>
      <c r="H823" s="43">
        <f>Zuul!H132</f>
        <v>0</v>
      </c>
      <c r="I823" s="43">
        <f>Zuul!I132</f>
        <v>0</v>
      </c>
      <c r="J823" s="43">
        <f>Zuul!J132</f>
        <v>0</v>
      </c>
      <c r="K823" s="43">
        <f>Zuul!K132</f>
        <v>0</v>
      </c>
      <c r="L823" s="44" t="str">
        <f>Zuul!L132</f>
        <v>Zuul</v>
      </c>
    </row>
    <row r="824" spans="1:12" x14ac:dyDescent="0.3">
      <c r="A824" s="40" t="str">
        <f>Zuul!A133</f>
        <v>Drone</v>
      </c>
      <c r="B824" s="40" t="str">
        <f>Zuul!B133</f>
        <v>Deflector/Disruptor</v>
      </c>
      <c r="C824" s="41" t="str">
        <f>Zuul!C133</f>
        <v>Fusion</v>
      </c>
      <c r="D824" s="42">
        <f>Zuul!D133</f>
        <v>94500</v>
      </c>
      <c r="E824" s="43">
        <f>Zuul!E133</f>
        <v>6</v>
      </c>
      <c r="F824" s="43">
        <f>Zuul!F133</f>
        <v>26</v>
      </c>
      <c r="G824" s="43">
        <f>Zuul!G133</f>
        <v>4</v>
      </c>
      <c r="H824" s="43">
        <f>Zuul!H133</f>
        <v>0</v>
      </c>
      <c r="I824" s="43">
        <f>Zuul!I133</f>
        <v>0</v>
      </c>
      <c r="J824" s="43">
        <f>Zuul!J133</f>
        <v>0</v>
      </c>
      <c r="K824" s="43">
        <f>Zuul!K133</f>
        <v>0</v>
      </c>
      <c r="L824" s="44" t="str">
        <f>Zuul!L133</f>
        <v>Zuul</v>
      </c>
    </row>
    <row r="825" spans="1:12" x14ac:dyDescent="0.3">
      <c r="A825" s="40" t="str">
        <f>Zuul!A134</f>
        <v>Drone</v>
      </c>
      <c r="B825" s="40" t="str">
        <f>Zuul!B134</f>
        <v>Absorber/EW</v>
      </c>
      <c r="C825" s="41" t="str">
        <f>Zuul!C134</f>
        <v>Antimatter</v>
      </c>
      <c r="D825" s="42">
        <f>Zuul!D134</f>
        <v>81600</v>
      </c>
      <c r="E825" s="43">
        <f>Zuul!E134</f>
        <v>6</v>
      </c>
      <c r="F825" s="43">
        <f>Zuul!F134</f>
        <v>26</v>
      </c>
      <c r="G825" s="43">
        <f>Zuul!G134</f>
        <v>7</v>
      </c>
      <c r="H825" s="43">
        <f>Zuul!H134</f>
        <v>0</v>
      </c>
      <c r="I825" s="43">
        <f>Zuul!I134</f>
        <v>0</v>
      </c>
      <c r="J825" s="43">
        <f>Zuul!J134</f>
        <v>0</v>
      </c>
      <c r="K825" s="43">
        <f>Zuul!K134</f>
        <v>0</v>
      </c>
      <c r="L825" s="44" t="str">
        <f>Zuul!L134</f>
        <v>Zuul</v>
      </c>
    </row>
    <row r="826" spans="1:12" x14ac:dyDescent="0.3">
      <c r="A826" s="40" t="str">
        <f>Zuul!A135</f>
        <v>Drone</v>
      </c>
      <c r="B826" s="40" t="str">
        <f>Zuul!B135</f>
        <v>AI</v>
      </c>
      <c r="C826" s="41" t="str">
        <f>Zuul!C135</f>
        <v>Antimatter</v>
      </c>
      <c r="D826" s="42">
        <f>Zuul!D135</f>
        <v>91500</v>
      </c>
      <c r="E826" s="43">
        <f>Zuul!E135</f>
        <v>5</v>
      </c>
      <c r="F826" s="43">
        <f>Zuul!F135</f>
        <v>36</v>
      </c>
      <c r="G826" s="43">
        <f>Zuul!G135</f>
        <v>7</v>
      </c>
      <c r="H826" s="43">
        <f>Zuul!H135</f>
        <v>0</v>
      </c>
      <c r="I826" s="43">
        <f>Zuul!I135</f>
        <v>0</v>
      </c>
      <c r="J826" s="43">
        <f>Zuul!J135</f>
        <v>0</v>
      </c>
      <c r="K826" s="43">
        <f>Zuul!K135</f>
        <v>0</v>
      </c>
      <c r="L826" s="44" t="str">
        <f>Zuul!L135</f>
        <v>Zuul</v>
      </c>
    </row>
    <row r="827" spans="1:12" x14ac:dyDescent="0.3">
      <c r="A827" s="40" t="str">
        <f>Zuul!A136</f>
        <v>Drone</v>
      </c>
      <c r="B827" s="40" t="str">
        <f>Zuul!B136</f>
        <v>Assault</v>
      </c>
      <c r="C827" s="41" t="str">
        <f>Zuul!C136</f>
        <v>Antimatter</v>
      </c>
      <c r="D827" s="42">
        <f>Zuul!D136</f>
        <v>91500</v>
      </c>
      <c r="E827" s="43">
        <f>Zuul!E136</f>
        <v>7</v>
      </c>
      <c r="F827" s="43">
        <f>Zuul!F136</f>
        <v>32</v>
      </c>
      <c r="G827" s="43">
        <f>Zuul!G136</f>
        <v>6</v>
      </c>
      <c r="H827" s="43">
        <f>Zuul!H136</f>
        <v>0</v>
      </c>
      <c r="I827" s="43">
        <f>Zuul!I136</f>
        <v>4</v>
      </c>
      <c r="J827" s="43">
        <f>Zuul!J136</f>
        <v>2</v>
      </c>
      <c r="K827" s="43">
        <f>Zuul!K136</f>
        <v>0</v>
      </c>
      <c r="L827" s="44" t="str">
        <f>Zuul!L136</f>
        <v>Zuul</v>
      </c>
    </row>
    <row r="828" spans="1:12" x14ac:dyDescent="0.3">
      <c r="A828" s="40" t="str">
        <f>Zuul!A137</f>
        <v>Drone</v>
      </c>
      <c r="B828" s="40" t="str">
        <f>Zuul!B137</f>
        <v>Combat</v>
      </c>
      <c r="C828" s="41" t="str">
        <f>Zuul!C137</f>
        <v>Antimatter</v>
      </c>
      <c r="D828" s="42">
        <f>Zuul!D137</f>
        <v>84000</v>
      </c>
      <c r="E828" s="43">
        <f>Zuul!E137</f>
        <v>5</v>
      </c>
      <c r="F828" s="43">
        <f>Zuul!F137</f>
        <v>38</v>
      </c>
      <c r="G828" s="43">
        <f>Zuul!G137</f>
        <v>7</v>
      </c>
      <c r="H828" s="43">
        <f>Zuul!H137</f>
        <v>0</v>
      </c>
      <c r="I828" s="43">
        <f>Zuul!I137</f>
        <v>4</v>
      </c>
      <c r="J828" s="43">
        <f>Zuul!J137</f>
        <v>0</v>
      </c>
      <c r="K828" s="43">
        <f>Zuul!K137</f>
        <v>0</v>
      </c>
      <c r="L828" s="44" t="str">
        <f>Zuul!L137</f>
        <v>Zuul</v>
      </c>
    </row>
    <row r="829" spans="1:12" x14ac:dyDescent="0.3">
      <c r="A829" s="40" t="str">
        <f>Zuul!A138</f>
        <v>Drone</v>
      </c>
      <c r="B829" s="40" t="str">
        <f>Zuul!B138</f>
        <v>Bridge</v>
      </c>
      <c r="C829" s="41" t="str">
        <f>Zuul!C138</f>
        <v>Antimatter</v>
      </c>
      <c r="D829" s="42">
        <f>Zuul!D138</f>
        <v>79500</v>
      </c>
      <c r="E829" s="43">
        <f>Zuul!E138</f>
        <v>6</v>
      </c>
      <c r="F829" s="43">
        <f>Zuul!F138</f>
        <v>34</v>
      </c>
      <c r="G829" s="43">
        <f>Zuul!G138</f>
        <v>6</v>
      </c>
      <c r="H829" s="43">
        <f>Zuul!H138</f>
        <v>0</v>
      </c>
      <c r="I829" s="43">
        <f>Zuul!I138</f>
        <v>0</v>
      </c>
      <c r="J829" s="43">
        <f>Zuul!J138</f>
        <v>0</v>
      </c>
      <c r="K829" s="43">
        <f>Zuul!K138</f>
        <v>0</v>
      </c>
      <c r="L829" s="44" t="str">
        <f>Zuul!L138</f>
        <v>Zuul</v>
      </c>
    </row>
    <row r="830" spans="1:12" x14ac:dyDescent="0.3">
      <c r="A830" s="40" t="str">
        <f>Zuul!A139</f>
        <v>Drone</v>
      </c>
      <c r="B830" s="40" t="str">
        <f>Zuul!B139</f>
        <v>Deflector/Disruptor</v>
      </c>
      <c r="C830" s="41" t="str">
        <f>Zuul!C139</f>
        <v>Antimatter</v>
      </c>
      <c r="D830" s="42">
        <f>Zuul!D139</f>
        <v>82500</v>
      </c>
      <c r="E830" s="43">
        <f>Zuul!E139</f>
        <v>3</v>
      </c>
      <c r="F830" s="43">
        <f>Zuul!F139</f>
        <v>34</v>
      </c>
      <c r="G830" s="43">
        <f>Zuul!G139</f>
        <v>5</v>
      </c>
      <c r="H830" s="43">
        <f>Zuul!H139</f>
        <v>0</v>
      </c>
      <c r="I830" s="43">
        <f>Zuul!I139</f>
        <v>0</v>
      </c>
      <c r="J830" s="43">
        <f>Zuul!J139</f>
        <v>0</v>
      </c>
      <c r="K830" s="43">
        <f>Zuul!K139</f>
        <v>0</v>
      </c>
      <c r="L830" s="44" t="str">
        <f>Zuul!L139</f>
        <v>Zuul</v>
      </c>
    </row>
    <row r="831" spans="1:12" x14ac:dyDescent="0.3">
      <c r="A831" s="40" t="str">
        <f>Zuul!A140</f>
        <v>Flagship</v>
      </c>
      <c r="B831" s="40" t="str">
        <f>Zuul!B140</f>
        <v>Absorber/EW</v>
      </c>
      <c r="C831" s="41" t="str">
        <f>Zuul!C140</f>
        <v>Fusion</v>
      </c>
      <c r="D831" s="42">
        <f>Zuul!D140</f>
        <v>129600</v>
      </c>
      <c r="E831" s="43">
        <f>Zuul!E140</f>
        <v>22</v>
      </c>
      <c r="F831" s="43">
        <f>Zuul!F140</f>
        <v>9</v>
      </c>
      <c r="G831" s="43">
        <f>Zuul!G140</f>
        <v>13</v>
      </c>
      <c r="H831" s="43">
        <f>Zuul!H140</f>
        <v>0</v>
      </c>
      <c r="I831" s="43">
        <f>Zuul!I140</f>
        <v>6</v>
      </c>
      <c r="J831" s="43">
        <f>Zuul!J140</f>
        <v>0</v>
      </c>
      <c r="K831" s="43">
        <f>Zuul!K140</f>
        <v>0</v>
      </c>
      <c r="L831" s="44" t="str">
        <f>Zuul!L140</f>
        <v>Zuul</v>
      </c>
    </row>
    <row r="832" spans="1:12" x14ac:dyDescent="0.3">
      <c r="A832" s="40" t="str">
        <f>Zuul!A141</f>
        <v>Flagship</v>
      </c>
      <c r="B832" s="40" t="str">
        <f>Zuul!B141</f>
        <v>AI</v>
      </c>
      <c r="C832" s="41" t="str">
        <f>Zuul!C141</f>
        <v>Fusion</v>
      </c>
      <c r="D832" s="42">
        <f>Zuul!D141</f>
        <v>139500</v>
      </c>
      <c r="E832" s="43">
        <f>Zuul!E141</f>
        <v>21</v>
      </c>
      <c r="F832" s="43">
        <f>Zuul!F141</f>
        <v>19</v>
      </c>
      <c r="G832" s="43">
        <f>Zuul!G141</f>
        <v>13</v>
      </c>
      <c r="H832" s="43">
        <f>Zuul!H141</f>
        <v>0</v>
      </c>
      <c r="I832" s="43">
        <f>Zuul!I141</f>
        <v>6</v>
      </c>
      <c r="J832" s="43">
        <f>Zuul!J141</f>
        <v>0</v>
      </c>
      <c r="K832" s="43">
        <f>Zuul!K141</f>
        <v>0</v>
      </c>
      <c r="L832" s="44" t="str">
        <f>Zuul!L141</f>
        <v>Zuul</v>
      </c>
    </row>
    <row r="833" spans="1:12" x14ac:dyDescent="0.3">
      <c r="A833" s="40" t="str">
        <f>Zuul!A142</f>
        <v>Flagship</v>
      </c>
      <c r="B833" s="40" t="str">
        <f>Zuul!B142</f>
        <v>Assault</v>
      </c>
      <c r="C833" s="41" t="str">
        <f>Zuul!C142</f>
        <v>Fusion</v>
      </c>
      <c r="D833" s="42">
        <f>Zuul!D142</f>
        <v>139500</v>
      </c>
      <c r="E833" s="43">
        <f>Zuul!E142</f>
        <v>23</v>
      </c>
      <c r="F833" s="43">
        <f>Zuul!F142</f>
        <v>15</v>
      </c>
      <c r="G833" s="43">
        <f>Zuul!G142</f>
        <v>12</v>
      </c>
      <c r="H833" s="43">
        <f>Zuul!H142</f>
        <v>0</v>
      </c>
      <c r="I833" s="43">
        <f>Zuul!I142</f>
        <v>10</v>
      </c>
      <c r="J833" s="43">
        <f>Zuul!J142</f>
        <v>2</v>
      </c>
      <c r="K833" s="43">
        <f>Zuul!K142</f>
        <v>0</v>
      </c>
      <c r="L833" s="44" t="str">
        <f>Zuul!L142</f>
        <v>Zuul</v>
      </c>
    </row>
    <row r="834" spans="1:12" x14ac:dyDescent="0.3">
      <c r="A834" s="40" t="str">
        <f>Zuul!A143</f>
        <v>Flagship</v>
      </c>
      <c r="B834" s="40" t="str">
        <f>Zuul!B143</f>
        <v>Combat</v>
      </c>
      <c r="C834" s="41" t="str">
        <f>Zuul!C143</f>
        <v>Fusion</v>
      </c>
      <c r="D834" s="42">
        <f>Zuul!D143</f>
        <v>132000</v>
      </c>
      <c r="E834" s="43">
        <f>Zuul!E143</f>
        <v>21</v>
      </c>
      <c r="F834" s="43">
        <f>Zuul!F143</f>
        <v>21</v>
      </c>
      <c r="G834" s="43">
        <f>Zuul!G143</f>
        <v>13</v>
      </c>
      <c r="H834" s="43">
        <f>Zuul!H143</f>
        <v>0</v>
      </c>
      <c r="I834" s="43">
        <f>Zuul!I143</f>
        <v>10</v>
      </c>
      <c r="J834" s="43">
        <f>Zuul!J143</f>
        <v>0</v>
      </c>
      <c r="K834" s="43">
        <f>Zuul!K143</f>
        <v>0</v>
      </c>
      <c r="L834" s="44" t="str">
        <f>Zuul!L143</f>
        <v>Zuul</v>
      </c>
    </row>
    <row r="835" spans="1:12" x14ac:dyDescent="0.3">
      <c r="A835" s="40" t="str">
        <f>Zuul!A144</f>
        <v>Flagship</v>
      </c>
      <c r="B835" s="40" t="str">
        <f>Zuul!B144</f>
        <v>Bridge</v>
      </c>
      <c r="C835" s="41" t="str">
        <f>Zuul!C144</f>
        <v>Fusion</v>
      </c>
      <c r="D835" s="42">
        <f>Zuul!D144</f>
        <v>127500</v>
      </c>
      <c r="E835" s="43">
        <f>Zuul!E144</f>
        <v>22</v>
      </c>
      <c r="F835" s="43">
        <f>Zuul!F144</f>
        <v>17</v>
      </c>
      <c r="G835" s="43">
        <f>Zuul!G144</f>
        <v>12</v>
      </c>
      <c r="H835" s="43">
        <f>Zuul!H144</f>
        <v>0</v>
      </c>
      <c r="I835" s="43">
        <f>Zuul!I144</f>
        <v>6</v>
      </c>
      <c r="J835" s="43">
        <f>Zuul!J144</f>
        <v>0</v>
      </c>
      <c r="K835" s="43">
        <f>Zuul!K144</f>
        <v>0</v>
      </c>
      <c r="L835" s="44" t="str">
        <f>Zuul!L144</f>
        <v>Zuul</v>
      </c>
    </row>
    <row r="836" spans="1:12" x14ac:dyDescent="0.3">
      <c r="A836" s="40" t="str">
        <f>Zuul!A145</f>
        <v>Flagship</v>
      </c>
      <c r="B836" s="40" t="str">
        <f>Zuul!B145</f>
        <v>Deflector/Disruptor</v>
      </c>
      <c r="C836" s="41" t="str">
        <f>Zuul!C145</f>
        <v>Fusion</v>
      </c>
      <c r="D836" s="42">
        <f>Zuul!D145</f>
        <v>130500</v>
      </c>
      <c r="E836" s="43">
        <f>Zuul!E145</f>
        <v>19</v>
      </c>
      <c r="F836" s="43">
        <f>Zuul!F145</f>
        <v>17</v>
      </c>
      <c r="G836" s="43">
        <f>Zuul!G145</f>
        <v>11</v>
      </c>
      <c r="H836" s="43">
        <f>Zuul!H145</f>
        <v>0</v>
      </c>
      <c r="I836" s="43">
        <f>Zuul!I145</f>
        <v>6</v>
      </c>
      <c r="J836" s="43">
        <f>Zuul!J145</f>
        <v>0</v>
      </c>
      <c r="K836" s="43">
        <f>Zuul!K145</f>
        <v>0</v>
      </c>
      <c r="L836" s="44" t="str">
        <f>Zuul!L145</f>
        <v>Zuul</v>
      </c>
    </row>
    <row r="837" spans="1:12" x14ac:dyDescent="0.3">
      <c r="A837" s="40" t="str">
        <f>Zuul!A146</f>
        <v>Flagship</v>
      </c>
      <c r="B837" s="40" t="str">
        <f>Zuul!B146</f>
        <v>Absorber/EW</v>
      </c>
      <c r="C837" s="41" t="str">
        <f>Zuul!C146</f>
        <v>Antimatter</v>
      </c>
      <c r="D837" s="42">
        <f>Zuul!D146</f>
        <v>117600</v>
      </c>
      <c r="E837" s="43">
        <f>Zuul!E146</f>
        <v>19</v>
      </c>
      <c r="F837" s="43">
        <f>Zuul!F146</f>
        <v>17</v>
      </c>
      <c r="G837" s="43">
        <f>Zuul!G146</f>
        <v>14</v>
      </c>
      <c r="H837" s="43">
        <f>Zuul!H146</f>
        <v>0</v>
      </c>
      <c r="I837" s="43">
        <f>Zuul!I146</f>
        <v>6</v>
      </c>
      <c r="J837" s="43">
        <f>Zuul!J146</f>
        <v>0</v>
      </c>
      <c r="K837" s="43">
        <f>Zuul!K146</f>
        <v>0</v>
      </c>
      <c r="L837" s="44" t="str">
        <f>Zuul!L146</f>
        <v>Zuul</v>
      </c>
    </row>
    <row r="838" spans="1:12" x14ac:dyDescent="0.3">
      <c r="A838" s="40" t="str">
        <f>Zuul!A147</f>
        <v>Flagship</v>
      </c>
      <c r="B838" s="40" t="str">
        <f>Zuul!B147</f>
        <v>AI</v>
      </c>
      <c r="C838" s="41" t="str">
        <f>Zuul!C147</f>
        <v>Antimatter</v>
      </c>
      <c r="D838" s="42">
        <f>Zuul!D147</f>
        <v>127500</v>
      </c>
      <c r="E838" s="43">
        <f>Zuul!E147</f>
        <v>18</v>
      </c>
      <c r="F838" s="43">
        <f>Zuul!F147</f>
        <v>27</v>
      </c>
      <c r="G838" s="43">
        <f>Zuul!G147</f>
        <v>14</v>
      </c>
      <c r="H838" s="43">
        <f>Zuul!H147</f>
        <v>0</v>
      </c>
      <c r="I838" s="43">
        <f>Zuul!I147</f>
        <v>6</v>
      </c>
      <c r="J838" s="43">
        <f>Zuul!J147</f>
        <v>0</v>
      </c>
      <c r="K838" s="43">
        <f>Zuul!K147</f>
        <v>0</v>
      </c>
      <c r="L838" s="44" t="str">
        <f>Zuul!L147</f>
        <v>Zuul</v>
      </c>
    </row>
    <row r="839" spans="1:12" x14ac:dyDescent="0.3">
      <c r="A839" s="40" t="str">
        <f>Zuul!A148</f>
        <v>Flagship</v>
      </c>
      <c r="B839" s="40" t="str">
        <f>Zuul!B148</f>
        <v>Assault</v>
      </c>
      <c r="C839" s="41" t="str">
        <f>Zuul!C148</f>
        <v>Antimatter</v>
      </c>
      <c r="D839" s="42">
        <f>Zuul!D148</f>
        <v>127500</v>
      </c>
      <c r="E839" s="43">
        <f>Zuul!E148</f>
        <v>20</v>
      </c>
      <c r="F839" s="43">
        <f>Zuul!F148</f>
        <v>23</v>
      </c>
      <c r="G839" s="43">
        <f>Zuul!G148</f>
        <v>13</v>
      </c>
      <c r="H839" s="43">
        <f>Zuul!H148</f>
        <v>0</v>
      </c>
      <c r="I839" s="43">
        <f>Zuul!I148</f>
        <v>10</v>
      </c>
      <c r="J839" s="43">
        <f>Zuul!J148</f>
        <v>2</v>
      </c>
      <c r="K839" s="43">
        <f>Zuul!K148</f>
        <v>0</v>
      </c>
      <c r="L839" s="44" t="str">
        <f>Zuul!L148</f>
        <v>Zuul</v>
      </c>
    </row>
    <row r="840" spans="1:12" x14ac:dyDescent="0.3">
      <c r="A840" s="40" t="str">
        <f>Zuul!A149</f>
        <v>Flagship</v>
      </c>
      <c r="B840" s="40" t="str">
        <f>Zuul!B149</f>
        <v>Combat</v>
      </c>
      <c r="C840" s="41" t="str">
        <f>Zuul!C149</f>
        <v>Antimatter</v>
      </c>
      <c r="D840" s="42">
        <f>Zuul!D149</f>
        <v>120000</v>
      </c>
      <c r="E840" s="43">
        <f>Zuul!E149</f>
        <v>18</v>
      </c>
      <c r="F840" s="43">
        <f>Zuul!F149</f>
        <v>29</v>
      </c>
      <c r="G840" s="43">
        <f>Zuul!G149</f>
        <v>14</v>
      </c>
      <c r="H840" s="43">
        <f>Zuul!H149</f>
        <v>0</v>
      </c>
      <c r="I840" s="43">
        <f>Zuul!I149</f>
        <v>10</v>
      </c>
      <c r="J840" s="43">
        <f>Zuul!J149</f>
        <v>0</v>
      </c>
      <c r="K840" s="43">
        <f>Zuul!K149</f>
        <v>0</v>
      </c>
      <c r="L840" s="44" t="str">
        <f>Zuul!L149</f>
        <v>Zuul</v>
      </c>
    </row>
    <row r="841" spans="1:12" x14ac:dyDescent="0.3">
      <c r="A841" s="40" t="str">
        <f>Zuul!A150</f>
        <v>Flagship</v>
      </c>
      <c r="B841" s="40" t="str">
        <f>Zuul!B150</f>
        <v>Bridge</v>
      </c>
      <c r="C841" s="41" t="str">
        <f>Zuul!C150</f>
        <v>Antimatter</v>
      </c>
      <c r="D841" s="42">
        <f>Zuul!D150</f>
        <v>115500</v>
      </c>
      <c r="E841" s="43">
        <f>Zuul!E150</f>
        <v>19</v>
      </c>
      <c r="F841" s="43">
        <f>Zuul!F150</f>
        <v>25</v>
      </c>
      <c r="G841" s="43">
        <f>Zuul!G150</f>
        <v>13</v>
      </c>
      <c r="H841" s="43">
        <f>Zuul!H150</f>
        <v>0</v>
      </c>
      <c r="I841" s="43">
        <f>Zuul!I150</f>
        <v>6</v>
      </c>
      <c r="J841" s="43">
        <f>Zuul!J150</f>
        <v>0</v>
      </c>
      <c r="K841" s="43">
        <f>Zuul!K150</f>
        <v>0</v>
      </c>
      <c r="L841" s="44" t="str">
        <f>Zuul!L150</f>
        <v>Zuul</v>
      </c>
    </row>
    <row r="842" spans="1:12" x14ac:dyDescent="0.3">
      <c r="A842" s="40" t="str">
        <f>Zuul!A151</f>
        <v>Flagship</v>
      </c>
      <c r="B842" s="40" t="str">
        <f>Zuul!B151</f>
        <v>Deflector/Disruptor</v>
      </c>
      <c r="C842" s="41" t="str">
        <f>Zuul!C151</f>
        <v>Antimatter</v>
      </c>
      <c r="D842" s="42">
        <f>Zuul!D151</f>
        <v>118500</v>
      </c>
      <c r="E842" s="43">
        <f>Zuul!E151</f>
        <v>16</v>
      </c>
      <c r="F842" s="43">
        <f>Zuul!F151</f>
        <v>25</v>
      </c>
      <c r="G842" s="43">
        <f>Zuul!G151</f>
        <v>12</v>
      </c>
      <c r="H842" s="43">
        <f>Zuul!H151</f>
        <v>0</v>
      </c>
      <c r="I842" s="43">
        <f>Zuul!I151</f>
        <v>6</v>
      </c>
      <c r="J842" s="43">
        <f>Zuul!J151</f>
        <v>0</v>
      </c>
      <c r="K842" s="43">
        <f>Zuul!K151</f>
        <v>0</v>
      </c>
      <c r="L842" s="44" t="str">
        <f>Zuul!L151</f>
        <v>Zuul</v>
      </c>
    </row>
    <row r="843" spans="1:12" x14ac:dyDescent="0.3">
      <c r="A843" s="40" t="str">
        <f>Zuul!A152</f>
        <v>Impactor</v>
      </c>
      <c r="B843" s="40" t="str">
        <f>Zuul!B152</f>
        <v>Absorber/EW</v>
      </c>
      <c r="C843" s="41" t="str">
        <f>Zuul!C152</f>
        <v>Fusion</v>
      </c>
      <c r="D843" s="42">
        <f>Zuul!D152</f>
        <v>102600</v>
      </c>
      <c r="E843" s="43">
        <f>Zuul!E152</f>
        <v>10</v>
      </c>
      <c r="F843" s="43">
        <f>Zuul!F152</f>
        <v>9</v>
      </c>
      <c r="G843" s="43">
        <f>Zuul!G152</f>
        <v>7</v>
      </c>
      <c r="H843" s="43">
        <f>Zuul!H152</f>
        <v>0</v>
      </c>
      <c r="I843" s="43">
        <f>Zuul!I152</f>
        <v>0</v>
      </c>
      <c r="J843" s="43">
        <f>Zuul!J152</f>
        <v>0</v>
      </c>
      <c r="K843" s="43">
        <f>Zuul!K152</f>
        <v>6</v>
      </c>
      <c r="L843" s="44" t="str">
        <f>Zuul!L152</f>
        <v>Zuul</v>
      </c>
    </row>
    <row r="844" spans="1:12" x14ac:dyDescent="0.3">
      <c r="A844" s="40" t="str">
        <f>Zuul!A153</f>
        <v>Impactor</v>
      </c>
      <c r="B844" s="40" t="str">
        <f>Zuul!B153</f>
        <v>AI</v>
      </c>
      <c r="C844" s="41" t="str">
        <f>Zuul!C153</f>
        <v>Fusion</v>
      </c>
      <c r="D844" s="42">
        <f>Zuul!D153</f>
        <v>112500</v>
      </c>
      <c r="E844" s="43">
        <f>Zuul!E153</f>
        <v>9</v>
      </c>
      <c r="F844" s="43">
        <f>Zuul!F153</f>
        <v>19</v>
      </c>
      <c r="G844" s="43">
        <f>Zuul!G153</f>
        <v>7</v>
      </c>
      <c r="H844" s="43">
        <f>Zuul!H153</f>
        <v>0</v>
      </c>
      <c r="I844" s="43">
        <f>Zuul!I153</f>
        <v>0</v>
      </c>
      <c r="J844" s="43">
        <f>Zuul!J153</f>
        <v>0</v>
      </c>
      <c r="K844" s="43">
        <f>Zuul!K153</f>
        <v>6</v>
      </c>
      <c r="L844" s="44" t="str">
        <f>Zuul!L153</f>
        <v>Zuul</v>
      </c>
    </row>
    <row r="845" spans="1:12" x14ac:dyDescent="0.3">
      <c r="A845" s="40" t="str">
        <f>Zuul!A154</f>
        <v>Impactor</v>
      </c>
      <c r="B845" s="40" t="str">
        <f>Zuul!B154</f>
        <v>Assault</v>
      </c>
      <c r="C845" s="41" t="str">
        <f>Zuul!C154</f>
        <v>Fusion</v>
      </c>
      <c r="D845" s="42">
        <f>Zuul!D154</f>
        <v>112500</v>
      </c>
      <c r="E845" s="43">
        <f>Zuul!E154</f>
        <v>11</v>
      </c>
      <c r="F845" s="43">
        <f>Zuul!F154</f>
        <v>15</v>
      </c>
      <c r="G845" s="43">
        <f>Zuul!G154</f>
        <v>6</v>
      </c>
      <c r="H845" s="43">
        <f>Zuul!H154</f>
        <v>0</v>
      </c>
      <c r="I845" s="43">
        <f>Zuul!I154</f>
        <v>4</v>
      </c>
      <c r="J845" s="43">
        <f>Zuul!J154</f>
        <v>2</v>
      </c>
      <c r="K845" s="43">
        <f>Zuul!K154</f>
        <v>6</v>
      </c>
      <c r="L845" s="44" t="str">
        <f>Zuul!L154</f>
        <v>Zuul</v>
      </c>
    </row>
    <row r="846" spans="1:12" x14ac:dyDescent="0.3">
      <c r="A846" s="40" t="str">
        <f>Zuul!A155</f>
        <v>Impactor</v>
      </c>
      <c r="B846" s="40" t="str">
        <f>Zuul!B155</f>
        <v>Combat</v>
      </c>
      <c r="C846" s="41" t="str">
        <f>Zuul!C155</f>
        <v>Fusion</v>
      </c>
      <c r="D846" s="42">
        <f>Zuul!D155</f>
        <v>105000</v>
      </c>
      <c r="E846" s="43">
        <f>Zuul!E155</f>
        <v>9</v>
      </c>
      <c r="F846" s="43">
        <f>Zuul!F155</f>
        <v>21</v>
      </c>
      <c r="G846" s="43">
        <f>Zuul!G155</f>
        <v>7</v>
      </c>
      <c r="H846" s="43">
        <f>Zuul!H155</f>
        <v>0</v>
      </c>
      <c r="I846" s="43">
        <f>Zuul!I155</f>
        <v>4</v>
      </c>
      <c r="J846" s="43">
        <f>Zuul!J155</f>
        <v>0</v>
      </c>
      <c r="K846" s="43">
        <f>Zuul!K155</f>
        <v>6</v>
      </c>
      <c r="L846" s="44" t="str">
        <f>Zuul!L155</f>
        <v>Zuul</v>
      </c>
    </row>
    <row r="847" spans="1:12" x14ac:dyDescent="0.3">
      <c r="A847" s="40" t="str">
        <f>Zuul!A156</f>
        <v>Impactor</v>
      </c>
      <c r="B847" s="40" t="str">
        <f>Zuul!B156</f>
        <v>Bridge</v>
      </c>
      <c r="C847" s="41" t="str">
        <f>Zuul!C156</f>
        <v>Fusion</v>
      </c>
      <c r="D847" s="42">
        <f>Zuul!D156</f>
        <v>100500</v>
      </c>
      <c r="E847" s="43">
        <f>Zuul!E156</f>
        <v>10</v>
      </c>
      <c r="F847" s="43">
        <f>Zuul!F156</f>
        <v>17</v>
      </c>
      <c r="G847" s="43">
        <f>Zuul!G156</f>
        <v>6</v>
      </c>
      <c r="H847" s="43">
        <f>Zuul!H156</f>
        <v>0</v>
      </c>
      <c r="I847" s="43">
        <f>Zuul!I156</f>
        <v>0</v>
      </c>
      <c r="J847" s="43">
        <f>Zuul!J156</f>
        <v>0</v>
      </c>
      <c r="K847" s="43">
        <f>Zuul!K156</f>
        <v>6</v>
      </c>
      <c r="L847" s="44" t="str">
        <f>Zuul!L156</f>
        <v>Zuul</v>
      </c>
    </row>
    <row r="848" spans="1:12" x14ac:dyDescent="0.3">
      <c r="A848" s="40" t="str">
        <f>Zuul!A157</f>
        <v>Impactor</v>
      </c>
      <c r="B848" s="40" t="str">
        <f>Zuul!B157</f>
        <v>Deflector/Disruptor</v>
      </c>
      <c r="C848" s="41" t="str">
        <f>Zuul!C157</f>
        <v>Fusion</v>
      </c>
      <c r="D848" s="42">
        <f>Zuul!D157</f>
        <v>103500</v>
      </c>
      <c r="E848" s="43">
        <f>Zuul!E157</f>
        <v>7</v>
      </c>
      <c r="F848" s="43">
        <f>Zuul!F157</f>
        <v>17</v>
      </c>
      <c r="G848" s="43">
        <f>Zuul!G157</f>
        <v>5</v>
      </c>
      <c r="H848" s="43">
        <f>Zuul!H157</f>
        <v>0</v>
      </c>
      <c r="I848" s="43">
        <f>Zuul!I157</f>
        <v>0</v>
      </c>
      <c r="J848" s="43">
        <f>Zuul!J157</f>
        <v>0</v>
      </c>
      <c r="K848" s="43">
        <f>Zuul!K157</f>
        <v>6</v>
      </c>
      <c r="L848" s="44" t="str">
        <f>Zuul!L157</f>
        <v>Zuul</v>
      </c>
    </row>
    <row r="849" spans="1:12" x14ac:dyDescent="0.3">
      <c r="A849" s="40" t="str">
        <f>Zuul!A158</f>
        <v>Impactor</v>
      </c>
      <c r="B849" s="40" t="str">
        <f>Zuul!B158</f>
        <v>Absorber/EW</v>
      </c>
      <c r="C849" s="41" t="str">
        <f>Zuul!C158</f>
        <v>Antimatter</v>
      </c>
      <c r="D849" s="42">
        <f>Zuul!D158</f>
        <v>90600</v>
      </c>
      <c r="E849" s="43">
        <f>Zuul!E158</f>
        <v>7</v>
      </c>
      <c r="F849" s="43">
        <f>Zuul!F158</f>
        <v>17</v>
      </c>
      <c r="G849" s="43">
        <f>Zuul!G158</f>
        <v>8</v>
      </c>
      <c r="H849" s="43">
        <f>Zuul!H158</f>
        <v>0</v>
      </c>
      <c r="I849" s="43">
        <f>Zuul!I158</f>
        <v>0</v>
      </c>
      <c r="J849" s="43">
        <f>Zuul!J158</f>
        <v>0</v>
      </c>
      <c r="K849" s="43">
        <f>Zuul!K158</f>
        <v>6</v>
      </c>
      <c r="L849" s="44" t="str">
        <f>Zuul!L158</f>
        <v>Zuul</v>
      </c>
    </row>
    <row r="850" spans="1:12" x14ac:dyDescent="0.3">
      <c r="A850" s="40" t="str">
        <f>Zuul!A159</f>
        <v>Impactor</v>
      </c>
      <c r="B850" s="40" t="str">
        <f>Zuul!B159</f>
        <v>AI</v>
      </c>
      <c r="C850" s="41" t="str">
        <f>Zuul!C159</f>
        <v>Antimatter</v>
      </c>
      <c r="D850" s="42">
        <f>Zuul!D159</f>
        <v>100500</v>
      </c>
      <c r="E850" s="43">
        <f>Zuul!E159</f>
        <v>6</v>
      </c>
      <c r="F850" s="43">
        <f>Zuul!F159</f>
        <v>27</v>
      </c>
      <c r="G850" s="43">
        <f>Zuul!G159</f>
        <v>8</v>
      </c>
      <c r="H850" s="43">
        <f>Zuul!H159</f>
        <v>0</v>
      </c>
      <c r="I850" s="43">
        <f>Zuul!I159</f>
        <v>0</v>
      </c>
      <c r="J850" s="43">
        <f>Zuul!J159</f>
        <v>0</v>
      </c>
      <c r="K850" s="43">
        <f>Zuul!K159</f>
        <v>6</v>
      </c>
      <c r="L850" s="44" t="str">
        <f>Zuul!L159</f>
        <v>Zuul</v>
      </c>
    </row>
    <row r="851" spans="1:12" x14ac:dyDescent="0.3">
      <c r="A851" s="40" t="str">
        <f>Zuul!A160</f>
        <v>Impactor</v>
      </c>
      <c r="B851" s="40" t="str">
        <f>Zuul!B160</f>
        <v>Assault</v>
      </c>
      <c r="C851" s="41" t="str">
        <f>Zuul!C160</f>
        <v>Antimatter</v>
      </c>
      <c r="D851" s="42">
        <f>Zuul!D160</f>
        <v>100500</v>
      </c>
      <c r="E851" s="43">
        <f>Zuul!E160</f>
        <v>8</v>
      </c>
      <c r="F851" s="43">
        <f>Zuul!F160</f>
        <v>23</v>
      </c>
      <c r="G851" s="43">
        <f>Zuul!G160</f>
        <v>7</v>
      </c>
      <c r="H851" s="43">
        <f>Zuul!H160</f>
        <v>0</v>
      </c>
      <c r="I851" s="43">
        <f>Zuul!I160</f>
        <v>4</v>
      </c>
      <c r="J851" s="43">
        <f>Zuul!J160</f>
        <v>2</v>
      </c>
      <c r="K851" s="43">
        <f>Zuul!K160</f>
        <v>6</v>
      </c>
      <c r="L851" s="44" t="str">
        <f>Zuul!L160</f>
        <v>Zuul</v>
      </c>
    </row>
    <row r="852" spans="1:12" x14ac:dyDescent="0.3">
      <c r="A852" s="40" t="str">
        <f>Zuul!A161</f>
        <v>Impactor</v>
      </c>
      <c r="B852" s="40" t="str">
        <f>Zuul!B161</f>
        <v>Combat</v>
      </c>
      <c r="C852" s="41" t="str">
        <f>Zuul!C161</f>
        <v>Antimatter</v>
      </c>
      <c r="D852" s="42">
        <f>Zuul!D161</f>
        <v>93000</v>
      </c>
      <c r="E852" s="43">
        <f>Zuul!E161</f>
        <v>6</v>
      </c>
      <c r="F852" s="43">
        <f>Zuul!F161</f>
        <v>29</v>
      </c>
      <c r="G852" s="43">
        <f>Zuul!G161</f>
        <v>8</v>
      </c>
      <c r="H852" s="43">
        <f>Zuul!H161</f>
        <v>0</v>
      </c>
      <c r="I852" s="43">
        <f>Zuul!I161</f>
        <v>4</v>
      </c>
      <c r="J852" s="43">
        <f>Zuul!J161</f>
        <v>0</v>
      </c>
      <c r="K852" s="43">
        <f>Zuul!K161</f>
        <v>6</v>
      </c>
      <c r="L852" s="44" t="str">
        <f>Zuul!L161</f>
        <v>Zuul</v>
      </c>
    </row>
    <row r="853" spans="1:12" x14ac:dyDescent="0.3">
      <c r="A853" s="40" t="str">
        <f>Zuul!A162</f>
        <v>Impactor</v>
      </c>
      <c r="B853" s="40" t="str">
        <f>Zuul!B162</f>
        <v>Bridge</v>
      </c>
      <c r="C853" s="41" t="str">
        <f>Zuul!C162</f>
        <v>Antimatter</v>
      </c>
      <c r="D853" s="42">
        <f>Zuul!D162</f>
        <v>88500</v>
      </c>
      <c r="E853" s="43">
        <f>Zuul!E162</f>
        <v>7</v>
      </c>
      <c r="F853" s="43">
        <f>Zuul!F162</f>
        <v>25</v>
      </c>
      <c r="G853" s="43">
        <f>Zuul!G162</f>
        <v>7</v>
      </c>
      <c r="H853" s="43">
        <f>Zuul!H162</f>
        <v>0</v>
      </c>
      <c r="I853" s="43">
        <f>Zuul!I162</f>
        <v>0</v>
      </c>
      <c r="J853" s="43">
        <f>Zuul!J162</f>
        <v>0</v>
      </c>
      <c r="K853" s="43">
        <f>Zuul!K162</f>
        <v>6</v>
      </c>
      <c r="L853" s="44" t="str">
        <f>Zuul!L162</f>
        <v>Zuul</v>
      </c>
    </row>
    <row r="854" spans="1:12" x14ac:dyDescent="0.3">
      <c r="A854" s="40" t="str">
        <f>Zuul!A163</f>
        <v>Impactor</v>
      </c>
      <c r="B854" s="40" t="str">
        <f>Zuul!B163</f>
        <v>Deflector/Disruptor</v>
      </c>
      <c r="C854" s="41" t="str">
        <f>Zuul!C163</f>
        <v>Antimatter</v>
      </c>
      <c r="D854" s="42">
        <f>Zuul!D163</f>
        <v>91500</v>
      </c>
      <c r="E854" s="43">
        <f>Zuul!E163</f>
        <v>4</v>
      </c>
      <c r="F854" s="43">
        <f>Zuul!F163</f>
        <v>25</v>
      </c>
      <c r="G854" s="43">
        <f>Zuul!G163</f>
        <v>6</v>
      </c>
      <c r="H854" s="43">
        <f>Zuul!H163</f>
        <v>0</v>
      </c>
      <c r="I854" s="43">
        <f>Zuul!I163</f>
        <v>0</v>
      </c>
      <c r="J854" s="43">
        <f>Zuul!J163</f>
        <v>0</v>
      </c>
      <c r="K854" s="43">
        <f>Zuul!K163</f>
        <v>6</v>
      </c>
      <c r="L854" s="44" t="str">
        <f>Zuul!L163</f>
        <v>Zuul</v>
      </c>
    </row>
    <row r="855" spans="1:12" x14ac:dyDescent="0.3">
      <c r="A855" s="40" t="str">
        <f>Zuul!A164</f>
        <v>Support</v>
      </c>
      <c r="B855" s="40" t="str">
        <f>Zuul!B164</f>
        <v>Absorber/EW</v>
      </c>
      <c r="C855" s="41" t="str">
        <f>Zuul!C164</f>
        <v>Fusion</v>
      </c>
      <c r="D855" s="42">
        <f>Zuul!D164</f>
        <v>81600</v>
      </c>
      <c r="E855" s="43">
        <f>Zuul!E164</f>
        <v>22</v>
      </c>
      <c r="F855" s="43">
        <f>Zuul!F164</f>
        <v>0</v>
      </c>
      <c r="G855" s="43">
        <f>Zuul!G164</f>
        <v>6</v>
      </c>
      <c r="H855" s="43">
        <f>Zuul!H164</f>
        <v>0</v>
      </c>
      <c r="I855" s="43">
        <f>Zuul!I164</f>
        <v>0</v>
      </c>
      <c r="J855" s="43">
        <f>Zuul!J164</f>
        <v>0</v>
      </c>
      <c r="K855" s="43">
        <f>Zuul!K164</f>
        <v>0</v>
      </c>
      <c r="L855" s="44" t="str">
        <f>Zuul!L164</f>
        <v>Zuul</v>
      </c>
    </row>
    <row r="856" spans="1:12" x14ac:dyDescent="0.3">
      <c r="A856" s="40" t="str">
        <f>Zuul!A165</f>
        <v>Support</v>
      </c>
      <c r="B856" s="40" t="str">
        <f>Zuul!B165</f>
        <v>AI</v>
      </c>
      <c r="C856" s="41" t="str">
        <f>Zuul!C165</f>
        <v>Fusion</v>
      </c>
      <c r="D856" s="42">
        <f>Zuul!D165</f>
        <v>91500</v>
      </c>
      <c r="E856" s="43">
        <f>Zuul!E165</f>
        <v>21</v>
      </c>
      <c r="F856" s="43">
        <f>Zuul!F165</f>
        <v>10</v>
      </c>
      <c r="G856" s="43">
        <f>Zuul!G165</f>
        <v>6</v>
      </c>
      <c r="H856" s="43">
        <f>Zuul!H165</f>
        <v>0</v>
      </c>
      <c r="I856" s="43">
        <f>Zuul!I165</f>
        <v>0</v>
      </c>
      <c r="J856" s="43">
        <f>Zuul!J165</f>
        <v>0</v>
      </c>
      <c r="K856" s="43">
        <f>Zuul!K165</f>
        <v>0</v>
      </c>
      <c r="L856" s="44" t="str">
        <f>Zuul!L165</f>
        <v>Zuul</v>
      </c>
    </row>
    <row r="857" spans="1:12" x14ac:dyDescent="0.3">
      <c r="A857" s="40" t="str">
        <f>Zuul!A166</f>
        <v>Support</v>
      </c>
      <c r="B857" s="40" t="str">
        <f>Zuul!B166</f>
        <v>Assault</v>
      </c>
      <c r="C857" s="41" t="str">
        <f>Zuul!C166</f>
        <v>Fusion</v>
      </c>
      <c r="D857" s="42">
        <f>Zuul!D166</f>
        <v>91500</v>
      </c>
      <c r="E857" s="43">
        <f>Zuul!E166</f>
        <v>23</v>
      </c>
      <c r="F857" s="43">
        <f>Zuul!F166</f>
        <v>6</v>
      </c>
      <c r="G857" s="43">
        <f>Zuul!G166</f>
        <v>5</v>
      </c>
      <c r="H857" s="43">
        <f>Zuul!H166</f>
        <v>0</v>
      </c>
      <c r="I857" s="43">
        <f>Zuul!I166</f>
        <v>4</v>
      </c>
      <c r="J857" s="43">
        <f>Zuul!J166</f>
        <v>2</v>
      </c>
      <c r="K857" s="43">
        <f>Zuul!K166</f>
        <v>0</v>
      </c>
      <c r="L857" s="44" t="str">
        <f>Zuul!L166</f>
        <v>Zuul</v>
      </c>
    </row>
    <row r="858" spans="1:12" x14ac:dyDescent="0.3">
      <c r="A858" s="40" t="str">
        <f>Zuul!A167</f>
        <v>Support</v>
      </c>
      <c r="B858" s="40" t="str">
        <f>Zuul!B167</f>
        <v>Combat</v>
      </c>
      <c r="C858" s="41" t="str">
        <f>Zuul!C167</f>
        <v>Fusion</v>
      </c>
      <c r="D858" s="42">
        <f>Zuul!D167</f>
        <v>84000</v>
      </c>
      <c r="E858" s="43">
        <f>Zuul!E167</f>
        <v>21</v>
      </c>
      <c r="F858" s="43">
        <f>Zuul!F167</f>
        <v>12</v>
      </c>
      <c r="G858" s="43">
        <f>Zuul!G167</f>
        <v>6</v>
      </c>
      <c r="H858" s="43">
        <f>Zuul!H167</f>
        <v>0</v>
      </c>
      <c r="I858" s="43">
        <f>Zuul!I167</f>
        <v>4</v>
      </c>
      <c r="J858" s="43">
        <f>Zuul!J167</f>
        <v>0</v>
      </c>
      <c r="K858" s="43">
        <f>Zuul!K167</f>
        <v>0</v>
      </c>
      <c r="L858" s="44" t="str">
        <f>Zuul!L167</f>
        <v>Zuul</v>
      </c>
    </row>
    <row r="859" spans="1:12" x14ac:dyDescent="0.3">
      <c r="A859" s="40" t="str">
        <f>Zuul!A168</f>
        <v>Support</v>
      </c>
      <c r="B859" s="40" t="str">
        <f>Zuul!B168</f>
        <v>Bridge</v>
      </c>
      <c r="C859" s="41" t="str">
        <f>Zuul!C168</f>
        <v>Fusion</v>
      </c>
      <c r="D859" s="42">
        <f>Zuul!D168</f>
        <v>79500</v>
      </c>
      <c r="E859" s="43">
        <f>Zuul!E168</f>
        <v>22</v>
      </c>
      <c r="F859" s="43">
        <f>Zuul!F168</f>
        <v>8</v>
      </c>
      <c r="G859" s="43">
        <f>Zuul!G168</f>
        <v>5</v>
      </c>
      <c r="H859" s="43">
        <f>Zuul!H168</f>
        <v>0</v>
      </c>
      <c r="I859" s="43">
        <f>Zuul!I168</f>
        <v>0</v>
      </c>
      <c r="J859" s="43">
        <f>Zuul!J168</f>
        <v>0</v>
      </c>
      <c r="K859" s="43">
        <f>Zuul!K168</f>
        <v>0</v>
      </c>
      <c r="L859" s="44" t="str">
        <f>Zuul!L168</f>
        <v>Zuul</v>
      </c>
    </row>
    <row r="860" spans="1:12" x14ac:dyDescent="0.3">
      <c r="A860" s="40" t="str">
        <f>Zuul!A169</f>
        <v>Support</v>
      </c>
      <c r="B860" s="40" t="str">
        <f>Zuul!B169</f>
        <v>Deflector/Disruptor</v>
      </c>
      <c r="C860" s="41" t="str">
        <f>Zuul!C169</f>
        <v>Fusion</v>
      </c>
      <c r="D860" s="42">
        <f>Zuul!D169</f>
        <v>82500</v>
      </c>
      <c r="E860" s="43">
        <f>Zuul!E169</f>
        <v>19</v>
      </c>
      <c r="F860" s="43">
        <f>Zuul!F169</f>
        <v>8</v>
      </c>
      <c r="G860" s="43">
        <f>Zuul!G169</f>
        <v>4</v>
      </c>
      <c r="H860" s="43">
        <f>Zuul!H169</f>
        <v>0</v>
      </c>
      <c r="I860" s="43">
        <f>Zuul!I169</f>
        <v>0</v>
      </c>
      <c r="J860" s="43">
        <f>Zuul!J169</f>
        <v>0</v>
      </c>
      <c r="K860" s="43">
        <f>Zuul!K169</f>
        <v>0</v>
      </c>
      <c r="L860" s="44" t="str">
        <f>Zuul!L169</f>
        <v>Zuul</v>
      </c>
    </row>
    <row r="861" spans="1:12" x14ac:dyDescent="0.3">
      <c r="A861" s="40" t="str">
        <f>Zuul!A170</f>
        <v>Support</v>
      </c>
      <c r="B861" s="40" t="str">
        <f>Zuul!B170</f>
        <v>Absorber/EW</v>
      </c>
      <c r="C861" s="41" t="str">
        <f>Zuul!C170</f>
        <v>Antimatter</v>
      </c>
      <c r="D861" s="42">
        <f>Zuul!D170</f>
        <v>69600</v>
      </c>
      <c r="E861" s="43">
        <f>Zuul!E170</f>
        <v>19</v>
      </c>
      <c r="F861" s="43">
        <f>Zuul!F170</f>
        <v>8</v>
      </c>
      <c r="G861" s="43">
        <f>Zuul!G170</f>
        <v>7</v>
      </c>
      <c r="H861" s="43">
        <f>Zuul!H170</f>
        <v>0</v>
      </c>
      <c r="I861" s="43">
        <f>Zuul!I170</f>
        <v>0</v>
      </c>
      <c r="J861" s="43">
        <f>Zuul!J170</f>
        <v>0</v>
      </c>
      <c r="K861" s="43">
        <f>Zuul!K170</f>
        <v>0</v>
      </c>
      <c r="L861" s="44" t="str">
        <f>Zuul!L170</f>
        <v>Zuul</v>
      </c>
    </row>
    <row r="862" spans="1:12" x14ac:dyDescent="0.3">
      <c r="A862" s="40" t="str">
        <f>Zuul!A171</f>
        <v>Support</v>
      </c>
      <c r="B862" s="40" t="str">
        <f>Zuul!B171</f>
        <v>AI</v>
      </c>
      <c r="C862" s="41" t="str">
        <f>Zuul!C171</f>
        <v>Antimatter</v>
      </c>
      <c r="D862" s="42">
        <f>Zuul!D171</f>
        <v>79500</v>
      </c>
      <c r="E862" s="43">
        <f>Zuul!E171</f>
        <v>18</v>
      </c>
      <c r="F862" s="43">
        <f>Zuul!F171</f>
        <v>18</v>
      </c>
      <c r="G862" s="43">
        <f>Zuul!G171</f>
        <v>7</v>
      </c>
      <c r="H862" s="43">
        <f>Zuul!H171</f>
        <v>0</v>
      </c>
      <c r="I862" s="43">
        <f>Zuul!I171</f>
        <v>0</v>
      </c>
      <c r="J862" s="43">
        <f>Zuul!J171</f>
        <v>0</v>
      </c>
      <c r="K862" s="43">
        <f>Zuul!K171</f>
        <v>0</v>
      </c>
      <c r="L862" s="44" t="str">
        <f>Zuul!L171</f>
        <v>Zuul</v>
      </c>
    </row>
    <row r="863" spans="1:12" x14ac:dyDescent="0.3">
      <c r="A863" s="40" t="str">
        <f>Zuul!A172</f>
        <v>Support</v>
      </c>
      <c r="B863" s="40" t="str">
        <f>Zuul!B172</f>
        <v>Assault</v>
      </c>
      <c r="C863" s="41" t="str">
        <f>Zuul!C172</f>
        <v>Antimatter</v>
      </c>
      <c r="D863" s="42">
        <f>Zuul!D172</f>
        <v>79500</v>
      </c>
      <c r="E863" s="43">
        <f>Zuul!E172</f>
        <v>20</v>
      </c>
      <c r="F863" s="43">
        <f>Zuul!F172</f>
        <v>14</v>
      </c>
      <c r="G863" s="43">
        <f>Zuul!G172</f>
        <v>6</v>
      </c>
      <c r="H863" s="43">
        <f>Zuul!H172</f>
        <v>0</v>
      </c>
      <c r="I863" s="43">
        <f>Zuul!I172</f>
        <v>4</v>
      </c>
      <c r="J863" s="43">
        <f>Zuul!J172</f>
        <v>2</v>
      </c>
      <c r="K863" s="43">
        <f>Zuul!K172</f>
        <v>0</v>
      </c>
      <c r="L863" s="44" t="str">
        <f>Zuul!L172</f>
        <v>Zuul</v>
      </c>
    </row>
    <row r="864" spans="1:12" x14ac:dyDescent="0.3">
      <c r="A864" s="40" t="str">
        <f>Zuul!A173</f>
        <v>Support</v>
      </c>
      <c r="B864" s="40" t="str">
        <f>Zuul!B173</f>
        <v>Combat</v>
      </c>
      <c r="C864" s="41" t="str">
        <f>Zuul!C173</f>
        <v>Antimatter</v>
      </c>
      <c r="D864" s="42">
        <f>Zuul!D173</f>
        <v>72000</v>
      </c>
      <c r="E864" s="43">
        <f>Zuul!E173</f>
        <v>18</v>
      </c>
      <c r="F864" s="43">
        <f>Zuul!F173</f>
        <v>20</v>
      </c>
      <c r="G864" s="43">
        <f>Zuul!G173</f>
        <v>7</v>
      </c>
      <c r="H864" s="43">
        <f>Zuul!H173</f>
        <v>0</v>
      </c>
      <c r="I864" s="43">
        <f>Zuul!I173</f>
        <v>4</v>
      </c>
      <c r="J864" s="43">
        <f>Zuul!J173</f>
        <v>0</v>
      </c>
      <c r="K864" s="43">
        <f>Zuul!K173</f>
        <v>0</v>
      </c>
      <c r="L864" s="44" t="str">
        <f>Zuul!L173</f>
        <v>Zuul</v>
      </c>
    </row>
    <row r="865" spans="1:12" x14ac:dyDescent="0.3">
      <c r="A865" s="40" t="str">
        <f>Zuul!A174</f>
        <v>Support</v>
      </c>
      <c r="B865" s="40" t="str">
        <f>Zuul!B174</f>
        <v>Bridge</v>
      </c>
      <c r="C865" s="41" t="str">
        <f>Zuul!C174</f>
        <v>Antimatter</v>
      </c>
      <c r="D865" s="42">
        <f>Zuul!D174</f>
        <v>67500</v>
      </c>
      <c r="E865" s="43">
        <f>Zuul!E174</f>
        <v>19</v>
      </c>
      <c r="F865" s="43">
        <f>Zuul!F174</f>
        <v>16</v>
      </c>
      <c r="G865" s="43">
        <f>Zuul!G174</f>
        <v>6</v>
      </c>
      <c r="H865" s="43">
        <f>Zuul!H174</f>
        <v>0</v>
      </c>
      <c r="I865" s="43">
        <f>Zuul!I174</f>
        <v>0</v>
      </c>
      <c r="J865" s="43">
        <f>Zuul!J174</f>
        <v>0</v>
      </c>
      <c r="K865" s="43">
        <f>Zuul!K174</f>
        <v>0</v>
      </c>
      <c r="L865" s="44" t="str">
        <f>Zuul!L174</f>
        <v>Zuul</v>
      </c>
    </row>
    <row r="866" spans="1:12" x14ac:dyDescent="0.3">
      <c r="A866" s="40" t="str">
        <f>Zuul!A175</f>
        <v>Support</v>
      </c>
      <c r="B866" s="40" t="str">
        <f>Zuul!B175</f>
        <v>Deflector/Disruptor</v>
      </c>
      <c r="C866" s="41" t="str">
        <f>Zuul!C175</f>
        <v>Antimatter</v>
      </c>
      <c r="D866" s="42">
        <f>Zuul!D175</f>
        <v>70500</v>
      </c>
      <c r="E866" s="43">
        <f>Zuul!E175</f>
        <v>16</v>
      </c>
      <c r="F866" s="43">
        <f>Zuul!F175</f>
        <v>16</v>
      </c>
      <c r="G866" s="43">
        <f>Zuul!G175</f>
        <v>5</v>
      </c>
      <c r="H866" s="43">
        <f>Zuul!H175</f>
        <v>0</v>
      </c>
      <c r="I866" s="43">
        <f>Zuul!I175</f>
        <v>0</v>
      </c>
      <c r="J866" s="43">
        <f>Zuul!J175</f>
        <v>0</v>
      </c>
      <c r="K866" s="43">
        <f>Zuul!K175</f>
        <v>0</v>
      </c>
      <c r="L866" s="44" t="str">
        <f>Zuul!L175</f>
        <v>Zuul</v>
      </c>
    </row>
  </sheetData>
  <conditionalFormatting sqref="D3:D86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{378F0E46-4B55-46C9-925E-A428BF36ADBE}</x14:id>
        </ext>
      </extLst>
    </cfRule>
  </conditionalFormatting>
  <conditionalFormatting sqref="D3:D866 F3:K86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{1FAFBB63-A49F-4445-8C90-1004CBF67A2A}</x14:id>
        </ext>
      </extLst>
    </cfRule>
  </conditionalFormatting>
  <conditionalFormatting sqref="D3:D866 F3:K86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{754495D9-578C-46A8-818E-77B68CF78127}</x14:id>
        </ext>
      </extLst>
    </cfRule>
  </conditionalFormatting>
  <conditionalFormatting sqref="E3:K86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{6877E0D0-850D-43A8-ABAA-AD541E125C21}</x14:id>
        </ext>
      </extLst>
    </cfRule>
  </conditionalFormatting>
  <conditionalFormatting sqref="E3:K86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{A5848D1E-43B5-4224-A7CD-1DEB33D495B9}</x14:id>
        </ext>
      </extLst>
    </cfRule>
  </conditionalFormatting>
  <conditionalFormatting sqref="E3:K86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{CF753AED-628A-4F3C-9B04-536D59529BB3}</x14:id>
        </ext>
      </extLst>
    </cfRule>
  </conditionalFormatting>
  <conditionalFormatting sqref="E3:K8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{C841F2DD-CF65-4258-A545-BB3DE9B62307}</x14:id>
        </ext>
      </extLst>
    </cfRule>
  </conditionalFormatting>
  <conditionalFormatting sqref="D3:D86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{4D141708-1A2B-42CF-8CE0-E426001B1AB2}</x14:id>
        </ext>
      </extLst>
    </cfRule>
  </conditionalFormatting>
  <conditionalFormatting sqref="D3:D866 F3:K86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{F13BF599-EB01-471D-AA3F-527107A5F6F4}</x14:id>
        </ext>
      </extLst>
    </cfRule>
  </conditionalFormatting>
  <conditionalFormatting sqref="D3:D866 F3:K86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{80416D27-E610-4BFA-A84A-5AC909C804F8}</x14:id>
        </ext>
      </extLst>
    </cfRule>
  </conditionalFormatting>
  <conditionalFormatting sqref="E3:K8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{59937B0E-14B9-46FD-803F-658AB0032DC8}</x14:id>
        </ext>
      </extLst>
    </cfRule>
  </conditionalFormatting>
  <conditionalFormatting sqref="E3:K8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{DCBDAA2E-6B80-41BD-9F0E-461C6F07007A}</x14:id>
        </ext>
      </extLst>
    </cfRule>
  </conditionalFormatting>
  <conditionalFormatting sqref="E3:K8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{39707689-7A81-4B8B-9561-83B0933831E0}</x14:id>
        </ext>
      </extLst>
    </cfRule>
  </conditionalFormatting>
  <conditionalFormatting sqref="E3:K8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{CAE56291-B3AB-4CF7-B990-D9E9B566591D}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0E46-4B55-46C9-925E-A428BF36A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</xm:sqref>
        </x14:conditionalFormatting>
        <x14:conditionalFormatting xmlns:xm="http://schemas.microsoft.com/office/excel/2006/main">
          <x14:cfRule type="dataBar" id="{1FAFBB63-A49F-4445-8C90-1004CBF67A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 F3:K866</xm:sqref>
        </x14:conditionalFormatting>
        <x14:conditionalFormatting xmlns:xm="http://schemas.microsoft.com/office/excel/2006/main">
          <x14:cfRule type="dataBar" id="{754495D9-578C-46A8-818E-77B68CF781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 F3:K866</xm:sqref>
        </x14:conditionalFormatting>
        <x14:conditionalFormatting xmlns:xm="http://schemas.microsoft.com/office/excel/2006/main">
          <x14:cfRule type="dataBar" id="{6877E0D0-850D-43A8-ABAA-AD541E125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A5848D1E-43B5-4224-A7CD-1DEB33D4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CF753AED-628A-4F3C-9B04-536D59529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C841F2DD-CF65-4258-A545-BB3DE9B62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4D141708-1A2B-42CF-8CE0-E426001B1A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</xm:sqref>
        </x14:conditionalFormatting>
        <x14:conditionalFormatting xmlns:xm="http://schemas.microsoft.com/office/excel/2006/main">
          <x14:cfRule type="dataBar" id="{F13BF599-EB01-471D-AA3F-527107A5F6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 F3:K866</xm:sqref>
        </x14:conditionalFormatting>
        <x14:conditionalFormatting xmlns:xm="http://schemas.microsoft.com/office/excel/2006/main">
          <x14:cfRule type="dataBar" id="{80416D27-E610-4BFA-A84A-5AC909C80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D3:D866 F3:K866</xm:sqref>
        </x14:conditionalFormatting>
        <x14:conditionalFormatting xmlns:xm="http://schemas.microsoft.com/office/excel/2006/main">
          <x14:cfRule type="dataBar" id="{59937B0E-14B9-46FD-803F-658AB0032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DCBDAA2E-6B80-41BD-9F0E-461C6F07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39707689-7A81-4B8B-9561-83B093383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E3:K866</xm:sqref>
        </x14:conditionalFormatting>
        <x14:conditionalFormatting xmlns:xm="http://schemas.microsoft.com/office/excel/2006/main">
          <x14:cfRule type="dataBar" id="{CAE56291-B3AB-4CF7-B990-D9E9B5665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E3:K866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Human</vt:lpstr>
      <vt:lpstr>Hiver</vt:lpstr>
      <vt:lpstr>Liir</vt:lpstr>
      <vt:lpstr>Morrigi</vt:lpstr>
      <vt:lpstr>Tarka</vt:lpstr>
      <vt:lpstr>Zuul</vt:lpstr>
      <vt:lpstr>Compare Sheet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Bitane</dc:creator>
  <cp:lastModifiedBy>Bitane</cp:lastModifiedBy>
  <dcterms:created xsi:type="dcterms:W3CDTF">2016-02-17T20:09:03Z</dcterms:created>
  <dcterms:modified xsi:type="dcterms:W3CDTF">2016-02-18T18:02:09Z</dcterms:modified>
</cp:coreProperties>
</file>