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05" windowWidth="19875" windowHeight="951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G10" i="1" l="1"/>
  <c r="G11" i="1"/>
  <c r="G12" i="1"/>
  <c r="G13" i="1"/>
  <c r="G14" i="1"/>
  <c r="G15" i="1"/>
  <c r="H15" i="1"/>
  <c r="H11" i="1"/>
  <c r="H12" i="1"/>
  <c r="H13" i="1"/>
  <c r="H14" i="1"/>
  <c r="H10" i="1"/>
</calcChain>
</file>

<file path=xl/sharedStrings.xml><?xml version="1.0" encoding="utf-8"?>
<sst xmlns="http://schemas.openxmlformats.org/spreadsheetml/2006/main" count="19" uniqueCount="19">
  <si>
    <t>Lignes</t>
  </si>
  <si>
    <t>Colonnes</t>
  </si>
  <si>
    <t>Importation</t>
  </si>
  <si>
    <t>0.</t>
  </si>
  <si>
    <t>1.</t>
  </si>
  <si>
    <t>2.</t>
  </si>
  <si>
    <t>3.</t>
  </si>
  <si>
    <t>4.</t>
  </si>
  <si>
    <t>5.</t>
  </si>
  <si>
    <t>Elimination des colonnes vides, non pertinentes ou redondantes</t>
  </si>
  <si>
    <t>Gestion des valeurs erronées ou manquantes</t>
  </si>
  <si>
    <t>Doublons</t>
  </si>
  <si>
    <t>Elimination des produits non identifiables</t>
  </si>
  <si>
    <t>% nuls</t>
  </si>
  <si>
    <t>% renseigné</t>
  </si>
  <si>
    <t>Imputation de valeurs manquantes</t>
  </si>
  <si>
    <t>lignes modifiées</t>
  </si>
  <si>
    <t>colonnes modifiées</t>
  </si>
  <si>
    <t>cellules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</si>
</sst>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D9C3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266473269788649E-2"/>
          <c:y val="0.21843499852974807"/>
          <c:w val="0.73736361902130654"/>
          <c:h val="0.68849783818516463"/>
        </c:manualLayout>
      </c:layout>
      <c:scatterChart>
        <c:scatterStyle val="lineMarker"/>
        <c:varyColors val="0"/>
        <c:ser>
          <c:idx val="0"/>
          <c:order val="0"/>
          <c:spPr>
            <a:ln>
              <a:solidFill>
                <a:srgbClr val="0000CC"/>
              </a:solidFill>
            </a:ln>
          </c:spPr>
          <c:marker>
            <c:spPr>
              <a:solidFill>
                <a:srgbClr val="0000CC"/>
              </a:solidFill>
              <a:ln>
                <a:solidFill>
                  <a:srgbClr val="0000CC"/>
                </a:solidFill>
              </a:ln>
            </c:spPr>
          </c:marker>
          <c:xVal>
            <c:numRef>
              <c:f>Feuil1!$C$10:$C$15</c:f>
              <c:numCache>
                <c:formatCode>General</c:formatCode>
                <c:ptCount val="6"/>
                <c:pt idx="0">
                  <c:v>1386994</c:v>
                </c:pt>
                <c:pt idx="1">
                  <c:v>1386994</c:v>
                </c:pt>
                <c:pt idx="2">
                  <c:v>1386994</c:v>
                </c:pt>
                <c:pt idx="3">
                  <c:v>1386427</c:v>
                </c:pt>
                <c:pt idx="4">
                  <c:v>563990</c:v>
                </c:pt>
                <c:pt idx="5">
                  <c:v>563990</c:v>
                </c:pt>
              </c:numCache>
            </c:numRef>
          </c:xVal>
          <c:yVal>
            <c:numRef>
              <c:f>Feuil1!$E$10:$E$15</c:f>
              <c:numCache>
                <c:formatCode>General</c:formatCode>
                <c:ptCount val="6"/>
                <c:pt idx="0">
                  <c:v>181</c:v>
                </c:pt>
                <c:pt idx="1">
                  <c:v>44</c:v>
                </c:pt>
                <c:pt idx="2">
                  <c:v>47</c:v>
                </c:pt>
                <c:pt idx="3">
                  <c:v>47</c:v>
                </c:pt>
                <c:pt idx="4">
                  <c:v>46</c:v>
                </c:pt>
                <c:pt idx="5">
                  <c:v>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06208"/>
        <c:axId val="35206784"/>
      </c:scatterChart>
      <c:valAx>
        <c:axId val="35206208"/>
        <c:scaling>
          <c:orientation val="maxMin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Lignes (10</a:t>
                </a:r>
                <a:r>
                  <a:rPr lang="fr-FR" baseline="30000"/>
                  <a:t>6</a:t>
                </a:r>
                <a:r>
                  <a:rPr lang="fr-FR" baseline="0"/>
                  <a:t>)</a:t>
                </a:r>
                <a:endParaRPr lang="fr-F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chemeClr val="accent1"/>
            </a:solidFill>
          </a:ln>
        </c:spPr>
        <c:crossAx val="35206784"/>
        <c:crosses val="autoZero"/>
        <c:crossBetween val="midCat"/>
        <c:dispUnits>
          <c:builtInUnit val="millions"/>
        </c:dispUnits>
      </c:valAx>
      <c:valAx>
        <c:axId val="35206784"/>
        <c:scaling>
          <c:orientation val="maxMin"/>
        </c:scaling>
        <c:delete val="0"/>
        <c:axPos val="r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Colonnes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52062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0061492313460818"/>
          <c:y val="0.75840864290303966"/>
          <c:w val="0.1851134397673975"/>
          <c:h val="0.1000437808344496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36672389635506"/>
          <c:y val="0.16864246740941616"/>
          <c:w val="0.73736361902130654"/>
          <c:h val="0.68849783818516463"/>
        </c:manualLayout>
      </c:layout>
      <c:barChart>
        <c:barDir val="col"/>
        <c:grouping val="clustered"/>
        <c:varyColors val="0"/>
        <c:ser>
          <c:idx val="0"/>
          <c:order val="0"/>
          <c:spPr>
            <a:ln>
              <a:solidFill>
                <a:srgbClr val="0000CC"/>
              </a:solidFill>
            </a:ln>
          </c:spPr>
          <c:invertIfNegative val="0"/>
          <c:cat>
            <c:numRef>
              <c:f>Feuil1!$C$10:$C$15</c:f>
              <c:numCache>
                <c:formatCode>General</c:formatCode>
                <c:ptCount val="6"/>
                <c:pt idx="0">
                  <c:v>1386994</c:v>
                </c:pt>
                <c:pt idx="1">
                  <c:v>1386994</c:v>
                </c:pt>
                <c:pt idx="2">
                  <c:v>1386994</c:v>
                </c:pt>
                <c:pt idx="3">
                  <c:v>1386427</c:v>
                </c:pt>
                <c:pt idx="4">
                  <c:v>563990</c:v>
                </c:pt>
                <c:pt idx="5">
                  <c:v>563990</c:v>
                </c:pt>
              </c:numCache>
            </c:numRef>
          </c:cat>
          <c:val>
            <c:numRef>
              <c:f>Feuil1!$G$10:$G$15</c:f>
              <c:numCache>
                <c:formatCode>General</c:formatCode>
                <c:ptCount val="6"/>
                <c:pt idx="0">
                  <c:v>251045914</c:v>
                </c:pt>
                <c:pt idx="1">
                  <c:v>61027736</c:v>
                </c:pt>
                <c:pt idx="2">
                  <c:v>65188718</c:v>
                </c:pt>
                <c:pt idx="3">
                  <c:v>65162069</c:v>
                </c:pt>
                <c:pt idx="4">
                  <c:v>25943540</c:v>
                </c:pt>
                <c:pt idx="5">
                  <c:v>25943540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355520"/>
        <c:axId val="35208512"/>
      </c:barChart>
      <c:catAx>
        <c:axId val="13335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5208512"/>
        <c:crosses val="autoZero"/>
        <c:auto val="1"/>
        <c:lblAlgn val="ctr"/>
        <c:lblOffset val="100"/>
        <c:noMultiLvlLbl val="0"/>
      </c:catAx>
      <c:valAx>
        <c:axId val="35208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valeurs</a:t>
                </a:r>
                <a:r>
                  <a:rPr lang="fr-FR" baseline="0"/>
                  <a:t> renseignées (%)</a:t>
                </a:r>
                <a:endParaRPr lang="fr-F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33555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759905011873516"/>
          <c:y val="0.1000407314230949"/>
          <c:w val="0.14166145086770013"/>
          <c:h val="0.1000437808344496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84318603980931"/>
          <c:y val="6.1680637934979028E-2"/>
          <c:w val="0.77048039150073988"/>
          <c:h val="0.79914356992844715"/>
        </c:manualLayout>
      </c:layout>
      <c:scatterChart>
        <c:scatterStyle val="lineMarker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pPr>
              <a:ln>
                <a:solidFill>
                  <a:srgbClr val="FF0000"/>
                </a:solidFill>
              </a:ln>
            </c:spPr>
          </c:marker>
          <c:xVal>
            <c:strRef>
              <c:f>Feuil1!$A$10:$A$15</c:f>
              <c:strCache>
                <c:ptCount val="6"/>
                <c:pt idx="0">
                  <c:v>0.</c:v>
                </c:pt>
                <c:pt idx="1">
                  <c:v>1.</c:v>
                </c:pt>
                <c:pt idx="2">
                  <c:v>2.</c:v>
                </c:pt>
                <c:pt idx="3">
                  <c:v>3.</c:v>
                </c:pt>
                <c:pt idx="4">
                  <c:v>4.</c:v>
                </c:pt>
                <c:pt idx="5">
                  <c:v>5.</c:v>
                </c:pt>
              </c:strCache>
            </c:strRef>
          </c:xVal>
          <c:yVal>
            <c:numRef>
              <c:f>Feuil1!$G$10:$G$15</c:f>
              <c:numCache>
                <c:formatCode>General</c:formatCode>
                <c:ptCount val="6"/>
                <c:pt idx="0">
                  <c:v>251045914</c:v>
                </c:pt>
                <c:pt idx="1">
                  <c:v>61027736</c:v>
                </c:pt>
                <c:pt idx="2">
                  <c:v>65188718</c:v>
                </c:pt>
                <c:pt idx="3">
                  <c:v>65162069</c:v>
                </c:pt>
                <c:pt idx="4">
                  <c:v>25943540</c:v>
                </c:pt>
                <c:pt idx="5">
                  <c:v>25943540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46272"/>
        <c:axId val="135046848"/>
      </c:scatterChart>
      <c:valAx>
        <c:axId val="135046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35046848"/>
        <c:crosses val="autoZero"/>
        <c:crossBetween val="midCat"/>
      </c:valAx>
      <c:valAx>
        <c:axId val="1350468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5046272"/>
        <c:crosses val="autoZero"/>
        <c:crossBetween val="midCat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715204</xdr:colOff>
      <xdr:row>8</xdr:row>
      <xdr:rowOff>187218</xdr:rowOff>
    </xdr:from>
    <xdr:to>
      <xdr:col>13</xdr:col>
      <xdr:colOff>705679</xdr:colOff>
      <xdr:row>21</xdr:row>
      <xdr:rowOff>6243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2562225</xdr:colOff>
      <xdr:row>16</xdr:row>
      <xdr:rowOff>0</xdr:rowOff>
    </xdr:from>
    <xdr:to>
      <xdr:col>4</xdr:col>
      <xdr:colOff>590550</xdr:colOff>
      <xdr:row>28</xdr:row>
      <xdr:rowOff>9525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2554942</xdr:colOff>
      <xdr:row>28</xdr:row>
      <xdr:rowOff>123265</xdr:rowOff>
    </xdr:from>
    <xdr:to>
      <xdr:col>5</xdr:col>
      <xdr:colOff>717177</xdr:colOff>
      <xdr:row>40</xdr:row>
      <xdr:rowOff>22412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0.55197</cdr:x>
      <cdr:y>0.21697</cdr:y>
    </cdr:from>
    <cdr:to>
      <cdr:x>0.82324</cdr:x>
      <cdr:y>0.37597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2097984" y="498060"/>
          <a:ext cx="1031062" cy="364989"/>
        </a:xfrm>
        <a:prstGeom xmlns:a="http://schemas.openxmlformats.org/drawingml/2006/main" prst="rect">
          <a:avLst/>
        </a:prstGeom>
        <a:solidFill xmlns:a="http://schemas.openxmlformats.org/drawingml/2006/main">
          <a:srgbClr val="DDD9C3">
            <a:alpha val="23137"/>
          </a:srgbClr>
        </a:solidFill>
        <a:ln xmlns:a="http://schemas.openxmlformats.org/drawingml/2006/main" w="6350">
          <a:solidFill>
            <a:schemeClr val="accent1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/>
        </a:p>
      </cdr:txBody>
    </cdr:sp>
  </cdr:relSizeAnchor>
</c:userShape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I15"/>
  <sheetViews>
    <sheetView tabSelected="1" zoomScale="85" zoomScaleNormal="85" workbookViewId="0">
      <selection activeCell="F28" sqref="F28"/>
    </sheetView>
  </sheetViews>
  <sheetFormatPr baseColWidth="10" defaultRowHeight="15" x14ac:dyDescent="0.25"/>
  <cols>
    <col min="1" max="1" width="6.140625" customWidth="1"/>
    <col min="2" max="2" width="59" customWidth="1"/>
    <col min="4" max="4" width="16.140625" customWidth="1"/>
    <col min="6" max="7" width="14.28515625" customWidth="1"/>
  </cols>
  <sheetData>
    <row r="7" spans="1:9" x14ac:dyDescent="0.25">
      <c r="C7" t="s">
        <v>0</v>
      </c>
      <c r="D7" t="s">
        <v>16</v>
      </c>
      <c r="E7" t="s">
        <v>1</v>
      </c>
      <c r="F7" t="s">
        <v>17</v>
      </c>
      <c r="G7" t="s">
        <v>18</v>
      </c>
      <c r="H7" t="s">
        <v>14</v>
      </c>
      <c r="I7" t="s">
        <v>13</v>
      </c>
    </row>
    <row r="10" spans="1:9" x14ac:dyDescent="0.25">
      <c r="A10" s="1" t="s">
        <v>3</v>
      </c>
      <c r="B10" t="s">
        <v>2</v>
      </c>
      <c r="C10">
        <v>1386994</v>
      </c>
      <c r="E10">
        <v>181</v>
      </c>
      <c r="G10">
        <f>C10*E10</f>
        <v>251045914</v>
      </c>
      <c r="H10">
        <f t="shared" ref="H10:H15" si="0">100-I10</f>
        <v>21.5</v>
      </c>
      <c r="I10">
        <v>78.5</v>
      </c>
    </row>
    <row r="11" spans="1:9" x14ac:dyDescent="0.25">
      <c r="A11" t="s">
        <v>4</v>
      </c>
      <c r="B11" t="s">
        <v>9</v>
      </c>
      <c r="C11">
        <v>1386994</v>
      </c>
      <c r="E11">
        <v>44</v>
      </c>
      <c r="G11">
        <f t="shared" ref="G11:G15" si="1">C11*E11</f>
        <v>61027736</v>
      </c>
      <c r="H11">
        <f t="shared" si="0"/>
        <v>50.6</v>
      </c>
      <c r="I11">
        <v>49.4</v>
      </c>
    </row>
    <row r="12" spans="1:9" x14ac:dyDescent="0.25">
      <c r="A12" s="1" t="s">
        <v>5</v>
      </c>
      <c r="B12" t="s">
        <v>10</v>
      </c>
      <c r="C12">
        <v>1386994</v>
      </c>
      <c r="E12">
        <v>47</v>
      </c>
      <c r="G12">
        <f t="shared" si="1"/>
        <v>65188718</v>
      </c>
      <c r="H12">
        <f t="shared" si="0"/>
        <v>63</v>
      </c>
      <c r="I12">
        <v>37</v>
      </c>
    </row>
    <row r="13" spans="1:9" x14ac:dyDescent="0.25">
      <c r="A13" t="s">
        <v>6</v>
      </c>
      <c r="B13" t="s">
        <v>11</v>
      </c>
      <c r="C13">
        <v>1386427</v>
      </c>
      <c r="E13">
        <v>47</v>
      </c>
      <c r="G13">
        <f t="shared" si="1"/>
        <v>65162069</v>
      </c>
      <c r="H13">
        <f t="shared" si="0"/>
        <v>63</v>
      </c>
      <c r="I13">
        <v>37</v>
      </c>
    </row>
    <row r="14" spans="1:9" x14ac:dyDescent="0.25">
      <c r="A14" s="1" t="s">
        <v>7</v>
      </c>
      <c r="B14" t="s">
        <v>12</v>
      </c>
      <c r="C14">
        <v>563990</v>
      </c>
      <c r="E14">
        <v>46</v>
      </c>
      <c r="G14">
        <f t="shared" si="1"/>
        <v>25943540</v>
      </c>
      <c r="H14">
        <f t="shared" si="0"/>
        <v>79.7</v>
      </c>
      <c r="I14">
        <v>20.3</v>
      </c>
    </row>
    <row r="15" spans="1:9" x14ac:dyDescent="0.25">
      <c r="A15" t="s">
        <v>8</v>
      </c>
      <c r="B15" t="s">
        <v>15</v>
      </c>
      <c r="C15">
        <v>563990</v>
      </c>
      <c r="E15">
        <v>46</v>
      </c>
      <c r="G15">
        <f t="shared" si="1"/>
        <v>25943540</v>
      </c>
      <c r="H15">
        <f t="shared" si="0"/>
        <v>100</v>
      </c>
      <c r="I15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Maryse</dc:creator>
  <cp:lastModifiedBy>Maryse</cp:lastModifiedBy>
  <dcterms:created xsi:type="dcterms:W3CDTF">2020-06-09T13:15:03Z</dcterms:created>
  <dcterms:modified xsi:type="dcterms:W3CDTF">2020-06-13T10:32:19Z</dcterms:modified>
</cp:coreProperties>
</file>