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Values analysis\"/>
    </mc:Choice>
  </mc:AlternateContent>
  <xr:revisionPtr revIDLastSave="0" documentId="13_ncr:1_{B34D24AF-B595-43B4-AB97-A404239757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3" i="1"/>
  <c r="O10" i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V91" i="1" s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V75" i="1" s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V59" i="1" s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V43" i="1" s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V27" i="1" s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V11" i="1" s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41" i="1" l="1"/>
  <c r="W41" i="1" s="1"/>
  <c r="Z41" i="1" s="1"/>
  <c r="V89" i="1"/>
  <c r="V25" i="1"/>
  <c r="V57" i="1"/>
  <c r="W57" i="1" s="1"/>
  <c r="Z57" i="1" s="1"/>
  <c r="V73" i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Z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28" i="1"/>
  <c r="Z28" i="1" s="1"/>
  <c r="W11" i="1"/>
  <c r="Z11" i="1" s="1"/>
  <c r="W25" i="1"/>
  <c r="Z25" i="1" s="1"/>
  <c r="W27" i="1"/>
  <c r="Z27" i="1" s="1"/>
  <c r="W43" i="1"/>
  <c r="Z43" i="1" s="1"/>
  <c r="W59" i="1"/>
  <c r="Z59" i="1" s="1"/>
  <c r="W73" i="1"/>
  <c r="Z73" i="1" s="1"/>
  <c r="W75" i="1"/>
  <c r="Z75" i="1" s="1"/>
  <c r="W89" i="1"/>
  <c r="Z89" i="1" s="1"/>
  <c r="W91" i="1"/>
  <c r="Z91" i="1" s="1"/>
  <c r="Y5" i="1" l="1"/>
  <c r="Y8" i="1" s="1"/>
  <c r="AA3" i="1"/>
  <c r="Y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<sst xmlns="http://schemas.openxmlformats.org/spreadsheetml/2006/main" count="25" uniqueCount="25">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</sst>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 b="1" i="0" u="none" strike="noStrike" baseline="0">
                <a:effectLst/>
              </a:rPr>
              <a:t>Adequate resources</a:t>
            </a:r>
            <a:endParaRPr lang="en-US" sz="12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10</c:v>
                </c:pt>
                <c:pt idx="73">
                  <c:v>9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4" workbookViewId="0">
      <selection activeCell="D13" sqref="D13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0.7</v>
      </c>
      <c r="C3" s="2">
        <v>1</v>
      </c>
      <c r="D3">
        <v>0</v>
      </c>
      <c r="E3">
        <f>$Y$8</f>
        <v>0.71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>G3*V3</f>
        <v>0</v>
      </c>
      <c r="X3" s="1" t="s">
        <v>6</v>
      </c>
      <c r="Y3" s="3">
        <f>SUM(W3:W103)/SUM(V3:V103)</f>
        <v>0.65865461847389561</v>
      </c>
      <c r="Z3">
        <f>W3*G3</f>
        <v>0</v>
      </c>
      <c r="AA3">
        <f>SQRT(SUM(Z3:Z103)/SUM(V3:V103)-Y3*Y3)</f>
        <v>0.19271886110721159</v>
      </c>
    </row>
    <row r="4" spans="1:27" x14ac:dyDescent="0.25">
      <c r="A4" t="s">
        <v>13</v>
      </c>
      <c r="B4" s="2">
        <v>0.5</v>
      </c>
      <c r="C4" s="2">
        <v>1</v>
      </c>
      <c r="D4" s="4">
        <v>1</v>
      </c>
      <c r="E4">
        <f>$Y$8</f>
        <v>0.71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0</v>
      </c>
      <c r="N4">
        <f>IF(AND($B$8&lt;=$G4,$G4&lt;=$C$8),1,0)</f>
        <v>0</v>
      </c>
      <c r="O4">
        <f t="shared" ref="O4:O67" si="0">IF(AND($B$9&lt;=$G4,$G4&lt;=$C$9),1,0)</f>
        <v>0</v>
      </c>
      <c r="P4">
        <f t="shared" ref="P4:P67" si="1">IF(AND($B$10&lt;=$G4,$G4&lt;=$C$10),1,0)</f>
        <v>0</v>
      </c>
      <c r="Q4">
        <f t="shared" ref="Q4:Q67" si="2">IF(AND($B$11&lt;=$G4,$G4&lt;=$C$11),1,0)</f>
        <v>0</v>
      </c>
      <c r="R4">
        <f t="shared" ref="R4:R67" si="3">IF(AND($B$12&lt;=$G4,$G4&lt;=$C$12),1,0)</f>
        <v>0</v>
      </c>
      <c r="S4">
        <f t="shared" ref="S4:S67" si="4">IF(AND($B$13&lt;=$G4,$G4&lt;=$C$13),1,0)</f>
        <v>0</v>
      </c>
      <c r="T4">
        <f t="shared" ref="T4:T67" si="5">IF(AND($B$14&lt;=$G4,$G4&lt;=$C$14),1,0)</f>
        <v>0</v>
      </c>
      <c r="U4">
        <f t="shared" ref="U4:U67" si="6">IF(AND($B$15&lt;=$G4,$G4&lt;=$C$15),1,0)</f>
        <v>0</v>
      </c>
      <c r="V4">
        <f t="shared" ref="V4:V67" si="7">SUM(I4:U4)</f>
        <v>0</v>
      </c>
      <c r="W4">
        <f>G4*V4</f>
        <v>0</v>
      </c>
      <c r="Y4" s="3"/>
      <c r="Z4">
        <f>W4*G4</f>
        <v>0</v>
      </c>
    </row>
    <row r="5" spans="1:27" x14ac:dyDescent="0.25">
      <c r="A5" t="s">
        <v>14</v>
      </c>
      <c r="B5" s="2">
        <v>0.43</v>
      </c>
      <c r="C5" s="2">
        <v>0.8</v>
      </c>
      <c r="D5" s="4">
        <v>2</v>
      </c>
      <c r="E5">
        <f t="shared" ref="E5:E16" si="8">$Y$8</f>
        <v>0.71</v>
      </c>
      <c r="G5" s="3">
        <v>0.02</v>
      </c>
      <c r="I5">
        <f t="shared" ref="I5:I68" si="9">IF(AND($B$3&lt;=$G5,$G5&lt;=$C$3),1,0)</f>
        <v>0</v>
      </c>
      <c r="J5">
        <f t="shared" ref="J5:J68" si="10">IF(AND($B$4&lt;=$G5,$G5&lt;=$C$4),1,0)</f>
        <v>0</v>
      </c>
      <c r="K5">
        <f t="shared" ref="K5:K68" si="11">IF(AND($B$5&lt;=$G5,$G5&lt;=$C$5),1,0)</f>
        <v>0</v>
      </c>
      <c r="L5">
        <f t="shared" ref="L5:L68" si="12">IF(AND($B$6&lt;=$G5,$G5&lt;=$C$6),1,0)</f>
        <v>0</v>
      </c>
      <c r="M5">
        <f t="shared" ref="M5:M68" si="13">IF(AND($B$7&lt;=$G5,$G5&lt;=$C$7),1,0)</f>
        <v>0</v>
      </c>
      <c r="N5">
        <f t="shared" ref="N5:N68" si="14">IF(AND($B$8&lt;=$G5,$G5&lt;=$C$8),1,0)</f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>G5*V5</f>
        <v>0</v>
      </c>
      <c r="X5" s="1" t="s">
        <v>7</v>
      </c>
      <c r="Y5" s="3">
        <f>MAX(V3:V103)</f>
        <v>11</v>
      </c>
      <c r="Z5">
        <f>W5*G5</f>
        <v>0</v>
      </c>
    </row>
    <row r="6" spans="1:27" x14ac:dyDescent="0.25">
      <c r="A6" t="s">
        <v>15</v>
      </c>
      <c r="B6" s="2">
        <v>0.23</v>
      </c>
      <c r="C6" s="2">
        <v>0.74</v>
      </c>
      <c r="D6" s="4">
        <v>3</v>
      </c>
      <c r="E6">
        <f t="shared" si="8"/>
        <v>0.71</v>
      </c>
      <c r="G6" s="3">
        <v>0.03</v>
      </c>
      <c r="I6">
        <f t="shared" si="9"/>
        <v>0</v>
      </c>
      <c r="J6">
        <f t="shared" si="10"/>
        <v>0</v>
      </c>
      <c r="K6">
        <f t="shared" si="11"/>
        <v>0</v>
      </c>
      <c r="L6">
        <f t="shared" si="12"/>
        <v>0</v>
      </c>
      <c r="M6">
        <f t="shared" si="13"/>
        <v>0</v>
      </c>
      <c r="N6">
        <f t="shared" si="14"/>
        <v>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>G6*V6</f>
        <v>0</v>
      </c>
      <c r="X6" s="1" t="s">
        <v>8</v>
      </c>
      <c r="Y6" s="8">
        <f>INDEX(G3:G103,MATCH(Y5,V3:V103,0),1)</f>
        <v>0.71</v>
      </c>
      <c r="Z6">
        <f>W6*G6</f>
        <v>0</v>
      </c>
    </row>
    <row r="7" spans="1:27" x14ac:dyDescent="0.25">
      <c r="A7" t="s">
        <v>16</v>
      </c>
      <c r="B7" s="2">
        <v>0.25</v>
      </c>
      <c r="C7" s="2">
        <v>0.81</v>
      </c>
      <c r="D7" s="4">
        <v>4</v>
      </c>
      <c r="E7">
        <f t="shared" si="8"/>
        <v>0.71</v>
      </c>
      <c r="G7" s="3">
        <v>0.04</v>
      </c>
      <c r="I7">
        <f t="shared" si="9"/>
        <v>0</v>
      </c>
      <c r="J7">
        <f t="shared" si="10"/>
        <v>0</v>
      </c>
      <c r="K7">
        <f t="shared" si="11"/>
        <v>0</v>
      </c>
      <c r="L7">
        <f t="shared" si="12"/>
        <v>0</v>
      </c>
      <c r="M7">
        <f t="shared" si="13"/>
        <v>0</v>
      </c>
      <c r="N7">
        <f t="shared" si="14"/>
        <v>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>G7*V7</f>
        <v>0</v>
      </c>
      <c r="Z7">
        <f>W7*G7</f>
        <v>0</v>
      </c>
    </row>
    <row r="8" spans="1:27" x14ac:dyDescent="0.25">
      <c r="A8" t="s">
        <v>17</v>
      </c>
      <c r="B8" s="2">
        <v>0.35</v>
      </c>
      <c r="C8" s="2">
        <v>0.72</v>
      </c>
      <c r="D8" s="4">
        <v>5</v>
      </c>
      <c r="E8">
        <f t="shared" si="8"/>
        <v>0.71</v>
      </c>
      <c r="G8" s="3">
        <v>0.05</v>
      </c>
      <c r="I8">
        <f t="shared" si="9"/>
        <v>0</v>
      </c>
      <c r="J8">
        <f t="shared" si="10"/>
        <v>0</v>
      </c>
      <c r="K8">
        <f t="shared" si="11"/>
        <v>0</v>
      </c>
      <c r="L8">
        <f t="shared" si="12"/>
        <v>0</v>
      </c>
      <c r="M8">
        <f t="shared" si="13"/>
        <v>0</v>
      </c>
      <c r="N8">
        <f t="shared" si="14"/>
        <v>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>G8*V8</f>
        <v>0</v>
      </c>
      <c r="X8" s="1" t="s">
        <v>11</v>
      </c>
      <c r="Y8">
        <f>AVERAGEIF(V3:V103,Y5,G3:G103)</f>
        <v>0.71</v>
      </c>
      <c r="Z8">
        <f>W8*G8</f>
        <v>0</v>
      </c>
    </row>
    <row r="9" spans="1:27" x14ac:dyDescent="0.25">
      <c r="A9" t="s">
        <v>18</v>
      </c>
      <c r="B9" s="2">
        <v>0.61</v>
      </c>
      <c r="C9" s="2">
        <v>0.93</v>
      </c>
      <c r="D9" s="4">
        <v>6</v>
      </c>
      <c r="E9">
        <f t="shared" si="8"/>
        <v>0.71</v>
      </c>
      <c r="G9" s="3">
        <v>0.06</v>
      </c>
      <c r="I9">
        <f t="shared" si="9"/>
        <v>0</v>
      </c>
      <c r="J9">
        <f t="shared" si="10"/>
        <v>0</v>
      </c>
      <c r="K9">
        <f t="shared" si="11"/>
        <v>0</v>
      </c>
      <c r="L9">
        <f t="shared" si="12"/>
        <v>0</v>
      </c>
      <c r="M9">
        <f t="shared" si="13"/>
        <v>0</v>
      </c>
      <c r="N9">
        <f t="shared" si="14"/>
        <v>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>G9*V9</f>
        <v>0</v>
      </c>
      <c r="Z9">
        <f>W9*G9</f>
        <v>0</v>
      </c>
    </row>
    <row r="10" spans="1:27" x14ac:dyDescent="0.25">
      <c r="A10" t="s">
        <v>19</v>
      </c>
      <c r="B10" s="2">
        <v>0.74</v>
      </c>
      <c r="C10" s="2">
        <v>0.99</v>
      </c>
      <c r="D10" s="4">
        <v>7</v>
      </c>
      <c r="E10">
        <f t="shared" si="8"/>
        <v>0.71</v>
      </c>
      <c r="G10" s="3">
        <v>7.0000000000000007E-2</v>
      </c>
      <c r="I10">
        <f t="shared" si="9"/>
        <v>0</v>
      </c>
      <c r="J10">
        <f t="shared" si="10"/>
        <v>0</v>
      </c>
      <c r="K10">
        <f t="shared" si="11"/>
        <v>0</v>
      </c>
      <c r="L10">
        <f t="shared" si="12"/>
        <v>0</v>
      </c>
      <c r="M10">
        <f t="shared" si="13"/>
        <v>0</v>
      </c>
      <c r="N10">
        <f t="shared" si="14"/>
        <v>0</v>
      </c>
      <c r="O10">
        <f>IF(AND($B$9&lt;=$G10,$G10&lt;=$C$9),1,0)</f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>G10*V10</f>
        <v>0</v>
      </c>
      <c r="Z10">
        <f>W10*G10</f>
        <v>0</v>
      </c>
    </row>
    <row r="11" spans="1:27" x14ac:dyDescent="0.25">
      <c r="A11" t="s">
        <v>20</v>
      </c>
      <c r="B11" s="2">
        <v>0.8</v>
      </c>
      <c r="C11" s="2">
        <v>1</v>
      </c>
      <c r="D11" s="4">
        <v>8</v>
      </c>
      <c r="E11">
        <f t="shared" si="8"/>
        <v>0.71</v>
      </c>
      <c r="G11" s="3">
        <v>0.08</v>
      </c>
      <c r="I11">
        <f t="shared" si="9"/>
        <v>0</v>
      </c>
      <c r="J11">
        <f t="shared" si="10"/>
        <v>0</v>
      </c>
      <c r="K11">
        <f t="shared" si="11"/>
        <v>0</v>
      </c>
      <c r="L11">
        <f t="shared" si="12"/>
        <v>0</v>
      </c>
      <c r="M11">
        <f t="shared" si="13"/>
        <v>0</v>
      </c>
      <c r="N11">
        <f t="shared" si="14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  <c r="W11">
        <f>G11*V11</f>
        <v>0</v>
      </c>
      <c r="Z11">
        <f>W11*G11</f>
        <v>0</v>
      </c>
    </row>
    <row r="12" spans="1:27" x14ac:dyDescent="0.25">
      <c r="A12" t="s">
        <v>21</v>
      </c>
      <c r="B12" s="2">
        <v>0.71</v>
      </c>
      <c r="C12" s="2">
        <v>1</v>
      </c>
      <c r="D12" s="4">
        <v>9</v>
      </c>
      <c r="E12">
        <f t="shared" si="8"/>
        <v>0.71</v>
      </c>
      <c r="G12" s="3">
        <v>0.09</v>
      </c>
      <c r="I12">
        <f t="shared" si="9"/>
        <v>0</v>
      </c>
      <c r="J12">
        <f t="shared" si="10"/>
        <v>0</v>
      </c>
      <c r="K12">
        <f t="shared" si="11"/>
        <v>0</v>
      </c>
      <c r="L12">
        <f t="shared" si="12"/>
        <v>0</v>
      </c>
      <c r="M12">
        <f t="shared" si="13"/>
        <v>0</v>
      </c>
      <c r="N12">
        <f t="shared" si="14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>
        <f>G12*V12</f>
        <v>0</v>
      </c>
      <c r="Z12">
        <f>W12*G12</f>
        <v>0</v>
      </c>
    </row>
    <row r="13" spans="1:27" x14ac:dyDescent="0.25">
      <c r="A13" t="s">
        <v>22</v>
      </c>
      <c r="B13" s="2">
        <v>0.26</v>
      </c>
      <c r="C13" s="2">
        <v>0.71</v>
      </c>
      <c r="D13" s="4">
        <v>10</v>
      </c>
      <c r="E13">
        <f t="shared" si="8"/>
        <v>0.71</v>
      </c>
      <c r="G13" s="3">
        <v>0.1</v>
      </c>
      <c r="I13">
        <f t="shared" si="9"/>
        <v>0</v>
      </c>
      <c r="J13">
        <f t="shared" si="10"/>
        <v>0</v>
      </c>
      <c r="K13">
        <f t="shared" si="11"/>
        <v>0</v>
      </c>
      <c r="L13">
        <f t="shared" si="12"/>
        <v>0</v>
      </c>
      <c r="M13">
        <f t="shared" si="13"/>
        <v>0</v>
      </c>
      <c r="N13">
        <f t="shared" si="14"/>
        <v>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  <c r="W13">
        <f>G13*V13</f>
        <v>0</v>
      </c>
      <c r="Z13">
        <f>W13*G13</f>
        <v>0</v>
      </c>
    </row>
    <row r="14" spans="1:27" x14ac:dyDescent="0.25">
      <c r="A14" t="s">
        <v>23</v>
      </c>
      <c r="B14" s="2">
        <v>0.64</v>
      </c>
      <c r="C14" s="2">
        <v>0.95</v>
      </c>
      <c r="D14" s="4">
        <v>11</v>
      </c>
      <c r="E14">
        <f t="shared" si="8"/>
        <v>0.71</v>
      </c>
      <c r="G14" s="3">
        <v>0.11</v>
      </c>
      <c r="I14">
        <f t="shared" si="9"/>
        <v>0</v>
      </c>
      <c r="J14">
        <f t="shared" si="10"/>
        <v>0</v>
      </c>
      <c r="K14">
        <f t="shared" si="11"/>
        <v>0</v>
      </c>
      <c r="L14">
        <f t="shared" si="12"/>
        <v>0</v>
      </c>
      <c r="M14">
        <f t="shared" si="13"/>
        <v>0</v>
      </c>
      <c r="N14">
        <f t="shared" si="14"/>
        <v>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  <c r="W14">
        <f>G14*V14</f>
        <v>0</v>
      </c>
      <c r="Z14">
        <f>W14*G14</f>
        <v>0</v>
      </c>
    </row>
    <row r="15" spans="1:27" x14ac:dyDescent="0.25">
      <c r="A15" t="s">
        <v>24</v>
      </c>
      <c r="B15" s="2">
        <v>0.35</v>
      </c>
      <c r="C15" s="2">
        <v>0.77</v>
      </c>
      <c r="D15" s="4">
        <v>12</v>
      </c>
      <c r="E15">
        <f t="shared" si="8"/>
        <v>0.71</v>
      </c>
      <c r="G15" s="3">
        <v>0.12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0</v>
      </c>
      <c r="M15">
        <f t="shared" si="13"/>
        <v>0</v>
      </c>
      <c r="N15">
        <f t="shared" si="14"/>
        <v>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  <c r="W15">
        <f>G15*V15</f>
        <v>0</v>
      </c>
      <c r="Z15">
        <f>W15*G15</f>
        <v>0</v>
      </c>
    </row>
    <row r="16" spans="1:27" x14ac:dyDescent="0.25">
      <c r="B16" s="2"/>
      <c r="C16" s="2"/>
      <c r="D16" s="4">
        <v>13</v>
      </c>
      <c r="E16">
        <f t="shared" si="8"/>
        <v>0.71</v>
      </c>
      <c r="G16" s="3">
        <v>0.13</v>
      </c>
      <c r="I16">
        <f t="shared" si="9"/>
        <v>0</v>
      </c>
      <c r="J16">
        <f t="shared" si="10"/>
        <v>0</v>
      </c>
      <c r="K16">
        <f t="shared" si="11"/>
        <v>0</v>
      </c>
      <c r="L16">
        <f t="shared" si="12"/>
        <v>0</v>
      </c>
      <c r="M16">
        <f t="shared" si="13"/>
        <v>0</v>
      </c>
      <c r="N16">
        <f t="shared" si="14"/>
        <v>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  <c r="W16">
        <f>G16*V16</f>
        <v>0</v>
      </c>
      <c r="Z16">
        <f>W16*G16</f>
        <v>0</v>
      </c>
    </row>
    <row r="17" spans="2:26" x14ac:dyDescent="0.25">
      <c r="B17" s="2"/>
      <c r="C17" s="2"/>
      <c r="D17" s="4"/>
      <c r="G17" s="3">
        <v>0.14000000000000001</v>
      </c>
      <c r="I17">
        <f t="shared" si="9"/>
        <v>0</v>
      </c>
      <c r="J17">
        <f t="shared" si="10"/>
        <v>0</v>
      </c>
      <c r="K17">
        <f t="shared" si="11"/>
        <v>0</v>
      </c>
      <c r="L17">
        <f t="shared" si="12"/>
        <v>0</v>
      </c>
      <c r="M17">
        <f t="shared" si="13"/>
        <v>0</v>
      </c>
      <c r="N17">
        <f t="shared" si="14"/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  <c r="W17">
        <f>G17*V17</f>
        <v>0</v>
      </c>
      <c r="Z17">
        <f>W17*G17</f>
        <v>0</v>
      </c>
    </row>
    <row r="18" spans="2:26" x14ac:dyDescent="0.25">
      <c r="B18" s="2"/>
      <c r="C18" s="2"/>
      <c r="D18" s="4"/>
      <c r="G18" s="3">
        <v>0.15</v>
      </c>
      <c r="I18">
        <f t="shared" si="9"/>
        <v>0</v>
      </c>
      <c r="J18">
        <f t="shared" si="10"/>
        <v>0</v>
      </c>
      <c r="K18">
        <f t="shared" si="11"/>
        <v>0</v>
      </c>
      <c r="L18">
        <f t="shared" si="12"/>
        <v>0</v>
      </c>
      <c r="M18">
        <f t="shared" si="13"/>
        <v>0</v>
      </c>
      <c r="N18">
        <f t="shared" si="14"/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  <c r="W18">
        <f>G18*V18</f>
        <v>0</v>
      </c>
      <c r="Z18">
        <f>W18*G18</f>
        <v>0</v>
      </c>
    </row>
    <row r="19" spans="2:26" x14ac:dyDescent="0.25">
      <c r="B19" s="2"/>
      <c r="C19" s="2"/>
      <c r="D19" s="4"/>
      <c r="G19" s="3">
        <v>0.16</v>
      </c>
      <c r="I19">
        <f t="shared" si="9"/>
        <v>0</v>
      </c>
      <c r="J19">
        <f t="shared" si="10"/>
        <v>0</v>
      </c>
      <c r="K19">
        <f t="shared" si="11"/>
        <v>0</v>
      </c>
      <c r="L19">
        <f t="shared" si="12"/>
        <v>0</v>
      </c>
      <c r="M19">
        <f t="shared" si="13"/>
        <v>0</v>
      </c>
      <c r="N19">
        <f t="shared" si="14"/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W19">
        <f>G19*V19</f>
        <v>0</v>
      </c>
      <c r="Z19">
        <f>W19*G19</f>
        <v>0</v>
      </c>
    </row>
    <row r="20" spans="2:26" x14ac:dyDescent="0.25">
      <c r="B20" s="2"/>
      <c r="C20" s="2"/>
      <c r="D20" s="4"/>
      <c r="G20" s="3">
        <v>0.17</v>
      </c>
      <c r="I20">
        <f t="shared" si="9"/>
        <v>0</v>
      </c>
      <c r="J20">
        <f t="shared" si="10"/>
        <v>0</v>
      </c>
      <c r="K20">
        <f t="shared" si="11"/>
        <v>0</v>
      </c>
      <c r="L20">
        <f t="shared" si="12"/>
        <v>0</v>
      </c>
      <c r="M20">
        <f t="shared" si="13"/>
        <v>0</v>
      </c>
      <c r="N20">
        <f t="shared" si="14"/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  <c r="W20">
        <f>G20*V20</f>
        <v>0</v>
      </c>
      <c r="Z20">
        <f>W20*G20</f>
        <v>0</v>
      </c>
    </row>
    <row r="21" spans="2:26" x14ac:dyDescent="0.25">
      <c r="B21" s="2"/>
      <c r="C21" s="2"/>
      <c r="D21" s="4"/>
      <c r="G21" s="3">
        <v>0.18</v>
      </c>
      <c r="I21">
        <f t="shared" si="9"/>
        <v>0</v>
      </c>
      <c r="J21">
        <f t="shared" si="10"/>
        <v>0</v>
      </c>
      <c r="K21">
        <f t="shared" si="11"/>
        <v>0</v>
      </c>
      <c r="L21">
        <f t="shared" si="12"/>
        <v>0</v>
      </c>
      <c r="M21">
        <f t="shared" si="13"/>
        <v>0</v>
      </c>
      <c r="N21">
        <f t="shared" si="14"/>
        <v>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  <c r="W21">
        <f>G21*V21</f>
        <v>0</v>
      </c>
      <c r="Z21">
        <f>W21*G21</f>
        <v>0</v>
      </c>
    </row>
    <row r="22" spans="2:26" x14ac:dyDescent="0.25">
      <c r="B22" s="2"/>
      <c r="C22" s="2"/>
      <c r="D22" s="4"/>
      <c r="G22" s="3">
        <v>0.19</v>
      </c>
      <c r="I22">
        <f t="shared" si="9"/>
        <v>0</v>
      </c>
      <c r="J22">
        <f t="shared" si="10"/>
        <v>0</v>
      </c>
      <c r="K22">
        <f t="shared" si="11"/>
        <v>0</v>
      </c>
      <c r="L22">
        <f t="shared" si="12"/>
        <v>0</v>
      </c>
      <c r="M22">
        <f t="shared" si="13"/>
        <v>0</v>
      </c>
      <c r="N22">
        <f t="shared" si="14"/>
        <v>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>G22*V22</f>
        <v>0</v>
      </c>
      <c r="Z22">
        <f>W22*G22</f>
        <v>0</v>
      </c>
    </row>
    <row r="23" spans="2:26" x14ac:dyDescent="0.25">
      <c r="B23" s="2"/>
      <c r="C23" s="2"/>
      <c r="D23" s="4"/>
      <c r="G23" s="3">
        <v>0.2</v>
      </c>
      <c r="I23">
        <f t="shared" si="9"/>
        <v>0</v>
      </c>
      <c r="J23">
        <f t="shared" si="10"/>
        <v>0</v>
      </c>
      <c r="K23">
        <f t="shared" si="11"/>
        <v>0</v>
      </c>
      <c r="L23">
        <f t="shared" si="12"/>
        <v>0</v>
      </c>
      <c r="M23">
        <f t="shared" si="13"/>
        <v>0</v>
      </c>
      <c r="N23">
        <f t="shared" si="14"/>
        <v>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>G23*V23</f>
        <v>0</v>
      </c>
      <c r="Z23">
        <f>W23*G23</f>
        <v>0</v>
      </c>
    </row>
    <row r="24" spans="2:26" x14ac:dyDescent="0.25">
      <c r="B24" s="2"/>
      <c r="C24" s="2"/>
      <c r="D24" s="4"/>
      <c r="G24" s="3">
        <v>0.21</v>
      </c>
      <c r="I24">
        <f t="shared" si="9"/>
        <v>0</v>
      </c>
      <c r="J24">
        <f t="shared" si="10"/>
        <v>0</v>
      </c>
      <c r="K24">
        <f t="shared" si="11"/>
        <v>0</v>
      </c>
      <c r="L24">
        <f t="shared" si="12"/>
        <v>0</v>
      </c>
      <c r="M24">
        <f t="shared" si="13"/>
        <v>0</v>
      </c>
      <c r="N24">
        <f t="shared" si="14"/>
        <v>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>G24*V24</f>
        <v>0</v>
      </c>
      <c r="Z24">
        <f>W24*G24</f>
        <v>0</v>
      </c>
    </row>
    <row r="25" spans="2:26" x14ac:dyDescent="0.25">
      <c r="G25" s="3">
        <v>0.22</v>
      </c>
      <c r="I25">
        <f t="shared" si="9"/>
        <v>0</v>
      </c>
      <c r="J25">
        <f t="shared" si="10"/>
        <v>0</v>
      </c>
      <c r="K25">
        <f t="shared" si="11"/>
        <v>0</v>
      </c>
      <c r="L25">
        <f t="shared" si="12"/>
        <v>0</v>
      </c>
      <c r="M25">
        <f t="shared" si="13"/>
        <v>0</v>
      </c>
      <c r="N25">
        <f t="shared" si="14"/>
        <v>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>G25*V25</f>
        <v>0</v>
      </c>
      <c r="Z25">
        <f>W25*G25</f>
        <v>0</v>
      </c>
    </row>
    <row r="26" spans="2:26" x14ac:dyDescent="0.25">
      <c r="G26" s="3">
        <v>0.23</v>
      </c>
      <c r="I26">
        <f t="shared" si="9"/>
        <v>0</v>
      </c>
      <c r="J26">
        <f t="shared" si="10"/>
        <v>0</v>
      </c>
      <c r="K26">
        <f t="shared" si="11"/>
        <v>0</v>
      </c>
      <c r="L26">
        <f t="shared" si="12"/>
        <v>1</v>
      </c>
      <c r="M26">
        <f t="shared" si="13"/>
        <v>0</v>
      </c>
      <c r="N26">
        <f t="shared" si="14"/>
        <v>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  <c r="V26">
        <f t="shared" si="7"/>
        <v>1</v>
      </c>
      <c r="W26">
        <f>G26*V26</f>
        <v>0.23</v>
      </c>
      <c r="Z26">
        <f>W26*G26</f>
        <v>5.2900000000000003E-2</v>
      </c>
    </row>
    <row r="27" spans="2:26" x14ac:dyDescent="0.25">
      <c r="G27" s="3">
        <v>0.24</v>
      </c>
      <c r="I27">
        <f t="shared" si="9"/>
        <v>0</v>
      </c>
      <c r="J27">
        <f t="shared" si="10"/>
        <v>0</v>
      </c>
      <c r="K27">
        <f t="shared" si="11"/>
        <v>0</v>
      </c>
      <c r="L27">
        <f t="shared" si="12"/>
        <v>1</v>
      </c>
      <c r="M27">
        <f t="shared" si="13"/>
        <v>0</v>
      </c>
      <c r="N27">
        <f t="shared" si="14"/>
        <v>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  <c r="V27">
        <f t="shared" si="7"/>
        <v>1</v>
      </c>
      <c r="W27">
        <f>G27*V27</f>
        <v>0.24</v>
      </c>
      <c r="Z27">
        <f>W27*G27</f>
        <v>5.7599999999999998E-2</v>
      </c>
    </row>
    <row r="28" spans="2:26" x14ac:dyDescent="0.25">
      <c r="G28" s="3">
        <v>0.25</v>
      </c>
      <c r="I28">
        <f t="shared" si="9"/>
        <v>0</v>
      </c>
      <c r="J28">
        <f t="shared" si="10"/>
        <v>0</v>
      </c>
      <c r="K28">
        <f t="shared" si="11"/>
        <v>0</v>
      </c>
      <c r="L28">
        <f t="shared" si="12"/>
        <v>1</v>
      </c>
      <c r="M28">
        <f t="shared" si="13"/>
        <v>1</v>
      </c>
      <c r="N28">
        <f t="shared" si="14"/>
        <v>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  <c r="V28">
        <f t="shared" si="7"/>
        <v>2</v>
      </c>
      <c r="W28">
        <f>G28*V28</f>
        <v>0.5</v>
      </c>
      <c r="Z28">
        <f>W28*G28</f>
        <v>0.125</v>
      </c>
    </row>
    <row r="29" spans="2:26" x14ac:dyDescent="0.25">
      <c r="G29" s="3">
        <v>0.26</v>
      </c>
      <c r="I29">
        <f t="shared" si="9"/>
        <v>0</v>
      </c>
      <c r="J29">
        <f t="shared" si="10"/>
        <v>0</v>
      </c>
      <c r="K29">
        <f t="shared" si="11"/>
        <v>0</v>
      </c>
      <c r="L29">
        <f t="shared" si="12"/>
        <v>1</v>
      </c>
      <c r="M29">
        <f t="shared" si="13"/>
        <v>1</v>
      </c>
      <c r="N29">
        <f t="shared" si="14"/>
        <v>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1</v>
      </c>
      <c r="T29">
        <f t="shared" si="5"/>
        <v>0</v>
      </c>
      <c r="U29">
        <f t="shared" si="6"/>
        <v>0</v>
      </c>
      <c r="V29">
        <f t="shared" si="7"/>
        <v>3</v>
      </c>
      <c r="W29">
        <f>G29*V29</f>
        <v>0.78</v>
      </c>
      <c r="Z29">
        <f>W29*G29</f>
        <v>0.20280000000000001</v>
      </c>
    </row>
    <row r="30" spans="2:26" x14ac:dyDescent="0.25">
      <c r="G30" s="3">
        <v>0.27</v>
      </c>
      <c r="I30">
        <f t="shared" si="9"/>
        <v>0</v>
      </c>
      <c r="J30">
        <f t="shared" si="10"/>
        <v>0</v>
      </c>
      <c r="K30">
        <f t="shared" si="11"/>
        <v>0</v>
      </c>
      <c r="L30">
        <f t="shared" si="12"/>
        <v>1</v>
      </c>
      <c r="M30">
        <f t="shared" si="13"/>
        <v>1</v>
      </c>
      <c r="N30">
        <f t="shared" si="14"/>
        <v>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1</v>
      </c>
      <c r="T30">
        <f t="shared" si="5"/>
        <v>0</v>
      </c>
      <c r="U30">
        <f t="shared" si="6"/>
        <v>0</v>
      </c>
      <c r="V30">
        <f t="shared" si="7"/>
        <v>3</v>
      </c>
      <c r="W30">
        <f>G30*V30</f>
        <v>0.81</v>
      </c>
      <c r="Z30">
        <f>W30*G30</f>
        <v>0.21870000000000003</v>
      </c>
    </row>
    <row r="31" spans="2:26" x14ac:dyDescent="0.25">
      <c r="G31" s="3">
        <v>0.28000000000000003</v>
      </c>
      <c r="I31">
        <f t="shared" si="9"/>
        <v>0</v>
      </c>
      <c r="J31">
        <f t="shared" si="10"/>
        <v>0</v>
      </c>
      <c r="K31">
        <f t="shared" si="11"/>
        <v>0</v>
      </c>
      <c r="L31">
        <f t="shared" si="12"/>
        <v>1</v>
      </c>
      <c r="M31">
        <f t="shared" si="13"/>
        <v>1</v>
      </c>
      <c r="N31">
        <f t="shared" si="14"/>
        <v>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1</v>
      </c>
      <c r="T31">
        <f t="shared" si="5"/>
        <v>0</v>
      </c>
      <c r="U31">
        <f t="shared" si="6"/>
        <v>0</v>
      </c>
      <c r="V31">
        <f t="shared" si="7"/>
        <v>3</v>
      </c>
      <c r="W31">
        <f>G31*V31</f>
        <v>0.84000000000000008</v>
      </c>
      <c r="Z31">
        <f>W31*G31</f>
        <v>0.23520000000000005</v>
      </c>
    </row>
    <row r="32" spans="2:26" x14ac:dyDescent="0.25">
      <c r="G32" s="3">
        <v>0.28999999999999998</v>
      </c>
      <c r="I32">
        <f t="shared" si="9"/>
        <v>0</v>
      </c>
      <c r="J32">
        <f t="shared" si="10"/>
        <v>0</v>
      </c>
      <c r="K32">
        <f t="shared" si="11"/>
        <v>0</v>
      </c>
      <c r="L32">
        <f t="shared" si="12"/>
        <v>1</v>
      </c>
      <c r="M32">
        <f t="shared" si="13"/>
        <v>1</v>
      </c>
      <c r="N32">
        <f t="shared" si="14"/>
        <v>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1</v>
      </c>
      <c r="T32">
        <f t="shared" si="5"/>
        <v>0</v>
      </c>
      <c r="U32">
        <f t="shared" si="6"/>
        <v>0</v>
      </c>
      <c r="V32">
        <f t="shared" si="7"/>
        <v>3</v>
      </c>
      <c r="W32">
        <f>G32*V32</f>
        <v>0.86999999999999988</v>
      </c>
      <c r="Z32">
        <f>W32*G32</f>
        <v>0.25229999999999997</v>
      </c>
    </row>
    <row r="33" spans="2:26" x14ac:dyDescent="0.25">
      <c r="G33" s="3">
        <v>0.3</v>
      </c>
      <c r="I33">
        <f t="shared" si="9"/>
        <v>0</v>
      </c>
      <c r="J33">
        <f t="shared" si="10"/>
        <v>0</v>
      </c>
      <c r="K33">
        <f t="shared" si="11"/>
        <v>0</v>
      </c>
      <c r="L33">
        <f t="shared" si="12"/>
        <v>1</v>
      </c>
      <c r="M33">
        <f t="shared" si="13"/>
        <v>1</v>
      </c>
      <c r="N33">
        <f t="shared" si="14"/>
        <v>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1</v>
      </c>
      <c r="T33">
        <f t="shared" si="5"/>
        <v>0</v>
      </c>
      <c r="U33">
        <f t="shared" si="6"/>
        <v>0</v>
      </c>
      <c r="V33">
        <f t="shared" si="7"/>
        <v>3</v>
      </c>
      <c r="W33">
        <f>G33*V33</f>
        <v>0.89999999999999991</v>
      </c>
      <c r="Z33">
        <f>W33*G33</f>
        <v>0.26999999999999996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9"/>
        <v>0</v>
      </c>
      <c r="J34">
        <f t="shared" si="10"/>
        <v>0</v>
      </c>
      <c r="K34">
        <f t="shared" si="11"/>
        <v>0</v>
      </c>
      <c r="L34">
        <f t="shared" si="12"/>
        <v>1</v>
      </c>
      <c r="M34">
        <f t="shared" si="13"/>
        <v>1</v>
      </c>
      <c r="N34">
        <f t="shared" si="14"/>
        <v>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1</v>
      </c>
      <c r="T34">
        <f t="shared" si="5"/>
        <v>0</v>
      </c>
      <c r="U34">
        <f t="shared" si="6"/>
        <v>0</v>
      </c>
      <c r="V34">
        <f t="shared" si="7"/>
        <v>3</v>
      </c>
      <c r="W34">
        <f>G34*V34</f>
        <v>0.92999999999999994</v>
      </c>
      <c r="Z34">
        <f>W34*G34</f>
        <v>0.2883</v>
      </c>
    </row>
    <row r="35" spans="2:26" x14ac:dyDescent="0.25">
      <c r="G35" s="3">
        <v>0.32</v>
      </c>
      <c r="I35">
        <f t="shared" si="9"/>
        <v>0</v>
      </c>
      <c r="J35">
        <f t="shared" si="10"/>
        <v>0</v>
      </c>
      <c r="K35">
        <f t="shared" si="11"/>
        <v>0</v>
      </c>
      <c r="L35">
        <f t="shared" si="12"/>
        <v>1</v>
      </c>
      <c r="M35">
        <f t="shared" si="13"/>
        <v>1</v>
      </c>
      <c r="N35">
        <f t="shared" si="14"/>
        <v>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1</v>
      </c>
      <c r="T35">
        <f t="shared" si="5"/>
        <v>0</v>
      </c>
      <c r="U35">
        <f t="shared" si="6"/>
        <v>0</v>
      </c>
      <c r="V35">
        <f t="shared" si="7"/>
        <v>3</v>
      </c>
      <c r="W35">
        <f>G35*V35</f>
        <v>0.96</v>
      </c>
      <c r="Z35">
        <f>W35*G35</f>
        <v>0.30719999999999997</v>
      </c>
    </row>
    <row r="36" spans="2:26" x14ac:dyDescent="0.25">
      <c r="G36" s="3">
        <v>0.33</v>
      </c>
      <c r="I36">
        <f t="shared" si="9"/>
        <v>0</v>
      </c>
      <c r="J36">
        <f t="shared" si="10"/>
        <v>0</v>
      </c>
      <c r="K36">
        <f t="shared" si="11"/>
        <v>0</v>
      </c>
      <c r="L36">
        <f t="shared" si="12"/>
        <v>1</v>
      </c>
      <c r="M36">
        <f t="shared" si="13"/>
        <v>1</v>
      </c>
      <c r="N36">
        <f t="shared" si="14"/>
        <v>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1</v>
      </c>
      <c r="T36">
        <f t="shared" si="5"/>
        <v>0</v>
      </c>
      <c r="U36">
        <f t="shared" si="6"/>
        <v>0</v>
      </c>
      <c r="V36">
        <f t="shared" si="7"/>
        <v>3</v>
      </c>
      <c r="W36">
        <f>G36*V36</f>
        <v>0.99</v>
      </c>
      <c r="Z36">
        <f>W36*G36</f>
        <v>0.32669999999999999</v>
      </c>
    </row>
    <row r="37" spans="2:26" x14ac:dyDescent="0.25">
      <c r="G37" s="3">
        <v>0.34</v>
      </c>
      <c r="I37">
        <f t="shared" si="9"/>
        <v>0</v>
      </c>
      <c r="J37">
        <f t="shared" si="10"/>
        <v>0</v>
      </c>
      <c r="K37">
        <f t="shared" si="11"/>
        <v>0</v>
      </c>
      <c r="L37">
        <f t="shared" si="12"/>
        <v>1</v>
      </c>
      <c r="M37">
        <f t="shared" si="13"/>
        <v>1</v>
      </c>
      <c r="N37">
        <f t="shared" si="14"/>
        <v>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1</v>
      </c>
      <c r="T37">
        <f t="shared" si="5"/>
        <v>0</v>
      </c>
      <c r="U37">
        <f t="shared" si="6"/>
        <v>0</v>
      </c>
      <c r="V37">
        <f t="shared" si="7"/>
        <v>3</v>
      </c>
      <c r="W37">
        <f>G37*V37</f>
        <v>1.02</v>
      </c>
      <c r="Z37">
        <f>W37*G37</f>
        <v>0.34680000000000005</v>
      </c>
    </row>
    <row r="38" spans="2:26" x14ac:dyDescent="0.25">
      <c r="G38" s="3">
        <v>0.35</v>
      </c>
      <c r="I38">
        <f t="shared" si="9"/>
        <v>0</v>
      </c>
      <c r="J38">
        <f t="shared" si="10"/>
        <v>0</v>
      </c>
      <c r="K38">
        <f t="shared" si="11"/>
        <v>0</v>
      </c>
      <c r="L38">
        <f t="shared" si="12"/>
        <v>1</v>
      </c>
      <c r="M38">
        <f t="shared" si="13"/>
        <v>1</v>
      </c>
      <c r="N38">
        <f t="shared" si="14"/>
        <v>1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1</v>
      </c>
      <c r="T38">
        <f t="shared" si="5"/>
        <v>0</v>
      </c>
      <c r="U38">
        <f t="shared" si="6"/>
        <v>1</v>
      </c>
      <c r="V38">
        <f t="shared" si="7"/>
        <v>5</v>
      </c>
      <c r="W38">
        <f>G38*V38</f>
        <v>1.75</v>
      </c>
      <c r="Z38">
        <f>W38*G38</f>
        <v>0.61249999999999993</v>
      </c>
    </row>
    <row r="39" spans="2:26" x14ac:dyDescent="0.25">
      <c r="G39" s="3">
        <v>0.36</v>
      </c>
      <c r="I39">
        <f t="shared" si="9"/>
        <v>0</v>
      </c>
      <c r="J39">
        <f t="shared" si="10"/>
        <v>0</v>
      </c>
      <c r="K39">
        <f t="shared" si="11"/>
        <v>0</v>
      </c>
      <c r="L39">
        <f t="shared" si="12"/>
        <v>1</v>
      </c>
      <c r="M39">
        <f t="shared" si="13"/>
        <v>1</v>
      </c>
      <c r="N39">
        <f t="shared" si="14"/>
        <v>1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1</v>
      </c>
      <c r="T39">
        <f t="shared" si="5"/>
        <v>0</v>
      </c>
      <c r="U39">
        <f t="shared" si="6"/>
        <v>1</v>
      </c>
      <c r="V39">
        <f t="shared" si="7"/>
        <v>5</v>
      </c>
      <c r="W39">
        <f>G39*V39</f>
        <v>1.7999999999999998</v>
      </c>
      <c r="Z39">
        <f>W39*G39</f>
        <v>0.64799999999999991</v>
      </c>
    </row>
    <row r="40" spans="2:26" x14ac:dyDescent="0.25">
      <c r="G40" s="3">
        <v>0.37</v>
      </c>
      <c r="I40">
        <f t="shared" si="9"/>
        <v>0</v>
      </c>
      <c r="J40">
        <f t="shared" si="10"/>
        <v>0</v>
      </c>
      <c r="K40">
        <f t="shared" si="11"/>
        <v>0</v>
      </c>
      <c r="L40">
        <f t="shared" si="12"/>
        <v>1</v>
      </c>
      <c r="M40">
        <f t="shared" si="13"/>
        <v>1</v>
      </c>
      <c r="N40">
        <f t="shared" si="14"/>
        <v>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1</v>
      </c>
      <c r="T40">
        <f t="shared" si="5"/>
        <v>0</v>
      </c>
      <c r="U40">
        <f t="shared" si="6"/>
        <v>1</v>
      </c>
      <c r="V40">
        <f t="shared" si="7"/>
        <v>5</v>
      </c>
      <c r="W40">
        <f>G40*V40</f>
        <v>1.85</v>
      </c>
      <c r="Z40">
        <f>W40*G40</f>
        <v>0.6845</v>
      </c>
    </row>
    <row r="41" spans="2:26" x14ac:dyDescent="0.25">
      <c r="G41" s="3">
        <v>0.38</v>
      </c>
      <c r="I41">
        <f t="shared" si="9"/>
        <v>0</v>
      </c>
      <c r="J41">
        <f t="shared" si="10"/>
        <v>0</v>
      </c>
      <c r="K41">
        <f t="shared" si="11"/>
        <v>0</v>
      </c>
      <c r="L41">
        <f t="shared" si="12"/>
        <v>1</v>
      </c>
      <c r="M41">
        <f t="shared" si="13"/>
        <v>1</v>
      </c>
      <c r="N41">
        <f t="shared" si="14"/>
        <v>1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1</v>
      </c>
      <c r="T41">
        <f t="shared" si="5"/>
        <v>0</v>
      </c>
      <c r="U41">
        <f t="shared" si="6"/>
        <v>1</v>
      </c>
      <c r="V41">
        <f t="shared" si="7"/>
        <v>5</v>
      </c>
      <c r="W41">
        <f>G41*V41</f>
        <v>1.9</v>
      </c>
      <c r="Z41">
        <f>W41*G41</f>
        <v>0.72199999999999998</v>
      </c>
    </row>
    <row r="42" spans="2:26" x14ac:dyDescent="0.25">
      <c r="G42" s="3">
        <v>0.39</v>
      </c>
      <c r="I42">
        <f t="shared" si="9"/>
        <v>0</v>
      </c>
      <c r="J42">
        <f t="shared" si="10"/>
        <v>0</v>
      </c>
      <c r="K42">
        <f t="shared" si="11"/>
        <v>0</v>
      </c>
      <c r="L42">
        <f t="shared" si="12"/>
        <v>1</v>
      </c>
      <c r="M42">
        <f t="shared" si="13"/>
        <v>1</v>
      </c>
      <c r="N42">
        <f t="shared" si="14"/>
        <v>1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1</v>
      </c>
      <c r="T42">
        <f t="shared" si="5"/>
        <v>0</v>
      </c>
      <c r="U42">
        <f t="shared" si="6"/>
        <v>1</v>
      </c>
      <c r="V42">
        <f t="shared" si="7"/>
        <v>5</v>
      </c>
      <c r="W42">
        <f>G42*V42</f>
        <v>1.9500000000000002</v>
      </c>
      <c r="Z42">
        <f>W42*G42</f>
        <v>0.76050000000000006</v>
      </c>
    </row>
    <row r="43" spans="2:26" x14ac:dyDescent="0.25">
      <c r="G43" s="3">
        <v>0.4</v>
      </c>
      <c r="I43">
        <f t="shared" si="9"/>
        <v>0</v>
      </c>
      <c r="J43">
        <f t="shared" si="10"/>
        <v>0</v>
      </c>
      <c r="K43">
        <f t="shared" si="11"/>
        <v>0</v>
      </c>
      <c r="L43">
        <f t="shared" si="12"/>
        <v>1</v>
      </c>
      <c r="M43">
        <f t="shared" si="13"/>
        <v>1</v>
      </c>
      <c r="N43">
        <f t="shared" si="14"/>
        <v>1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1</v>
      </c>
      <c r="T43">
        <f t="shared" si="5"/>
        <v>0</v>
      </c>
      <c r="U43">
        <f t="shared" si="6"/>
        <v>1</v>
      </c>
      <c r="V43">
        <f t="shared" si="7"/>
        <v>5</v>
      </c>
      <c r="W43">
        <f>G43*V43</f>
        <v>2</v>
      </c>
      <c r="Z43">
        <f>W43*G43</f>
        <v>0.8</v>
      </c>
    </row>
    <row r="44" spans="2:26" x14ac:dyDescent="0.25">
      <c r="G44" s="3">
        <v>0.41</v>
      </c>
      <c r="I44">
        <f t="shared" si="9"/>
        <v>0</v>
      </c>
      <c r="J44">
        <f t="shared" si="10"/>
        <v>0</v>
      </c>
      <c r="K44">
        <f t="shared" si="11"/>
        <v>0</v>
      </c>
      <c r="L44">
        <f t="shared" si="12"/>
        <v>1</v>
      </c>
      <c r="M44">
        <f t="shared" si="13"/>
        <v>1</v>
      </c>
      <c r="N44">
        <f t="shared" si="14"/>
        <v>1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1</v>
      </c>
      <c r="T44">
        <f t="shared" si="5"/>
        <v>0</v>
      </c>
      <c r="U44">
        <f t="shared" si="6"/>
        <v>1</v>
      </c>
      <c r="V44">
        <f t="shared" si="7"/>
        <v>5</v>
      </c>
      <c r="W44">
        <f>G44*V44</f>
        <v>2.0499999999999998</v>
      </c>
      <c r="Z44">
        <f>W44*G44</f>
        <v>0.84049999999999991</v>
      </c>
    </row>
    <row r="45" spans="2:26" x14ac:dyDescent="0.25">
      <c r="G45" s="3">
        <v>0.42</v>
      </c>
      <c r="I45">
        <f t="shared" si="9"/>
        <v>0</v>
      </c>
      <c r="J45">
        <f t="shared" si="10"/>
        <v>0</v>
      </c>
      <c r="K45">
        <f t="shared" si="11"/>
        <v>0</v>
      </c>
      <c r="L45">
        <f t="shared" si="12"/>
        <v>1</v>
      </c>
      <c r="M45">
        <f t="shared" si="13"/>
        <v>1</v>
      </c>
      <c r="N45">
        <f t="shared" si="14"/>
        <v>1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1</v>
      </c>
      <c r="T45">
        <f t="shared" si="5"/>
        <v>0</v>
      </c>
      <c r="U45">
        <f t="shared" si="6"/>
        <v>1</v>
      </c>
      <c r="V45">
        <f t="shared" si="7"/>
        <v>5</v>
      </c>
      <c r="W45">
        <f>G45*V45</f>
        <v>2.1</v>
      </c>
      <c r="Z45">
        <f>W45*G45</f>
        <v>0.88200000000000001</v>
      </c>
    </row>
    <row r="46" spans="2:26" x14ac:dyDescent="0.25">
      <c r="G46" s="3">
        <v>0.43</v>
      </c>
      <c r="I46">
        <f t="shared" si="9"/>
        <v>0</v>
      </c>
      <c r="J46">
        <f t="shared" si="10"/>
        <v>0</v>
      </c>
      <c r="K46">
        <f t="shared" si="11"/>
        <v>1</v>
      </c>
      <c r="L46">
        <f t="shared" si="12"/>
        <v>1</v>
      </c>
      <c r="M46">
        <f t="shared" si="13"/>
        <v>1</v>
      </c>
      <c r="N46">
        <f t="shared" si="14"/>
        <v>1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1</v>
      </c>
      <c r="T46">
        <f t="shared" si="5"/>
        <v>0</v>
      </c>
      <c r="U46">
        <f t="shared" si="6"/>
        <v>1</v>
      </c>
      <c r="V46">
        <f t="shared" si="7"/>
        <v>6</v>
      </c>
      <c r="W46">
        <f>G46*V46</f>
        <v>2.58</v>
      </c>
      <c r="Z46">
        <f>W46*G46</f>
        <v>1.1093999999999999</v>
      </c>
    </row>
    <row r="47" spans="2:26" x14ac:dyDescent="0.25">
      <c r="G47" s="3">
        <v>0.44</v>
      </c>
      <c r="I47">
        <f t="shared" si="9"/>
        <v>0</v>
      </c>
      <c r="J47">
        <f t="shared" si="10"/>
        <v>0</v>
      </c>
      <c r="K47">
        <f t="shared" si="11"/>
        <v>1</v>
      </c>
      <c r="L47">
        <f t="shared" si="12"/>
        <v>1</v>
      </c>
      <c r="M47">
        <f t="shared" si="13"/>
        <v>1</v>
      </c>
      <c r="N47">
        <f t="shared" si="14"/>
        <v>1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1</v>
      </c>
      <c r="T47">
        <f t="shared" si="5"/>
        <v>0</v>
      </c>
      <c r="U47">
        <f t="shared" si="6"/>
        <v>1</v>
      </c>
      <c r="V47">
        <f t="shared" si="7"/>
        <v>6</v>
      </c>
      <c r="W47">
        <f>G47*V47</f>
        <v>2.64</v>
      </c>
      <c r="Z47">
        <f>W47*G47</f>
        <v>1.1616</v>
      </c>
    </row>
    <row r="48" spans="2:26" x14ac:dyDescent="0.25">
      <c r="G48" s="3">
        <v>0.45</v>
      </c>
      <c r="I48">
        <f t="shared" si="9"/>
        <v>0</v>
      </c>
      <c r="J48">
        <f t="shared" si="10"/>
        <v>0</v>
      </c>
      <c r="K48">
        <f t="shared" si="11"/>
        <v>1</v>
      </c>
      <c r="L48">
        <f t="shared" si="12"/>
        <v>1</v>
      </c>
      <c r="M48">
        <f t="shared" si="13"/>
        <v>1</v>
      </c>
      <c r="N48">
        <f t="shared" si="14"/>
        <v>1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1</v>
      </c>
      <c r="T48">
        <f t="shared" si="5"/>
        <v>0</v>
      </c>
      <c r="U48">
        <f t="shared" si="6"/>
        <v>1</v>
      </c>
      <c r="V48">
        <f t="shared" si="7"/>
        <v>6</v>
      </c>
      <c r="W48">
        <f>G48*V48</f>
        <v>2.7</v>
      </c>
      <c r="Z48">
        <f>W48*G48</f>
        <v>1.2150000000000001</v>
      </c>
    </row>
    <row r="49" spans="7:26" x14ac:dyDescent="0.25">
      <c r="G49" s="3">
        <v>0.46</v>
      </c>
      <c r="I49">
        <f t="shared" si="9"/>
        <v>0</v>
      </c>
      <c r="J49">
        <f t="shared" si="10"/>
        <v>0</v>
      </c>
      <c r="K49">
        <f t="shared" si="11"/>
        <v>1</v>
      </c>
      <c r="L49">
        <f t="shared" si="12"/>
        <v>1</v>
      </c>
      <c r="M49">
        <f t="shared" si="13"/>
        <v>1</v>
      </c>
      <c r="N49">
        <f t="shared" si="14"/>
        <v>1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1</v>
      </c>
      <c r="T49">
        <f t="shared" si="5"/>
        <v>0</v>
      </c>
      <c r="U49">
        <f t="shared" si="6"/>
        <v>1</v>
      </c>
      <c r="V49">
        <f t="shared" si="7"/>
        <v>6</v>
      </c>
      <c r="W49">
        <f>G49*V49</f>
        <v>2.7600000000000002</v>
      </c>
      <c r="Z49">
        <f>W49*G49</f>
        <v>1.2696000000000001</v>
      </c>
    </row>
    <row r="50" spans="7:26" x14ac:dyDescent="0.25">
      <c r="G50" s="3">
        <v>0.47</v>
      </c>
      <c r="I50">
        <f t="shared" si="9"/>
        <v>0</v>
      </c>
      <c r="J50">
        <f t="shared" si="10"/>
        <v>0</v>
      </c>
      <c r="K50">
        <f t="shared" si="11"/>
        <v>1</v>
      </c>
      <c r="L50">
        <f t="shared" si="12"/>
        <v>1</v>
      </c>
      <c r="M50">
        <f t="shared" si="13"/>
        <v>1</v>
      </c>
      <c r="N50">
        <f t="shared" si="14"/>
        <v>1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1</v>
      </c>
      <c r="T50">
        <f t="shared" si="5"/>
        <v>0</v>
      </c>
      <c r="U50">
        <f t="shared" si="6"/>
        <v>1</v>
      </c>
      <c r="V50">
        <f t="shared" si="7"/>
        <v>6</v>
      </c>
      <c r="W50">
        <f>G50*V50</f>
        <v>2.82</v>
      </c>
      <c r="Z50">
        <f>W50*G50</f>
        <v>1.3253999999999999</v>
      </c>
    </row>
    <row r="51" spans="7:26" x14ac:dyDescent="0.25">
      <c r="G51" s="3">
        <v>0.48</v>
      </c>
      <c r="I51">
        <f t="shared" si="9"/>
        <v>0</v>
      </c>
      <c r="J51">
        <f t="shared" si="10"/>
        <v>0</v>
      </c>
      <c r="K51">
        <f t="shared" si="11"/>
        <v>1</v>
      </c>
      <c r="L51">
        <f t="shared" si="12"/>
        <v>1</v>
      </c>
      <c r="M51">
        <f t="shared" si="13"/>
        <v>1</v>
      </c>
      <c r="N51">
        <f t="shared" si="14"/>
        <v>1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1</v>
      </c>
      <c r="T51">
        <f t="shared" si="5"/>
        <v>0</v>
      </c>
      <c r="U51">
        <f t="shared" si="6"/>
        <v>1</v>
      </c>
      <c r="V51">
        <f t="shared" si="7"/>
        <v>6</v>
      </c>
      <c r="W51">
        <f>G51*V51</f>
        <v>2.88</v>
      </c>
      <c r="Z51">
        <f>W51*G51</f>
        <v>1.3823999999999999</v>
      </c>
    </row>
    <row r="52" spans="7:26" x14ac:dyDescent="0.25">
      <c r="G52" s="3">
        <v>0.49</v>
      </c>
      <c r="I52">
        <f t="shared" si="9"/>
        <v>0</v>
      </c>
      <c r="J52">
        <f t="shared" si="10"/>
        <v>0</v>
      </c>
      <c r="K52">
        <f t="shared" si="11"/>
        <v>1</v>
      </c>
      <c r="L52">
        <f t="shared" si="12"/>
        <v>1</v>
      </c>
      <c r="M52">
        <f t="shared" si="13"/>
        <v>1</v>
      </c>
      <c r="N52">
        <f t="shared" si="14"/>
        <v>1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1</v>
      </c>
      <c r="T52">
        <f t="shared" si="5"/>
        <v>0</v>
      </c>
      <c r="U52">
        <f t="shared" si="6"/>
        <v>1</v>
      </c>
      <c r="V52">
        <f t="shared" si="7"/>
        <v>6</v>
      </c>
      <c r="W52">
        <f>G52*V52</f>
        <v>2.94</v>
      </c>
      <c r="Z52">
        <f>W52*G52</f>
        <v>1.4405999999999999</v>
      </c>
    </row>
    <row r="53" spans="7:26" x14ac:dyDescent="0.25">
      <c r="G53" s="3">
        <v>0.5</v>
      </c>
      <c r="I53">
        <f t="shared" si="9"/>
        <v>0</v>
      </c>
      <c r="J53">
        <f t="shared" si="10"/>
        <v>1</v>
      </c>
      <c r="K53">
        <f t="shared" si="11"/>
        <v>1</v>
      </c>
      <c r="L53">
        <f t="shared" si="12"/>
        <v>1</v>
      </c>
      <c r="M53">
        <f t="shared" si="13"/>
        <v>1</v>
      </c>
      <c r="N53">
        <f t="shared" si="14"/>
        <v>1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1</v>
      </c>
      <c r="T53">
        <f t="shared" si="5"/>
        <v>0</v>
      </c>
      <c r="U53">
        <f t="shared" si="6"/>
        <v>1</v>
      </c>
      <c r="V53">
        <f t="shared" si="7"/>
        <v>7</v>
      </c>
      <c r="W53">
        <f>G53*V53</f>
        <v>3.5</v>
      </c>
      <c r="Z53">
        <f>W53*G53</f>
        <v>1.75</v>
      </c>
    </row>
    <row r="54" spans="7:26" x14ac:dyDescent="0.25">
      <c r="G54" s="3">
        <v>0.51</v>
      </c>
      <c r="I54">
        <f t="shared" si="9"/>
        <v>0</v>
      </c>
      <c r="J54">
        <f t="shared" si="10"/>
        <v>1</v>
      </c>
      <c r="K54">
        <f t="shared" si="11"/>
        <v>1</v>
      </c>
      <c r="L54">
        <f t="shared" si="12"/>
        <v>1</v>
      </c>
      <c r="M54">
        <f t="shared" si="13"/>
        <v>1</v>
      </c>
      <c r="N54">
        <f t="shared" si="14"/>
        <v>1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1</v>
      </c>
      <c r="T54">
        <f t="shared" si="5"/>
        <v>0</v>
      </c>
      <c r="U54">
        <f t="shared" si="6"/>
        <v>1</v>
      </c>
      <c r="V54">
        <f t="shared" si="7"/>
        <v>7</v>
      </c>
      <c r="W54">
        <f>G54*V54</f>
        <v>3.5700000000000003</v>
      </c>
      <c r="Z54">
        <f>W54*G54</f>
        <v>1.8207000000000002</v>
      </c>
    </row>
    <row r="55" spans="7:26" x14ac:dyDescent="0.25">
      <c r="G55" s="3">
        <v>0.52</v>
      </c>
      <c r="I55">
        <f t="shared" si="9"/>
        <v>0</v>
      </c>
      <c r="J55">
        <f t="shared" si="10"/>
        <v>1</v>
      </c>
      <c r="K55">
        <f t="shared" si="11"/>
        <v>1</v>
      </c>
      <c r="L55">
        <f t="shared" si="12"/>
        <v>1</v>
      </c>
      <c r="M55">
        <f t="shared" si="13"/>
        <v>1</v>
      </c>
      <c r="N55">
        <f t="shared" si="14"/>
        <v>1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1</v>
      </c>
      <c r="T55">
        <f t="shared" si="5"/>
        <v>0</v>
      </c>
      <c r="U55">
        <f t="shared" si="6"/>
        <v>1</v>
      </c>
      <c r="V55">
        <f t="shared" si="7"/>
        <v>7</v>
      </c>
      <c r="W55">
        <f>G55*V55</f>
        <v>3.64</v>
      </c>
      <c r="Z55">
        <f>W55*G55</f>
        <v>1.8928</v>
      </c>
    </row>
    <row r="56" spans="7:26" x14ac:dyDescent="0.25">
      <c r="G56" s="3">
        <v>0.53</v>
      </c>
      <c r="I56">
        <f t="shared" si="9"/>
        <v>0</v>
      </c>
      <c r="J56">
        <f t="shared" si="10"/>
        <v>1</v>
      </c>
      <c r="K56">
        <f t="shared" si="11"/>
        <v>1</v>
      </c>
      <c r="L56">
        <f t="shared" si="12"/>
        <v>1</v>
      </c>
      <c r="M56">
        <f t="shared" si="13"/>
        <v>1</v>
      </c>
      <c r="N56">
        <f t="shared" si="14"/>
        <v>1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1</v>
      </c>
      <c r="T56">
        <f t="shared" si="5"/>
        <v>0</v>
      </c>
      <c r="U56">
        <f t="shared" si="6"/>
        <v>1</v>
      </c>
      <c r="V56">
        <f t="shared" si="7"/>
        <v>7</v>
      </c>
      <c r="W56">
        <f>G56*V56</f>
        <v>3.71</v>
      </c>
      <c r="Z56">
        <f>W56*G56</f>
        <v>1.9663000000000002</v>
      </c>
    </row>
    <row r="57" spans="7:26" x14ac:dyDescent="0.25">
      <c r="G57" s="3">
        <v>0.54</v>
      </c>
      <c r="I57">
        <f t="shared" si="9"/>
        <v>0</v>
      </c>
      <c r="J57">
        <f t="shared" si="10"/>
        <v>1</v>
      </c>
      <c r="K57">
        <f t="shared" si="11"/>
        <v>1</v>
      </c>
      <c r="L57">
        <f t="shared" si="12"/>
        <v>1</v>
      </c>
      <c r="M57">
        <f t="shared" si="13"/>
        <v>1</v>
      </c>
      <c r="N57">
        <f t="shared" si="14"/>
        <v>1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1</v>
      </c>
      <c r="T57">
        <f t="shared" si="5"/>
        <v>0</v>
      </c>
      <c r="U57">
        <f t="shared" si="6"/>
        <v>1</v>
      </c>
      <c r="V57">
        <f t="shared" si="7"/>
        <v>7</v>
      </c>
      <c r="W57">
        <f>G57*V57</f>
        <v>3.7800000000000002</v>
      </c>
      <c r="Z57">
        <f>W57*G57</f>
        <v>2.0412000000000003</v>
      </c>
    </row>
    <row r="58" spans="7:26" x14ac:dyDescent="0.25">
      <c r="G58" s="3">
        <v>0.55000000000000004</v>
      </c>
      <c r="I58">
        <f t="shared" si="9"/>
        <v>0</v>
      </c>
      <c r="J58">
        <f t="shared" si="10"/>
        <v>1</v>
      </c>
      <c r="K58">
        <f t="shared" si="11"/>
        <v>1</v>
      </c>
      <c r="L58">
        <f t="shared" si="12"/>
        <v>1</v>
      </c>
      <c r="M58">
        <f t="shared" si="13"/>
        <v>1</v>
      </c>
      <c r="N58">
        <f t="shared" si="14"/>
        <v>1</v>
      </c>
      <c r="O58">
        <f t="shared" si="0"/>
        <v>0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1</v>
      </c>
      <c r="T58">
        <f t="shared" si="5"/>
        <v>0</v>
      </c>
      <c r="U58">
        <f t="shared" si="6"/>
        <v>1</v>
      </c>
      <c r="V58">
        <f t="shared" si="7"/>
        <v>7</v>
      </c>
      <c r="W58">
        <f>G58*V58</f>
        <v>3.8500000000000005</v>
      </c>
      <c r="Z58">
        <f>W58*G58</f>
        <v>2.1175000000000006</v>
      </c>
    </row>
    <row r="59" spans="7:26" x14ac:dyDescent="0.25">
      <c r="G59" s="3">
        <v>0.56000000000000005</v>
      </c>
      <c r="I59">
        <f t="shared" si="9"/>
        <v>0</v>
      </c>
      <c r="J59">
        <f t="shared" si="10"/>
        <v>1</v>
      </c>
      <c r="K59">
        <f t="shared" si="11"/>
        <v>1</v>
      </c>
      <c r="L59">
        <f t="shared" si="12"/>
        <v>1</v>
      </c>
      <c r="M59">
        <f t="shared" si="13"/>
        <v>1</v>
      </c>
      <c r="N59">
        <f t="shared" si="14"/>
        <v>1</v>
      </c>
      <c r="O59">
        <f t="shared" si="0"/>
        <v>0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1</v>
      </c>
      <c r="T59">
        <f t="shared" si="5"/>
        <v>0</v>
      </c>
      <c r="U59">
        <f t="shared" si="6"/>
        <v>1</v>
      </c>
      <c r="V59">
        <f t="shared" si="7"/>
        <v>7</v>
      </c>
      <c r="W59">
        <f>G59*V59</f>
        <v>3.9200000000000004</v>
      </c>
      <c r="Z59">
        <f>W59*G59</f>
        <v>2.1952000000000003</v>
      </c>
    </row>
    <row r="60" spans="7:26" x14ac:dyDescent="0.25">
      <c r="G60" s="3">
        <v>0.56999999999999995</v>
      </c>
      <c r="I60">
        <f t="shared" si="9"/>
        <v>0</v>
      </c>
      <c r="J60">
        <f t="shared" si="10"/>
        <v>1</v>
      </c>
      <c r="K60">
        <f t="shared" si="11"/>
        <v>1</v>
      </c>
      <c r="L60">
        <f t="shared" si="12"/>
        <v>1</v>
      </c>
      <c r="M60">
        <f t="shared" si="13"/>
        <v>1</v>
      </c>
      <c r="N60">
        <f t="shared" si="14"/>
        <v>1</v>
      </c>
      <c r="O60">
        <f t="shared" si="0"/>
        <v>0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1</v>
      </c>
      <c r="T60">
        <f t="shared" si="5"/>
        <v>0</v>
      </c>
      <c r="U60">
        <f t="shared" si="6"/>
        <v>1</v>
      </c>
      <c r="V60">
        <f t="shared" si="7"/>
        <v>7</v>
      </c>
      <c r="W60">
        <f>G60*V60</f>
        <v>3.9899999999999998</v>
      </c>
      <c r="Z60">
        <f>W60*G60</f>
        <v>2.2742999999999998</v>
      </c>
    </row>
    <row r="61" spans="7:26" x14ac:dyDescent="0.25">
      <c r="G61" s="3">
        <v>0.57999999999999996</v>
      </c>
      <c r="I61">
        <f t="shared" si="9"/>
        <v>0</v>
      </c>
      <c r="J61">
        <f t="shared" si="10"/>
        <v>1</v>
      </c>
      <c r="K61">
        <f t="shared" si="11"/>
        <v>1</v>
      </c>
      <c r="L61">
        <f t="shared" si="12"/>
        <v>1</v>
      </c>
      <c r="M61">
        <f t="shared" si="13"/>
        <v>1</v>
      </c>
      <c r="N61">
        <f t="shared" si="14"/>
        <v>1</v>
      </c>
      <c r="O61">
        <f t="shared" si="0"/>
        <v>0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1</v>
      </c>
      <c r="T61">
        <f t="shared" si="5"/>
        <v>0</v>
      </c>
      <c r="U61">
        <f t="shared" si="6"/>
        <v>1</v>
      </c>
      <c r="V61">
        <f t="shared" si="7"/>
        <v>7</v>
      </c>
      <c r="W61">
        <f>G61*V61</f>
        <v>4.0599999999999996</v>
      </c>
      <c r="Z61">
        <f>W61*G61</f>
        <v>2.3547999999999996</v>
      </c>
    </row>
    <row r="62" spans="7:26" x14ac:dyDescent="0.25">
      <c r="G62" s="3">
        <v>0.59</v>
      </c>
      <c r="I62">
        <f t="shared" si="9"/>
        <v>0</v>
      </c>
      <c r="J62">
        <f t="shared" si="10"/>
        <v>1</v>
      </c>
      <c r="K62">
        <f t="shared" si="11"/>
        <v>1</v>
      </c>
      <c r="L62">
        <f t="shared" si="12"/>
        <v>1</v>
      </c>
      <c r="M62">
        <f t="shared" si="13"/>
        <v>1</v>
      </c>
      <c r="N62">
        <f t="shared" si="14"/>
        <v>1</v>
      </c>
      <c r="O62">
        <f t="shared" si="0"/>
        <v>0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1</v>
      </c>
      <c r="T62">
        <f t="shared" si="5"/>
        <v>0</v>
      </c>
      <c r="U62">
        <f t="shared" si="6"/>
        <v>1</v>
      </c>
      <c r="V62">
        <f t="shared" si="7"/>
        <v>7</v>
      </c>
      <c r="W62">
        <f>G62*V62</f>
        <v>4.13</v>
      </c>
      <c r="Z62">
        <f>W62*G62</f>
        <v>2.4366999999999996</v>
      </c>
    </row>
    <row r="63" spans="7:26" x14ac:dyDescent="0.25">
      <c r="G63" s="3">
        <v>0.6</v>
      </c>
      <c r="I63">
        <f t="shared" si="9"/>
        <v>0</v>
      </c>
      <c r="J63">
        <f t="shared" si="10"/>
        <v>1</v>
      </c>
      <c r="K63">
        <f t="shared" si="11"/>
        <v>1</v>
      </c>
      <c r="L63">
        <f t="shared" si="12"/>
        <v>1</v>
      </c>
      <c r="M63">
        <f t="shared" si="13"/>
        <v>1</v>
      </c>
      <c r="N63">
        <f t="shared" si="14"/>
        <v>1</v>
      </c>
      <c r="O63">
        <f t="shared" si="0"/>
        <v>0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1</v>
      </c>
      <c r="T63">
        <f t="shared" si="5"/>
        <v>0</v>
      </c>
      <c r="U63">
        <f t="shared" si="6"/>
        <v>1</v>
      </c>
      <c r="V63">
        <f t="shared" si="7"/>
        <v>7</v>
      </c>
      <c r="W63">
        <f>G63*V63</f>
        <v>4.2</v>
      </c>
      <c r="Z63">
        <f>W63*G63</f>
        <v>2.52</v>
      </c>
    </row>
    <row r="64" spans="7:26" x14ac:dyDescent="0.25">
      <c r="G64" s="3">
        <v>0.61</v>
      </c>
      <c r="I64">
        <f t="shared" si="9"/>
        <v>0</v>
      </c>
      <c r="J64">
        <f t="shared" si="10"/>
        <v>1</v>
      </c>
      <c r="K64">
        <f t="shared" si="11"/>
        <v>1</v>
      </c>
      <c r="L64">
        <f t="shared" si="12"/>
        <v>1</v>
      </c>
      <c r="M64">
        <f t="shared" si="13"/>
        <v>1</v>
      </c>
      <c r="N64">
        <f t="shared" si="14"/>
        <v>1</v>
      </c>
      <c r="O64">
        <f t="shared" si="0"/>
        <v>1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1</v>
      </c>
      <c r="T64">
        <f t="shared" si="5"/>
        <v>0</v>
      </c>
      <c r="U64">
        <f t="shared" si="6"/>
        <v>1</v>
      </c>
      <c r="V64">
        <f t="shared" si="7"/>
        <v>8</v>
      </c>
      <c r="W64">
        <f>G64*V64</f>
        <v>4.88</v>
      </c>
      <c r="Z64">
        <f>W64*G64</f>
        <v>2.9767999999999999</v>
      </c>
    </row>
    <row r="65" spans="7:26" x14ac:dyDescent="0.25">
      <c r="G65" s="3">
        <v>0.62</v>
      </c>
      <c r="I65">
        <f t="shared" si="9"/>
        <v>0</v>
      </c>
      <c r="J65">
        <f t="shared" si="10"/>
        <v>1</v>
      </c>
      <c r="K65">
        <f t="shared" si="11"/>
        <v>1</v>
      </c>
      <c r="L65">
        <f t="shared" si="12"/>
        <v>1</v>
      </c>
      <c r="M65">
        <f t="shared" si="13"/>
        <v>1</v>
      </c>
      <c r="N65">
        <f t="shared" si="14"/>
        <v>1</v>
      </c>
      <c r="O65">
        <f t="shared" si="0"/>
        <v>1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1</v>
      </c>
      <c r="T65">
        <f t="shared" si="5"/>
        <v>0</v>
      </c>
      <c r="U65">
        <f t="shared" si="6"/>
        <v>1</v>
      </c>
      <c r="V65">
        <f t="shared" si="7"/>
        <v>8</v>
      </c>
      <c r="W65">
        <f>G65*V65</f>
        <v>4.96</v>
      </c>
      <c r="Z65">
        <f>W65*G65</f>
        <v>3.0752000000000002</v>
      </c>
    </row>
    <row r="66" spans="7:26" x14ac:dyDescent="0.25">
      <c r="G66" s="3">
        <v>0.63</v>
      </c>
      <c r="I66">
        <f t="shared" si="9"/>
        <v>0</v>
      </c>
      <c r="J66">
        <f t="shared" si="10"/>
        <v>1</v>
      </c>
      <c r="K66">
        <f t="shared" si="11"/>
        <v>1</v>
      </c>
      <c r="L66">
        <f t="shared" si="12"/>
        <v>1</v>
      </c>
      <c r="M66">
        <f t="shared" si="13"/>
        <v>1</v>
      </c>
      <c r="N66">
        <f t="shared" si="14"/>
        <v>1</v>
      </c>
      <c r="O66">
        <f t="shared" si="0"/>
        <v>1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1</v>
      </c>
      <c r="T66">
        <f t="shared" si="5"/>
        <v>0</v>
      </c>
      <c r="U66">
        <f t="shared" si="6"/>
        <v>1</v>
      </c>
      <c r="V66">
        <f t="shared" si="7"/>
        <v>8</v>
      </c>
      <c r="W66">
        <f>G66*V66</f>
        <v>5.04</v>
      </c>
      <c r="Z66">
        <f>W66*G66</f>
        <v>3.1752000000000002</v>
      </c>
    </row>
    <row r="67" spans="7:26" x14ac:dyDescent="0.25">
      <c r="G67" s="3">
        <v>0.64</v>
      </c>
      <c r="I67">
        <f t="shared" si="9"/>
        <v>0</v>
      </c>
      <c r="J67">
        <f t="shared" si="10"/>
        <v>1</v>
      </c>
      <c r="K67">
        <f t="shared" si="11"/>
        <v>1</v>
      </c>
      <c r="L67">
        <f t="shared" si="12"/>
        <v>1</v>
      </c>
      <c r="M67">
        <f t="shared" si="13"/>
        <v>1</v>
      </c>
      <c r="N67">
        <f t="shared" si="14"/>
        <v>1</v>
      </c>
      <c r="O67">
        <f t="shared" si="0"/>
        <v>1</v>
      </c>
      <c r="P67">
        <f t="shared" si="1"/>
        <v>0</v>
      </c>
      <c r="Q67">
        <f t="shared" si="2"/>
        <v>0</v>
      </c>
      <c r="R67">
        <f t="shared" si="3"/>
        <v>0</v>
      </c>
      <c r="S67">
        <f t="shared" si="4"/>
        <v>1</v>
      </c>
      <c r="T67">
        <f t="shared" si="5"/>
        <v>1</v>
      </c>
      <c r="U67">
        <f t="shared" si="6"/>
        <v>1</v>
      </c>
      <c r="V67">
        <f t="shared" si="7"/>
        <v>9</v>
      </c>
      <c r="W67">
        <f>G67*V67</f>
        <v>5.76</v>
      </c>
      <c r="Z67">
        <f>W67*G67</f>
        <v>3.6863999999999999</v>
      </c>
    </row>
    <row r="68" spans="7:26" x14ac:dyDescent="0.25">
      <c r="G68" s="3">
        <v>0.65</v>
      </c>
      <c r="I68">
        <f t="shared" si="9"/>
        <v>0</v>
      </c>
      <c r="J68">
        <f t="shared" si="10"/>
        <v>1</v>
      </c>
      <c r="K68">
        <f t="shared" si="11"/>
        <v>1</v>
      </c>
      <c r="L68">
        <f t="shared" si="12"/>
        <v>1</v>
      </c>
      <c r="M68">
        <f t="shared" si="13"/>
        <v>1</v>
      </c>
      <c r="N68">
        <f t="shared" si="14"/>
        <v>1</v>
      </c>
      <c r="O68">
        <f t="shared" ref="O68:O103" si="15">IF(AND($B$9&lt;=$G68,$G68&lt;=$C$9),1,0)</f>
        <v>1</v>
      </c>
      <c r="P68">
        <f t="shared" ref="P68:P103" si="16">IF(AND($B$10&lt;=$G68,$G68&lt;=$C$10),1,0)</f>
        <v>0</v>
      </c>
      <c r="Q68">
        <f t="shared" ref="Q68:Q103" si="17">IF(AND($B$11&lt;=$G68,$G68&lt;=$C$11),1,0)</f>
        <v>0</v>
      </c>
      <c r="R68">
        <f t="shared" ref="R68:R103" si="18">IF(AND($B$12&lt;=$G68,$G68&lt;=$C$12),1,0)</f>
        <v>0</v>
      </c>
      <c r="S68">
        <f t="shared" ref="S68:S103" si="19">IF(AND($B$13&lt;=$G68,$G68&lt;=$C$13),1,0)</f>
        <v>1</v>
      </c>
      <c r="T68">
        <f t="shared" ref="T68:T103" si="20">IF(AND($B$14&lt;=$G68,$G68&lt;=$C$14),1,0)</f>
        <v>1</v>
      </c>
      <c r="U68">
        <f t="shared" ref="U68:U103" si="21">IF(AND($B$15&lt;=$G68,$G68&lt;=$C$15),1,0)</f>
        <v>1</v>
      </c>
      <c r="V68">
        <f t="shared" ref="V68:V103" si="22">SUM(I68:U68)</f>
        <v>9</v>
      </c>
      <c r="W68">
        <f>G68*V68</f>
        <v>5.8500000000000005</v>
      </c>
      <c r="Z68">
        <f>W68*G68</f>
        <v>3.8025000000000007</v>
      </c>
    </row>
    <row r="69" spans="7:26" x14ac:dyDescent="0.25">
      <c r="G69" s="3">
        <v>0.66</v>
      </c>
      <c r="I69">
        <f t="shared" ref="I69:I103" si="23">IF(AND($B$3&lt;=$G69,$G69&lt;=$C$3),1,0)</f>
        <v>0</v>
      </c>
      <c r="J69">
        <f t="shared" ref="J69:J103" si="24">IF(AND($B$4&lt;=$G69,$G69&lt;=$C$4),1,0)</f>
        <v>1</v>
      </c>
      <c r="K69">
        <f t="shared" ref="K69:K103" si="25">IF(AND($B$5&lt;=$G69,$G69&lt;=$C$5),1,0)</f>
        <v>1</v>
      </c>
      <c r="L69">
        <f t="shared" ref="L69:L103" si="26">IF(AND($B$6&lt;=$G69,$G69&lt;=$C$6),1,0)</f>
        <v>1</v>
      </c>
      <c r="M69">
        <f t="shared" ref="M69:M103" si="27">IF(AND($B$7&lt;=$G69,$G69&lt;=$C$7),1,0)</f>
        <v>1</v>
      </c>
      <c r="N69">
        <f t="shared" ref="N69:N103" si="28">IF(AND($B$8&lt;=$G69,$G69&lt;=$C$8),1,0)</f>
        <v>1</v>
      </c>
      <c r="O69">
        <f t="shared" si="15"/>
        <v>1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1</v>
      </c>
      <c r="T69">
        <f t="shared" si="20"/>
        <v>1</v>
      </c>
      <c r="U69">
        <f t="shared" si="21"/>
        <v>1</v>
      </c>
      <c r="V69">
        <f t="shared" si="22"/>
        <v>9</v>
      </c>
      <c r="W69">
        <f>G69*V69</f>
        <v>5.94</v>
      </c>
      <c r="Z69">
        <f>W69*G69</f>
        <v>3.9204000000000003</v>
      </c>
    </row>
    <row r="70" spans="7:26" x14ac:dyDescent="0.25">
      <c r="G70" s="3">
        <v>0.67</v>
      </c>
      <c r="I70">
        <f t="shared" si="23"/>
        <v>0</v>
      </c>
      <c r="J70">
        <f t="shared" si="24"/>
        <v>1</v>
      </c>
      <c r="K70">
        <f t="shared" si="25"/>
        <v>1</v>
      </c>
      <c r="L70">
        <f t="shared" si="26"/>
        <v>1</v>
      </c>
      <c r="M70">
        <f t="shared" si="27"/>
        <v>1</v>
      </c>
      <c r="N70">
        <f t="shared" si="28"/>
        <v>1</v>
      </c>
      <c r="O70">
        <f t="shared" si="15"/>
        <v>1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1</v>
      </c>
      <c r="T70">
        <f t="shared" si="20"/>
        <v>1</v>
      </c>
      <c r="U70">
        <f t="shared" si="21"/>
        <v>1</v>
      </c>
      <c r="V70">
        <f t="shared" si="22"/>
        <v>9</v>
      </c>
      <c r="W70">
        <f>G70*V70</f>
        <v>6.03</v>
      </c>
      <c r="Z70">
        <f>W70*G70</f>
        <v>4.0401000000000007</v>
      </c>
    </row>
    <row r="71" spans="7:26" x14ac:dyDescent="0.25">
      <c r="G71" s="3">
        <v>0.68</v>
      </c>
      <c r="I71">
        <f t="shared" si="23"/>
        <v>0</v>
      </c>
      <c r="J71">
        <f t="shared" si="24"/>
        <v>1</v>
      </c>
      <c r="K71">
        <f t="shared" si="25"/>
        <v>1</v>
      </c>
      <c r="L71">
        <f t="shared" si="26"/>
        <v>1</v>
      </c>
      <c r="M71">
        <f t="shared" si="27"/>
        <v>1</v>
      </c>
      <c r="N71">
        <f t="shared" si="28"/>
        <v>1</v>
      </c>
      <c r="O71">
        <f t="shared" si="15"/>
        <v>1</v>
      </c>
      <c r="P71">
        <f t="shared" si="16"/>
        <v>0</v>
      </c>
      <c r="Q71">
        <f t="shared" si="17"/>
        <v>0</v>
      </c>
      <c r="R71">
        <f t="shared" si="18"/>
        <v>0</v>
      </c>
      <c r="S71">
        <f t="shared" si="19"/>
        <v>1</v>
      </c>
      <c r="T71">
        <f t="shared" si="20"/>
        <v>1</v>
      </c>
      <c r="U71">
        <f t="shared" si="21"/>
        <v>1</v>
      </c>
      <c r="V71">
        <f t="shared" si="22"/>
        <v>9</v>
      </c>
      <c r="W71">
        <f>G71*V71</f>
        <v>6.12</v>
      </c>
      <c r="Z71">
        <f>W71*G71</f>
        <v>4.1616</v>
      </c>
    </row>
    <row r="72" spans="7:26" x14ac:dyDescent="0.25">
      <c r="G72" s="3">
        <v>0.69</v>
      </c>
      <c r="I72">
        <f t="shared" si="23"/>
        <v>0</v>
      </c>
      <c r="J72">
        <f t="shared" si="24"/>
        <v>1</v>
      </c>
      <c r="K72">
        <f t="shared" si="25"/>
        <v>1</v>
      </c>
      <c r="L72">
        <f t="shared" si="26"/>
        <v>1</v>
      </c>
      <c r="M72">
        <f t="shared" si="27"/>
        <v>1</v>
      </c>
      <c r="N72">
        <f t="shared" si="28"/>
        <v>1</v>
      </c>
      <c r="O72">
        <f t="shared" si="15"/>
        <v>1</v>
      </c>
      <c r="P72">
        <f t="shared" si="16"/>
        <v>0</v>
      </c>
      <c r="Q72">
        <f t="shared" si="17"/>
        <v>0</v>
      </c>
      <c r="R72">
        <f t="shared" si="18"/>
        <v>0</v>
      </c>
      <c r="S72">
        <f t="shared" si="19"/>
        <v>1</v>
      </c>
      <c r="T72">
        <f t="shared" si="20"/>
        <v>1</v>
      </c>
      <c r="U72">
        <f t="shared" si="21"/>
        <v>1</v>
      </c>
      <c r="V72">
        <f t="shared" si="22"/>
        <v>9</v>
      </c>
      <c r="W72">
        <f>G72*V72</f>
        <v>6.2099999999999991</v>
      </c>
      <c r="Z72">
        <f>W72*G72</f>
        <v>4.2848999999999986</v>
      </c>
    </row>
    <row r="73" spans="7:26" x14ac:dyDescent="0.25">
      <c r="G73" s="3">
        <v>0.7</v>
      </c>
      <c r="I73">
        <f t="shared" si="23"/>
        <v>1</v>
      </c>
      <c r="J73">
        <f t="shared" si="24"/>
        <v>1</v>
      </c>
      <c r="K73">
        <f t="shared" si="25"/>
        <v>1</v>
      </c>
      <c r="L73">
        <f t="shared" si="26"/>
        <v>1</v>
      </c>
      <c r="M73">
        <f t="shared" si="27"/>
        <v>1</v>
      </c>
      <c r="N73">
        <f t="shared" si="28"/>
        <v>1</v>
      </c>
      <c r="O73">
        <f t="shared" si="15"/>
        <v>1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1</v>
      </c>
      <c r="T73">
        <f t="shared" si="20"/>
        <v>1</v>
      </c>
      <c r="U73">
        <f t="shared" si="21"/>
        <v>1</v>
      </c>
      <c r="V73">
        <f t="shared" si="22"/>
        <v>10</v>
      </c>
      <c r="W73">
        <f>G73*V73</f>
        <v>7</v>
      </c>
      <c r="Z73">
        <f>W73*G73</f>
        <v>4.8999999999999995</v>
      </c>
    </row>
    <row r="74" spans="7:26" x14ac:dyDescent="0.25">
      <c r="G74" s="3">
        <v>0.71</v>
      </c>
      <c r="I74">
        <f t="shared" si="23"/>
        <v>1</v>
      </c>
      <c r="J74">
        <f t="shared" si="24"/>
        <v>1</v>
      </c>
      <c r="K74">
        <f t="shared" si="25"/>
        <v>1</v>
      </c>
      <c r="L74">
        <f t="shared" si="26"/>
        <v>1</v>
      </c>
      <c r="M74">
        <f t="shared" si="27"/>
        <v>1</v>
      </c>
      <c r="N74">
        <f t="shared" si="28"/>
        <v>1</v>
      </c>
      <c r="O74">
        <f t="shared" si="15"/>
        <v>1</v>
      </c>
      <c r="P74">
        <f t="shared" si="16"/>
        <v>0</v>
      </c>
      <c r="Q74">
        <f t="shared" si="17"/>
        <v>0</v>
      </c>
      <c r="R74">
        <f t="shared" si="18"/>
        <v>1</v>
      </c>
      <c r="S74">
        <f t="shared" si="19"/>
        <v>1</v>
      </c>
      <c r="T74">
        <f t="shared" si="20"/>
        <v>1</v>
      </c>
      <c r="U74">
        <f t="shared" si="21"/>
        <v>1</v>
      </c>
      <c r="V74">
        <f t="shared" si="22"/>
        <v>11</v>
      </c>
      <c r="W74">
        <f>G74*V74</f>
        <v>7.81</v>
      </c>
      <c r="Z74">
        <f>W74*G74</f>
        <v>5.5450999999999997</v>
      </c>
    </row>
    <row r="75" spans="7:26" x14ac:dyDescent="0.25">
      <c r="G75" s="3">
        <v>0.72</v>
      </c>
      <c r="I75">
        <f t="shared" si="23"/>
        <v>1</v>
      </c>
      <c r="J75">
        <f t="shared" si="24"/>
        <v>1</v>
      </c>
      <c r="K75">
        <f t="shared" si="25"/>
        <v>1</v>
      </c>
      <c r="L75">
        <f t="shared" si="26"/>
        <v>1</v>
      </c>
      <c r="M75">
        <f t="shared" si="27"/>
        <v>1</v>
      </c>
      <c r="N75">
        <f t="shared" si="28"/>
        <v>1</v>
      </c>
      <c r="O75">
        <f t="shared" si="15"/>
        <v>1</v>
      </c>
      <c r="P75">
        <f t="shared" si="16"/>
        <v>0</v>
      </c>
      <c r="Q75">
        <f t="shared" si="17"/>
        <v>0</v>
      </c>
      <c r="R75">
        <f t="shared" si="18"/>
        <v>1</v>
      </c>
      <c r="S75">
        <f t="shared" si="19"/>
        <v>0</v>
      </c>
      <c r="T75">
        <f t="shared" si="20"/>
        <v>1</v>
      </c>
      <c r="U75">
        <f t="shared" si="21"/>
        <v>1</v>
      </c>
      <c r="V75">
        <f t="shared" si="22"/>
        <v>10</v>
      </c>
      <c r="W75">
        <f>G75*V75</f>
        <v>7.1999999999999993</v>
      </c>
      <c r="Z75">
        <f>W75*G75</f>
        <v>5.1839999999999993</v>
      </c>
    </row>
    <row r="76" spans="7:26" x14ac:dyDescent="0.25">
      <c r="G76" s="3">
        <v>0.73</v>
      </c>
      <c r="I76">
        <f t="shared" si="23"/>
        <v>1</v>
      </c>
      <c r="J76">
        <f t="shared" si="24"/>
        <v>1</v>
      </c>
      <c r="K76">
        <f t="shared" si="25"/>
        <v>1</v>
      </c>
      <c r="L76">
        <f t="shared" si="26"/>
        <v>1</v>
      </c>
      <c r="M76">
        <f t="shared" si="27"/>
        <v>1</v>
      </c>
      <c r="N76">
        <f t="shared" si="28"/>
        <v>0</v>
      </c>
      <c r="O76">
        <f t="shared" si="15"/>
        <v>1</v>
      </c>
      <c r="P76">
        <f t="shared" si="16"/>
        <v>0</v>
      </c>
      <c r="Q76">
        <f t="shared" si="17"/>
        <v>0</v>
      </c>
      <c r="R76">
        <f t="shared" si="18"/>
        <v>1</v>
      </c>
      <c r="S76">
        <f t="shared" si="19"/>
        <v>0</v>
      </c>
      <c r="T76">
        <f t="shared" si="20"/>
        <v>1</v>
      </c>
      <c r="U76">
        <f t="shared" si="21"/>
        <v>1</v>
      </c>
      <c r="V76">
        <f t="shared" si="22"/>
        <v>9</v>
      </c>
      <c r="W76">
        <f>G76*V76</f>
        <v>6.57</v>
      </c>
      <c r="Z76">
        <f>W76*G76</f>
        <v>4.7961</v>
      </c>
    </row>
    <row r="77" spans="7:26" x14ac:dyDescent="0.25">
      <c r="G77" s="3">
        <v>0.74</v>
      </c>
      <c r="I77">
        <f t="shared" si="23"/>
        <v>1</v>
      </c>
      <c r="J77">
        <f t="shared" si="24"/>
        <v>1</v>
      </c>
      <c r="K77">
        <f t="shared" si="25"/>
        <v>1</v>
      </c>
      <c r="L77">
        <f t="shared" si="26"/>
        <v>1</v>
      </c>
      <c r="M77">
        <f t="shared" si="27"/>
        <v>1</v>
      </c>
      <c r="N77">
        <f t="shared" si="28"/>
        <v>0</v>
      </c>
      <c r="O77">
        <f t="shared" si="15"/>
        <v>1</v>
      </c>
      <c r="P77">
        <f t="shared" si="16"/>
        <v>1</v>
      </c>
      <c r="Q77">
        <f t="shared" si="17"/>
        <v>0</v>
      </c>
      <c r="R77">
        <f t="shared" si="18"/>
        <v>1</v>
      </c>
      <c r="S77">
        <f t="shared" si="19"/>
        <v>0</v>
      </c>
      <c r="T77">
        <f t="shared" si="20"/>
        <v>1</v>
      </c>
      <c r="U77">
        <f t="shared" si="21"/>
        <v>1</v>
      </c>
      <c r="V77">
        <f t="shared" si="22"/>
        <v>10</v>
      </c>
      <c r="W77">
        <f>G77*V77</f>
        <v>7.4</v>
      </c>
      <c r="Z77">
        <f>W77*G77</f>
        <v>5.476</v>
      </c>
    </row>
    <row r="78" spans="7:26" x14ac:dyDescent="0.25">
      <c r="G78" s="3">
        <v>0.75</v>
      </c>
      <c r="I78">
        <f t="shared" si="23"/>
        <v>1</v>
      </c>
      <c r="J78">
        <f t="shared" si="24"/>
        <v>1</v>
      </c>
      <c r="K78">
        <f t="shared" si="25"/>
        <v>1</v>
      </c>
      <c r="L78">
        <f t="shared" si="26"/>
        <v>0</v>
      </c>
      <c r="M78">
        <f t="shared" si="27"/>
        <v>1</v>
      </c>
      <c r="N78">
        <f t="shared" si="28"/>
        <v>0</v>
      </c>
      <c r="O78">
        <f t="shared" si="15"/>
        <v>1</v>
      </c>
      <c r="P78">
        <f t="shared" si="16"/>
        <v>1</v>
      </c>
      <c r="Q78">
        <f t="shared" si="17"/>
        <v>0</v>
      </c>
      <c r="R78">
        <f t="shared" si="18"/>
        <v>1</v>
      </c>
      <c r="S78">
        <f t="shared" si="19"/>
        <v>0</v>
      </c>
      <c r="T78">
        <f t="shared" si="20"/>
        <v>1</v>
      </c>
      <c r="U78">
        <f t="shared" si="21"/>
        <v>1</v>
      </c>
      <c r="V78">
        <f t="shared" si="22"/>
        <v>9</v>
      </c>
      <c r="W78">
        <f>G78*V78</f>
        <v>6.75</v>
      </c>
      <c r="Z78">
        <f>W78*G78</f>
        <v>5.0625</v>
      </c>
    </row>
    <row r="79" spans="7:26" x14ac:dyDescent="0.25">
      <c r="G79" s="3">
        <v>0.76</v>
      </c>
      <c r="I79">
        <f t="shared" si="23"/>
        <v>1</v>
      </c>
      <c r="J79">
        <f t="shared" si="24"/>
        <v>1</v>
      </c>
      <c r="K79">
        <f t="shared" si="25"/>
        <v>1</v>
      </c>
      <c r="L79">
        <f t="shared" si="26"/>
        <v>0</v>
      </c>
      <c r="M79">
        <f t="shared" si="27"/>
        <v>1</v>
      </c>
      <c r="N79">
        <f t="shared" si="28"/>
        <v>0</v>
      </c>
      <c r="O79">
        <f t="shared" si="15"/>
        <v>1</v>
      </c>
      <c r="P79">
        <f t="shared" si="16"/>
        <v>1</v>
      </c>
      <c r="Q79">
        <f t="shared" si="17"/>
        <v>0</v>
      </c>
      <c r="R79">
        <f t="shared" si="18"/>
        <v>1</v>
      </c>
      <c r="S79">
        <f t="shared" si="19"/>
        <v>0</v>
      </c>
      <c r="T79">
        <f t="shared" si="20"/>
        <v>1</v>
      </c>
      <c r="U79">
        <f t="shared" si="21"/>
        <v>1</v>
      </c>
      <c r="V79">
        <f t="shared" si="22"/>
        <v>9</v>
      </c>
      <c r="W79">
        <f>G79*V79</f>
        <v>6.84</v>
      </c>
      <c r="Z79">
        <f>W79*G79</f>
        <v>5.1984000000000004</v>
      </c>
    </row>
    <row r="80" spans="7:26" x14ac:dyDescent="0.25">
      <c r="G80" s="3">
        <v>0.77</v>
      </c>
      <c r="I80">
        <f t="shared" si="23"/>
        <v>1</v>
      </c>
      <c r="J80">
        <f t="shared" si="24"/>
        <v>1</v>
      </c>
      <c r="K80">
        <f t="shared" si="25"/>
        <v>1</v>
      </c>
      <c r="L80">
        <f t="shared" si="26"/>
        <v>0</v>
      </c>
      <c r="M80">
        <f t="shared" si="27"/>
        <v>1</v>
      </c>
      <c r="N80">
        <f t="shared" si="28"/>
        <v>0</v>
      </c>
      <c r="O80">
        <f t="shared" si="15"/>
        <v>1</v>
      </c>
      <c r="P80">
        <f t="shared" si="16"/>
        <v>1</v>
      </c>
      <c r="Q80">
        <f t="shared" si="17"/>
        <v>0</v>
      </c>
      <c r="R80">
        <f t="shared" si="18"/>
        <v>1</v>
      </c>
      <c r="S80">
        <f t="shared" si="19"/>
        <v>0</v>
      </c>
      <c r="T80">
        <f t="shared" si="20"/>
        <v>1</v>
      </c>
      <c r="U80">
        <f t="shared" si="21"/>
        <v>1</v>
      </c>
      <c r="V80">
        <f t="shared" si="22"/>
        <v>9</v>
      </c>
      <c r="W80">
        <f>G80*V80</f>
        <v>6.93</v>
      </c>
      <c r="Z80">
        <f>W80*G80</f>
        <v>5.3361000000000001</v>
      </c>
    </row>
    <row r="81" spans="7:26" x14ac:dyDescent="0.25">
      <c r="G81" s="3">
        <v>0.78</v>
      </c>
      <c r="I81">
        <f t="shared" si="23"/>
        <v>1</v>
      </c>
      <c r="J81">
        <f t="shared" si="24"/>
        <v>1</v>
      </c>
      <c r="K81">
        <f t="shared" si="25"/>
        <v>1</v>
      </c>
      <c r="L81">
        <f t="shared" si="26"/>
        <v>0</v>
      </c>
      <c r="M81">
        <f t="shared" si="27"/>
        <v>1</v>
      </c>
      <c r="N81">
        <f t="shared" si="28"/>
        <v>0</v>
      </c>
      <c r="O81">
        <f t="shared" si="15"/>
        <v>1</v>
      </c>
      <c r="P81">
        <f t="shared" si="16"/>
        <v>1</v>
      </c>
      <c r="Q81">
        <f t="shared" si="17"/>
        <v>0</v>
      </c>
      <c r="R81">
        <f t="shared" si="18"/>
        <v>1</v>
      </c>
      <c r="S81">
        <f t="shared" si="19"/>
        <v>0</v>
      </c>
      <c r="T81">
        <f t="shared" si="20"/>
        <v>1</v>
      </c>
      <c r="U81">
        <f t="shared" si="21"/>
        <v>0</v>
      </c>
      <c r="V81">
        <f t="shared" si="22"/>
        <v>8</v>
      </c>
      <c r="W81">
        <f>G81*V81</f>
        <v>6.24</v>
      </c>
      <c r="Z81">
        <f>W81*G81</f>
        <v>4.8672000000000004</v>
      </c>
    </row>
    <row r="82" spans="7:26" x14ac:dyDescent="0.25">
      <c r="G82" s="3">
        <v>0.79</v>
      </c>
      <c r="I82">
        <f t="shared" si="23"/>
        <v>1</v>
      </c>
      <c r="J82">
        <f t="shared" si="24"/>
        <v>1</v>
      </c>
      <c r="K82">
        <f t="shared" si="25"/>
        <v>1</v>
      </c>
      <c r="L82">
        <f t="shared" si="26"/>
        <v>0</v>
      </c>
      <c r="M82">
        <f t="shared" si="27"/>
        <v>1</v>
      </c>
      <c r="N82">
        <f t="shared" si="28"/>
        <v>0</v>
      </c>
      <c r="O82">
        <f t="shared" si="15"/>
        <v>1</v>
      </c>
      <c r="P82">
        <f t="shared" si="16"/>
        <v>1</v>
      </c>
      <c r="Q82">
        <f t="shared" si="17"/>
        <v>0</v>
      </c>
      <c r="R82">
        <f t="shared" si="18"/>
        <v>1</v>
      </c>
      <c r="S82">
        <f t="shared" si="19"/>
        <v>0</v>
      </c>
      <c r="T82">
        <f t="shared" si="20"/>
        <v>1</v>
      </c>
      <c r="U82">
        <f t="shared" si="21"/>
        <v>0</v>
      </c>
      <c r="V82">
        <f t="shared" si="22"/>
        <v>8</v>
      </c>
      <c r="W82">
        <f>G82*V82</f>
        <v>6.32</v>
      </c>
      <c r="Z82">
        <f>W82*G82</f>
        <v>4.9928000000000008</v>
      </c>
    </row>
    <row r="83" spans="7:26" x14ac:dyDescent="0.25">
      <c r="G83" s="3">
        <v>0.8</v>
      </c>
      <c r="I83">
        <f t="shared" si="23"/>
        <v>1</v>
      </c>
      <c r="J83">
        <f t="shared" si="24"/>
        <v>1</v>
      </c>
      <c r="K83">
        <f t="shared" si="25"/>
        <v>1</v>
      </c>
      <c r="L83">
        <f t="shared" si="26"/>
        <v>0</v>
      </c>
      <c r="M83">
        <f t="shared" si="27"/>
        <v>1</v>
      </c>
      <c r="N83">
        <f t="shared" si="28"/>
        <v>0</v>
      </c>
      <c r="O83">
        <f t="shared" si="15"/>
        <v>1</v>
      </c>
      <c r="P83">
        <f t="shared" si="16"/>
        <v>1</v>
      </c>
      <c r="Q83">
        <f t="shared" si="17"/>
        <v>1</v>
      </c>
      <c r="R83">
        <f t="shared" si="18"/>
        <v>1</v>
      </c>
      <c r="S83">
        <f t="shared" si="19"/>
        <v>0</v>
      </c>
      <c r="T83">
        <f t="shared" si="20"/>
        <v>1</v>
      </c>
      <c r="U83">
        <f t="shared" si="21"/>
        <v>0</v>
      </c>
      <c r="V83">
        <f t="shared" si="22"/>
        <v>9</v>
      </c>
      <c r="W83">
        <f>G83*V83</f>
        <v>7.2</v>
      </c>
      <c r="Z83">
        <f>W83*G83</f>
        <v>5.7600000000000007</v>
      </c>
    </row>
    <row r="84" spans="7:26" x14ac:dyDescent="0.25">
      <c r="G84" s="3">
        <v>0.81</v>
      </c>
      <c r="I84">
        <f t="shared" si="23"/>
        <v>1</v>
      </c>
      <c r="J84">
        <f t="shared" si="24"/>
        <v>1</v>
      </c>
      <c r="K84">
        <f t="shared" si="25"/>
        <v>0</v>
      </c>
      <c r="L84">
        <f t="shared" si="26"/>
        <v>0</v>
      </c>
      <c r="M84">
        <f t="shared" si="27"/>
        <v>1</v>
      </c>
      <c r="N84">
        <f t="shared" si="28"/>
        <v>0</v>
      </c>
      <c r="O84">
        <f t="shared" si="15"/>
        <v>1</v>
      </c>
      <c r="P84">
        <f t="shared" si="16"/>
        <v>1</v>
      </c>
      <c r="Q84">
        <f t="shared" si="17"/>
        <v>1</v>
      </c>
      <c r="R84">
        <f t="shared" si="18"/>
        <v>1</v>
      </c>
      <c r="S84">
        <f t="shared" si="19"/>
        <v>0</v>
      </c>
      <c r="T84">
        <f t="shared" si="20"/>
        <v>1</v>
      </c>
      <c r="U84">
        <f t="shared" si="21"/>
        <v>0</v>
      </c>
      <c r="V84">
        <f t="shared" si="22"/>
        <v>8</v>
      </c>
      <c r="W84">
        <f>G84*V84</f>
        <v>6.48</v>
      </c>
      <c r="Z84">
        <f>W84*G84</f>
        <v>5.248800000000001</v>
      </c>
    </row>
    <row r="85" spans="7:26" x14ac:dyDescent="0.25">
      <c r="G85" s="3">
        <v>0.82</v>
      </c>
      <c r="I85">
        <f t="shared" si="23"/>
        <v>1</v>
      </c>
      <c r="J85">
        <f t="shared" si="24"/>
        <v>1</v>
      </c>
      <c r="K85">
        <f t="shared" si="25"/>
        <v>0</v>
      </c>
      <c r="L85">
        <f t="shared" si="26"/>
        <v>0</v>
      </c>
      <c r="M85">
        <f t="shared" si="27"/>
        <v>0</v>
      </c>
      <c r="N85">
        <f t="shared" si="28"/>
        <v>0</v>
      </c>
      <c r="O85">
        <f t="shared" si="15"/>
        <v>1</v>
      </c>
      <c r="P85">
        <f t="shared" si="16"/>
        <v>1</v>
      </c>
      <c r="Q85">
        <f t="shared" si="17"/>
        <v>1</v>
      </c>
      <c r="R85">
        <f t="shared" si="18"/>
        <v>1</v>
      </c>
      <c r="S85">
        <f t="shared" si="19"/>
        <v>0</v>
      </c>
      <c r="T85">
        <f t="shared" si="20"/>
        <v>1</v>
      </c>
      <c r="U85">
        <f t="shared" si="21"/>
        <v>0</v>
      </c>
      <c r="V85">
        <f t="shared" si="22"/>
        <v>7</v>
      </c>
      <c r="W85">
        <f>G85*V85</f>
        <v>5.7399999999999993</v>
      </c>
      <c r="Z85">
        <f>W85*G85</f>
        <v>4.7067999999999994</v>
      </c>
    </row>
    <row r="86" spans="7:26" x14ac:dyDescent="0.25">
      <c r="G86" s="3">
        <v>0.83</v>
      </c>
      <c r="I86">
        <f t="shared" si="23"/>
        <v>1</v>
      </c>
      <c r="J86">
        <f t="shared" si="24"/>
        <v>1</v>
      </c>
      <c r="K86">
        <f t="shared" si="25"/>
        <v>0</v>
      </c>
      <c r="L86">
        <f t="shared" si="26"/>
        <v>0</v>
      </c>
      <c r="M86">
        <f t="shared" si="27"/>
        <v>0</v>
      </c>
      <c r="N86">
        <f t="shared" si="28"/>
        <v>0</v>
      </c>
      <c r="O86">
        <f t="shared" si="15"/>
        <v>1</v>
      </c>
      <c r="P86">
        <f t="shared" si="16"/>
        <v>1</v>
      </c>
      <c r="Q86">
        <f t="shared" si="17"/>
        <v>1</v>
      </c>
      <c r="R86">
        <f t="shared" si="18"/>
        <v>1</v>
      </c>
      <c r="S86">
        <f t="shared" si="19"/>
        <v>0</v>
      </c>
      <c r="T86">
        <f t="shared" si="20"/>
        <v>1</v>
      </c>
      <c r="U86">
        <f t="shared" si="21"/>
        <v>0</v>
      </c>
      <c r="V86">
        <f t="shared" si="22"/>
        <v>7</v>
      </c>
      <c r="W86">
        <f>G86*V86</f>
        <v>5.81</v>
      </c>
      <c r="Z86">
        <f>W86*G86</f>
        <v>4.8222999999999994</v>
      </c>
    </row>
    <row r="87" spans="7:26" x14ac:dyDescent="0.25">
      <c r="G87" s="3">
        <v>0.84</v>
      </c>
      <c r="I87">
        <f t="shared" si="23"/>
        <v>1</v>
      </c>
      <c r="J87">
        <f t="shared" si="24"/>
        <v>1</v>
      </c>
      <c r="K87">
        <f t="shared" si="25"/>
        <v>0</v>
      </c>
      <c r="L87">
        <f t="shared" si="26"/>
        <v>0</v>
      </c>
      <c r="M87">
        <f t="shared" si="27"/>
        <v>0</v>
      </c>
      <c r="N87">
        <f t="shared" si="28"/>
        <v>0</v>
      </c>
      <c r="O87">
        <f t="shared" si="15"/>
        <v>1</v>
      </c>
      <c r="P87">
        <f t="shared" si="16"/>
        <v>1</v>
      </c>
      <c r="Q87">
        <f t="shared" si="17"/>
        <v>1</v>
      </c>
      <c r="R87">
        <f t="shared" si="18"/>
        <v>1</v>
      </c>
      <c r="S87">
        <f t="shared" si="19"/>
        <v>0</v>
      </c>
      <c r="T87">
        <f t="shared" si="20"/>
        <v>1</v>
      </c>
      <c r="U87">
        <f t="shared" si="21"/>
        <v>0</v>
      </c>
      <c r="V87">
        <f t="shared" si="22"/>
        <v>7</v>
      </c>
      <c r="W87">
        <f>G87*V87</f>
        <v>5.88</v>
      </c>
      <c r="Z87">
        <f>W87*G87</f>
        <v>4.9391999999999996</v>
      </c>
    </row>
    <row r="88" spans="7:26" x14ac:dyDescent="0.25">
      <c r="G88" s="3">
        <v>0.85</v>
      </c>
      <c r="I88">
        <f t="shared" si="23"/>
        <v>1</v>
      </c>
      <c r="J88">
        <f t="shared" si="24"/>
        <v>1</v>
      </c>
      <c r="K88">
        <f t="shared" si="25"/>
        <v>0</v>
      </c>
      <c r="L88">
        <f t="shared" si="26"/>
        <v>0</v>
      </c>
      <c r="M88">
        <f t="shared" si="27"/>
        <v>0</v>
      </c>
      <c r="N88">
        <f t="shared" si="28"/>
        <v>0</v>
      </c>
      <c r="O88">
        <f t="shared" si="15"/>
        <v>1</v>
      </c>
      <c r="P88">
        <f t="shared" si="16"/>
        <v>1</v>
      </c>
      <c r="Q88">
        <f t="shared" si="17"/>
        <v>1</v>
      </c>
      <c r="R88">
        <f t="shared" si="18"/>
        <v>1</v>
      </c>
      <c r="S88">
        <f t="shared" si="19"/>
        <v>0</v>
      </c>
      <c r="T88">
        <f t="shared" si="20"/>
        <v>1</v>
      </c>
      <c r="U88">
        <f t="shared" si="21"/>
        <v>0</v>
      </c>
      <c r="V88">
        <f t="shared" si="22"/>
        <v>7</v>
      </c>
      <c r="W88">
        <f>G88*V88</f>
        <v>5.95</v>
      </c>
      <c r="Z88">
        <f>W88*G88</f>
        <v>5.0575000000000001</v>
      </c>
    </row>
    <row r="89" spans="7:26" x14ac:dyDescent="0.25">
      <c r="G89" s="3">
        <v>0.86</v>
      </c>
      <c r="I89">
        <f t="shared" si="23"/>
        <v>1</v>
      </c>
      <c r="J89">
        <f t="shared" si="24"/>
        <v>1</v>
      </c>
      <c r="K89">
        <f t="shared" si="25"/>
        <v>0</v>
      </c>
      <c r="L89">
        <f t="shared" si="26"/>
        <v>0</v>
      </c>
      <c r="M89">
        <f t="shared" si="27"/>
        <v>0</v>
      </c>
      <c r="N89">
        <f t="shared" si="28"/>
        <v>0</v>
      </c>
      <c r="O89">
        <f t="shared" si="15"/>
        <v>1</v>
      </c>
      <c r="P89">
        <f t="shared" si="16"/>
        <v>1</v>
      </c>
      <c r="Q89">
        <f t="shared" si="17"/>
        <v>1</v>
      </c>
      <c r="R89">
        <f t="shared" si="18"/>
        <v>1</v>
      </c>
      <c r="S89">
        <f t="shared" si="19"/>
        <v>0</v>
      </c>
      <c r="T89">
        <f t="shared" si="20"/>
        <v>1</v>
      </c>
      <c r="U89">
        <f t="shared" si="21"/>
        <v>0</v>
      </c>
      <c r="V89">
        <f t="shared" si="22"/>
        <v>7</v>
      </c>
      <c r="W89">
        <f>G89*V89</f>
        <v>6.02</v>
      </c>
      <c r="Z89">
        <f>W89*G89</f>
        <v>5.1771999999999991</v>
      </c>
    </row>
    <row r="90" spans="7:26" x14ac:dyDescent="0.25">
      <c r="G90" s="3">
        <v>0.87</v>
      </c>
      <c r="I90">
        <f t="shared" si="23"/>
        <v>1</v>
      </c>
      <c r="J90">
        <f t="shared" si="24"/>
        <v>1</v>
      </c>
      <c r="K90">
        <f t="shared" si="25"/>
        <v>0</v>
      </c>
      <c r="L90">
        <f t="shared" si="26"/>
        <v>0</v>
      </c>
      <c r="M90">
        <f t="shared" si="27"/>
        <v>0</v>
      </c>
      <c r="N90">
        <f t="shared" si="28"/>
        <v>0</v>
      </c>
      <c r="O90">
        <f t="shared" si="15"/>
        <v>1</v>
      </c>
      <c r="P90">
        <f t="shared" si="16"/>
        <v>1</v>
      </c>
      <c r="Q90">
        <f t="shared" si="17"/>
        <v>1</v>
      </c>
      <c r="R90">
        <f t="shared" si="18"/>
        <v>1</v>
      </c>
      <c r="S90">
        <f t="shared" si="19"/>
        <v>0</v>
      </c>
      <c r="T90">
        <f t="shared" si="20"/>
        <v>1</v>
      </c>
      <c r="U90">
        <f t="shared" si="21"/>
        <v>0</v>
      </c>
      <c r="V90">
        <f t="shared" si="22"/>
        <v>7</v>
      </c>
      <c r="W90">
        <f>G90*V90</f>
        <v>6.09</v>
      </c>
      <c r="Z90">
        <f>W90*G90</f>
        <v>5.2983000000000002</v>
      </c>
    </row>
    <row r="91" spans="7:26" x14ac:dyDescent="0.25">
      <c r="G91" s="3">
        <v>0.88</v>
      </c>
      <c r="I91">
        <f t="shared" si="23"/>
        <v>1</v>
      </c>
      <c r="J91">
        <f t="shared" si="24"/>
        <v>1</v>
      </c>
      <c r="K91">
        <f t="shared" si="25"/>
        <v>0</v>
      </c>
      <c r="L91">
        <f t="shared" si="26"/>
        <v>0</v>
      </c>
      <c r="M91">
        <f t="shared" si="27"/>
        <v>0</v>
      </c>
      <c r="N91">
        <f t="shared" si="28"/>
        <v>0</v>
      </c>
      <c r="O91">
        <f t="shared" si="15"/>
        <v>1</v>
      </c>
      <c r="P91">
        <f t="shared" si="16"/>
        <v>1</v>
      </c>
      <c r="Q91">
        <f t="shared" si="17"/>
        <v>1</v>
      </c>
      <c r="R91">
        <f t="shared" si="18"/>
        <v>1</v>
      </c>
      <c r="S91">
        <f t="shared" si="19"/>
        <v>0</v>
      </c>
      <c r="T91">
        <f t="shared" si="20"/>
        <v>1</v>
      </c>
      <c r="U91">
        <f t="shared" si="21"/>
        <v>0</v>
      </c>
      <c r="V91">
        <f t="shared" si="22"/>
        <v>7</v>
      </c>
      <c r="W91">
        <f>G91*V91</f>
        <v>6.16</v>
      </c>
      <c r="Z91">
        <f>W91*G91</f>
        <v>5.4207999999999998</v>
      </c>
    </row>
    <row r="92" spans="7:26" x14ac:dyDescent="0.25">
      <c r="G92" s="3">
        <v>0.89</v>
      </c>
      <c r="I92">
        <f t="shared" si="23"/>
        <v>1</v>
      </c>
      <c r="J92">
        <f t="shared" si="24"/>
        <v>1</v>
      </c>
      <c r="K92">
        <f t="shared" si="25"/>
        <v>0</v>
      </c>
      <c r="L92">
        <f t="shared" si="26"/>
        <v>0</v>
      </c>
      <c r="M92">
        <f t="shared" si="27"/>
        <v>0</v>
      </c>
      <c r="N92">
        <f t="shared" si="28"/>
        <v>0</v>
      </c>
      <c r="O92">
        <f t="shared" si="15"/>
        <v>1</v>
      </c>
      <c r="P92">
        <f t="shared" si="16"/>
        <v>1</v>
      </c>
      <c r="Q92">
        <f t="shared" si="17"/>
        <v>1</v>
      </c>
      <c r="R92">
        <f t="shared" si="18"/>
        <v>1</v>
      </c>
      <c r="S92">
        <f t="shared" si="19"/>
        <v>0</v>
      </c>
      <c r="T92">
        <f t="shared" si="20"/>
        <v>1</v>
      </c>
      <c r="U92">
        <f t="shared" si="21"/>
        <v>0</v>
      </c>
      <c r="V92">
        <f t="shared" si="22"/>
        <v>7</v>
      </c>
      <c r="W92">
        <f>G92*V92</f>
        <v>6.23</v>
      </c>
      <c r="Z92">
        <f>W92*G92</f>
        <v>5.5447000000000006</v>
      </c>
    </row>
    <row r="93" spans="7:26" x14ac:dyDescent="0.25">
      <c r="G93" s="3">
        <v>0.9</v>
      </c>
      <c r="I93">
        <f t="shared" si="23"/>
        <v>1</v>
      </c>
      <c r="J93">
        <f t="shared" si="24"/>
        <v>1</v>
      </c>
      <c r="K93">
        <f t="shared" si="25"/>
        <v>0</v>
      </c>
      <c r="L93">
        <f t="shared" si="26"/>
        <v>0</v>
      </c>
      <c r="M93">
        <f t="shared" si="27"/>
        <v>0</v>
      </c>
      <c r="N93">
        <f t="shared" si="28"/>
        <v>0</v>
      </c>
      <c r="O93">
        <f t="shared" si="15"/>
        <v>1</v>
      </c>
      <c r="P93">
        <f t="shared" si="16"/>
        <v>1</v>
      </c>
      <c r="Q93">
        <f t="shared" si="17"/>
        <v>1</v>
      </c>
      <c r="R93">
        <f t="shared" si="18"/>
        <v>1</v>
      </c>
      <c r="S93">
        <f t="shared" si="19"/>
        <v>0</v>
      </c>
      <c r="T93">
        <f t="shared" si="20"/>
        <v>1</v>
      </c>
      <c r="U93">
        <f t="shared" si="21"/>
        <v>0</v>
      </c>
      <c r="V93">
        <f t="shared" si="22"/>
        <v>7</v>
      </c>
      <c r="W93">
        <f>G93*V93</f>
        <v>6.3</v>
      </c>
      <c r="Z93">
        <f>W93*G93</f>
        <v>5.67</v>
      </c>
    </row>
    <row r="94" spans="7:26" x14ac:dyDescent="0.25">
      <c r="G94" s="3">
        <v>0.91</v>
      </c>
      <c r="I94">
        <f t="shared" si="23"/>
        <v>1</v>
      </c>
      <c r="J94">
        <f t="shared" si="24"/>
        <v>1</v>
      </c>
      <c r="K94">
        <f t="shared" si="25"/>
        <v>0</v>
      </c>
      <c r="L94">
        <f t="shared" si="26"/>
        <v>0</v>
      </c>
      <c r="M94">
        <f t="shared" si="27"/>
        <v>0</v>
      </c>
      <c r="N94">
        <f t="shared" si="28"/>
        <v>0</v>
      </c>
      <c r="O94">
        <f t="shared" si="15"/>
        <v>1</v>
      </c>
      <c r="P94">
        <f t="shared" si="16"/>
        <v>1</v>
      </c>
      <c r="Q94">
        <f t="shared" si="17"/>
        <v>1</v>
      </c>
      <c r="R94">
        <f t="shared" si="18"/>
        <v>1</v>
      </c>
      <c r="S94">
        <f t="shared" si="19"/>
        <v>0</v>
      </c>
      <c r="T94">
        <f t="shared" si="20"/>
        <v>1</v>
      </c>
      <c r="U94">
        <f t="shared" si="21"/>
        <v>0</v>
      </c>
      <c r="V94">
        <f t="shared" si="22"/>
        <v>7</v>
      </c>
      <c r="W94">
        <f>G94*V94</f>
        <v>6.37</v>
      </c>
      <c r="Z94">
        <f>W94*G94</f>
        <v>5.7967000000000004</v>
      </c>
    </row>
    <row r="95" spans="7:26" x14ac:dyDescent="0.25">
      <c r="G95" s="3">
        <v>0.92</v>
      </c>
      <c r="I95">
        <f t="shared" si="23"/>
        <v>1</v>
      </c>
      <c r="J95">
        <f t="shared" si="24"/>
        <v>1</v>
      </c>
      <c r="K95">
        <f t="shared" si="25"/>
        <v>0</v>
      </c>
      <c r="L95">
        <f t="shared" si="26"/>
        <v>0</v>
      </c>
      <c r="M95">
        <f t="shared" si="27"/>
        <v>0</v>
      </c>
      <c r="N95">
        <f t="shared" si="28"/>
        <v>0</v>
      </c>
      <c r="O95">
        <f t="shared" si="15"/>
        <v>1</v>
      </c>
      <c r="P95">
        <f t="shared" si="16"/>
        <v>1</v>
      </c>
      <c r="Q95">
        <f t="shared" si="17"/>
        <v>1</v>
      </c>
      <c r="R95">
        <f t="shared" si="18"/>
        <v>1</v>
      </c>
      <c r="S95">
        <f t="shared" si="19"/>
        <v>0</v>
      </c>
      <c r="T95">
        <f t="shared" si="20"/>
        <v>1</v>
      </c>
      <c r="U95">
        <f t="shared" si="21"/>
        <v>0</v>
      </c>
      <c r="V95">
        <f t="shared" si="22"/>
        <v>7</v>
      </c>
      <c r="W95">
        <f>G95*V95</f>
        <v>6.44</v>
      </c>
      <c r="Z95">
        <f>W95*G95</f>
        <v>5.9248000000000003</v>
      </c>
    </row>
    <row r="96" spans="7:26" x14ac:dyDescent="0.25">
      <c r="G96" s="3">
        <v>0.93</v>
      </c>
      <c r="I96">
        <f t="shared" si="23"/>
        <v>1</v>
      </c>
      <c r="J96">
        <f t="shared" si="24"/>
        <v>1</v>
      </c>
      <c r="K96">
        <f t="shared" si="25"/>
        <v>0</v>
      </c>
      <c r="L96">
        <f t="shared" si="26"/>
        <v>0</v>
      </c>
      <c r="M96">
        <f t="shared" si="27"/>
        <v>0</v>
      </c>
      <c r="N96">
        <f t="shared" si="28"/>
        <v>0</v>
      </c>
      <c r="O96">
        <f t="shared" si="15"/>
        <v>1</v>
      </c>
      <c r="P96">
        <f t="shared" si="16"/>
        <v>1</v>
      </c>
      <c r="Q96">
        <f t="shared" si="17"/>
        <v>1</v>
      </c>
      <c r="R96">
        <f t="shared" si="18"/>
        <v>1</v>
      </c>
      <c r="S96">
        <f t="shared" si="19"/>
        <v>0</v>
      </c>
      <c r="T96">
        <f t="shared" si="20"/>
        <v>1</v>
      </c>
      <c r="U96">
        <f t="shared" si="21"/>
        <v>0</v>
      </c>
      <c r="V96">
        <f t="shared" si="22"/>
        <v>7</v>
      </c>
      <c r="W96">
        <f>G96*V96</f>
        <v>6.5100000000000007</v>
      </c>
      <c r="Z96">
        <f>W96*G96</f>
        <v>6.0543000000000013</v>
      </c>
    </row>
    <row r="97" spans="7:26" x14ac:dyDescent="0.25">
      <c r="G97" s="3">
        <v>0.94</v>
      </c>
      <c r="I97">
        <f t="shared" si="23"/>
        <v>1</v>
      </c>
      <c r="J97">
        <f t="shared" si="24"/>
        <v>1</v>
      </c>
      <c r="K97">
        <f t="shared" si="25"/>
        <v>0</v>
      </c>
      <c r="L97">
        <f t="shared" si="26"/>
        <v>0</v>
      </c>
      <c r="M97">
        <f t="shared" si="27"/>
        <v>0</v>
      </c>
      <c r="N97">
        <f t="shared" si="28"/>
        <v>0</v>
      </c>
      <c r="O97">
        <f t="shared" si="15"/>
        <v>0</v>
      </c>
      <c r="P97">
        <f t="shared" si="16"/>
        <v>1</v>
      </c>
      <c r="Q97">
        <f t="shared" si="17"/>
        <v>1</v>
      </c>
      <c r="R97">
        <f t="shared" si="18"/>
        <v>1</v>
      </c>
      <c r="S97">
        <f t="shared" si="19"/>
        <v>0</v>
      </c>
      <c r="T97">
        <f t="shared" si="20"/>
        <v>1</v>
      </c>
      <c r="U97">
        <f t="shared" si="21"/>
        <v>0</v>
      </c>
      <c r="V97">
        <f t="shared" si="22"/>
        <v>6</v>
      </c>
      <c r="W97">
        <f>G97*V97</f>
        <v>5.64</v>
      </c>
      <c r="Z97">
        <f>W97*G97</f>
        <v>5.3015999999999996</v>
      </c>
    </row>
    <row r="98" spans="7:26" x14ac:dyDescent="0.25">
      <c r="G98" s="3">
        <v>0.95</v>
      </c>
      <c r="I98">
        <f t="shared" si="23"/>
        <v>1</v>
      </c>
      <c r="J98">
        <f t="shared" si="24"/>
        <v>1</v>
      </c>
      <c r="K98">
        <f t="shared" si="25"/>
        <v>0</v>
      </c>
      <c r="L98">
        <f t="shared" si="26"/>
        <v>0</v>
      </c>
      <c r="M98">
        <f t="shared" si="27"/>
        <v>0</v>
      </c>
      <c r="N98">
        <f t="shared" si="28"/>
        <v>0</v>
      </c>
      <c r="O98">
        <f t="shared" si="15"/>
        <v>0</v>
      </c>
      <c r="P98">
        <f t="shared" si="16"/>
        <v>1</v>
      </c>
      <c r="Q98">
        <f t="shared" si="17"/>
        <v>1</v>
      </c>
      <c r="R98">
        <f t="shared" si="18"/>
        <v>1</v>
      </c>
      <c r="S98">
        <f t="shared" si="19"/>
        <v>0</v>
      </c>
      <c r="T98">
        <f t="shared" si="20"/>
        <v>1</v>
      </c>
      <c r="U98">
        <f t="shared" si="21"/>
        <v>0</v>
      </c>
      <c r="V98">
        <f t="shared" si="22"/>
        <v>6</v>
      </c>
      <c r="W98">
        <f>G98*V98</f>
        <v>5.6999999999999993</v>
      </c>
      <c r="Z98">
        <f>W98*G98</f>
        <v>5.4149999999999991</v>
      </c>
    </row>
    <row r="99" spans="7:26" x14ac:dyDescent="0.25">
      <c r="G99" s="3">
        <v>0.96</v>
      </c>
      <c r="I99">
        <f t="shared" si="23"/>
        <v>1</v>
      </c>
      <c r="J99">
        <f t="shared" si="24"/>
        <v>1</v>
      </c>
      <c r="K99">
        <f t="shared" si="25"/>
        <v>0</v>
      </c>
      <c r="L99">
        <f t="shared" si="26"/>
        <v>0</v>
      </c>
      <c r="M99">
        <f t="shared" si="27"/>
        <v>0</v>
      </c>
      <c r="N99">
        <f t="shared" si="28"/>
        <v>0</v>
      </c>
      <c r="O99">
        <f t="shared" si="15"/>
        <v>0</v>
      </c>
      <c r="P99">
        <f t="shared" si="16"/>
        <v>1</v>
      </c>
      <c r="Q99">
        <f t="shared" si="17"/>
        <v>1</v>
      </c>
      <c r="R99">
        <f t="shared" si="18"/>
        <v>1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5</v>
      </c>
      <c r="W99">
        <f>G99*V99</f>
        <v>4.8</v>
      </c>
      <c r="Z99">
        <f>W99*G99</f>
        <v>4.6079999999999997</v>
      </c>
    </row>
    <row r="100" spans="7:26" x14ac:dyDescent="0.25">
      <c r="G100" s="3">
        <v>0.97</v>
      </c>
      <c r="I100">
        <f t="shared" si="23"/>
        <v>1</v>
      </c>
      <c r="J100">
        <f t="shared" si="24"/>
        <v>1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15"/>
        <v>0</v>
      </c>
      <c r="P100">
        <f t="shared" si="16"/>
        <v>1</v>
      </c>
      <c r="Q100">
        <f t="shared" si="17"/>
        <v>1</v>
      </c>
      <c r="R100">
        <f t="shared" si="18"/>
        <v>1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5</v>
      </c>
      <c r="W100">
        <f>G100*V100</f>
        <v>4.8499999999999996</v>
      </c>
      <c r="Z100">
        <f>W100*G100</f>
        <v>4.7044999999999995</v>
      </c>
    </row>
    <row r="101" spans="7:26" x14ac:dyDescent="0.25">
      <c r="G101" s="3">
        <v>0.98</v>
      </c>
      <c r="I101">
        <f t="shared" si="23"/>
        <v>1</v>
      </c>
      <c r="J101">
        <f t="shared" si="24"/>
        <v>1</v>
      </c>
      <c r="K101">
        <f t="shared" si="25"/>
        <v>0</v>
      </c>
      <c r="L101">
        <f t="shared" si="26"/>
        <v>0</v>
      </c>
      <c r="M101">
        <f t="shared" si="27"/>
        <v>0</v>
      </c>
      <c r="N101">
        <f t="shared" si="28"/>
        <v>0</v>
      </c>
      <c r="O101">
        <f t="shared" si="15"/>
        <v>0</v>
      </c>
      <c r="P101">
        <f t="shared" si="16"/>
        <v>1</v>
      </c>
      <c r="Q101">
        <f t="shared" si="17"/>
        <v>1</v>
      </c>
      <c r="R101">
        <f t="shared" si="18"/>
        <v>1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5</v>
      </c>
      <c r="W101">
        <f>G101*V101</f>
        <v>4.9000000000000004</v>
      </c>
      <c r="Z101">
        <f>W101*G101</f>
        <v>4.8020000000000005</v>
      </c>
    </row>
    <row r="102" spans="7:26" x14ac:dyDescent="0.25">
      <c r="G102" s="3">
        <v>0.99</v>
      </c>
      <c r="I102">
        <f t="shared" si="23"/>
        <v>1</v>
      </c>
      <c r="J102">
        <f t="shared" si="24"/>
        <v>1</v>
      </c>
      <c r="K102">
        <f t="shared" si="25"/>
        <v>0</v>
      </c>
      <c r="L102">
        <f t="shared" si="26"/>
        <v>0</v>
      </c>
      <c r="M102">
        <f t="shared" si="27"/>
        <v>0</v>
      </c>
      <c r="N102">
        <f t="shared" si="28"/>
        <v>0</v>
      </c>
      <c r="O102">
        <f t="shared" si="15"/>
        <v>0</v>
      </c>
      <c r="P102">
        <f t="shared" si="16"/>
        <v>1</v>
      </c>
      <c r="Q102">
        <f t="shared" si="17"/>
        <v>1</v>
      </c>
      <c r="R102">
        <f t="shared" si="18"/>
        <v>1</v>
      </c>
      <c r="S102">
        <f t="shared" si="19"/>
        <v>0</v>
      </c>
      <c r="T102">
        <f t="shared" si="20"/>
        <v>0</v>
      </c>
      <c r="U102">
        <f t="shared" si="21"/>
        <v>0</v>
      </c>
      <c r="V102">
        <f t="shared" si="22"/>
        <v>5</v>
      </c>
      <c r="W102">
        <f>G102*V102</f>
        <v>4.95</v>
      </c>
      <c r="Z102">
        <f>W102*G102</f>
        <v>4.9005000000000001</v>
      </c>
    </row>
    <row r="103" spans="7:26" x14ac:dyDescent="0.25">
      <c r="G103" s="3">
        <v>1</v>
      </c>
      <c r="I103">
        <f t="shared" si="23"/>
        <v>1</v>
      </c>
      <c r="J103">
        <f t="shared" si="24"/>
        <v>1</v>
      </c>
      <c r="K103">
        <f t="shared" si="25"/>
        <v>0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15"/>
        <v>0</v>
      </c>
      <c r="P103">
        <f t="shared" si="16"/>
        <v>0</v>
      </c>
      <c r="Q103">
        <f t="shared" si="17"/>
        <v>1</v>
      </c>
      <c r="R103">
        <f t="shared" si="18"/>
        <v>1</v>
      </c>
      <c r="S103">
        <f t="shared" si="19"/>
        <v>0</v>
      </c>
      <c r="T103">
        <f t="shared" si="20"/>
        <v>0</v>
      </c>
      <c r="U103">
        <f t="shared" si="21"/>
        <v>0</v>
      </c>
      <c r="V103">
        <f t="shared" si="22"/>
        <v>4</v>
      </c>
      <c r="W103">
        <f>G103*V103</f>
        <v>4</v>
      </c>
      <c r="Z103">
        <f>W103*G103</f>
        <v>4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2024-06-12T12:01:46Z</dcterms:modified>
</cp:coreProperties>
</file>