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итульный лист" sheetId="1" r:id="rId1"/>
    <sheet name="Упражнение " sheetId="2" r:id="rId2"/>
    <sheet name="Упраженение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7" i="2" l="1"/>
  <c r="M118" i="2"/>
  <c r="M119" i="2"/>
  <c r="M120" i="2"/>
  <c r="M121" i="2"/>
  <c r="M122" i="2"/>
  <c r="M123" i="2"/>
  <c r="S40" i="3" l="1"/>
  <c r="S41" i="3"/>
  <c r="S42" i="3"/>
  <c r="S43" i="3"/>
  <c r="S44" i="3"/>
  <c r="S45" i="3"/>
  <c r="S46" i="3"/>
  <c r="O40" i="3"/>
  <c r="O41" i="3"/>
  <c r="O42" i="3"/>
  <c r="O43" i="3"/>
  <c r="O44" i="3"/>
  <c r="O45" i="3"/>
  <c r="O46" i="3"/>
  <c r="M40" i="3"/>
  <c r="M41" i="3"/>
  <c r="M42" i="3"/>
  <c r="M43" i="3"/>
  <c r="M44" i="3"/>
  <c r="M45" i="3"/>
  <c r="M46" i="3"/>
  <c r="I40" i="3"/>
  <c r="I41" i="3"/>
  <c r="I42" i="3"/>
  <c r="I43" i="3"/>
  <c r="I44" i="3"/>
  <c r="I45" i="3"/>
  <c r="I46" i="3"/>
  <c r="M16" i="3"/>
  <c r="M17" i="3"/>
  <c r="M18" i="3"/>
  <c r="M19" i="3"/>
  <c r="M20" i="3"/>
  <c r="M21" i="3"/>
  <c r="M22" i="3"/>
  <c r="J16" i="3"/>
  <c r="J17" i="3"/>
  <c r="J18" i="3"/>
  <c r="J19" i="3"/>
  <c r="J20" i="3"/>
  <c r="J21" i="3"/>
  <c r="J22" i="3"/>
  <c r="F117" i="2" l="1"/>
  <c r="P117" i="2" s="1"/>
  <c r="F118" i="2"/>
  <c r="P118" i="2" s="1"/>
  <c r="F119" i="2"/>
  <c r="P119" i="2" s="1"/>
  <c r="F120" i="2"/>
  <c r="P120" i="2" s="1"/>
  <c r="F121" i="2"/>
  <c r="P121" i="2" s="1"/>
  <c r="F122" i="2"/>
  <c r="P122" i="2" s="1"/>
  <c r="F123" i="2"/>
  <c r="P123" i="2" s="1"/>
  <c r="F116" i="2"/>
  <c r="P116" i="2" s="1"/>
  <c r="R40" i="3"/>
  <c r="R41" i="3"/>
  <c r="R42" i="3"/>
  <c r="R43" i="3"/>
  <c r="R44" i="3"/>
  <c r="R45" i="3"/>
  <c r="R46" i="3"/>
  <c r="R39" i="3"/>
  <c r="J99" i="2"/>
  <c r="J100" i="2"/>
  <c r="J101" i="2"/>
  <c r="J98" i="2"/>
  <c r="I99" i="2"/>
  <c r="I100" i="2"/>
  <c r="I101" i="2"/>
  <c r="I98" i="2"/>
  <c r="G99" i="2"/>
  <c r="G100" i="2"/>
  <c r="G101" i="2"/>
  <c r="N38" i="2"/>
  <c r="N39" i="2"/>
  <c r="N40" i="2"/>
  <c r="N41" i="2"/>
  <c r="N42" i="2"/>
  <c r="K38" i="2"/>
  <c r="K39" i="2"/>
  <c r="K40" i="2"/>
  <c r="K41" i="2"/>
  <c r="K42" i="2"/>
  <c r="I38" i="2"/>
  <c r="I39" i="2"/>
  <c r="I40" i="2"/>
  <c r="I41" i="2"/>
  <c r="I42" i="2"/>
  <c r="K73" i="2"/>
  <c r="L73" i="2" s="1"/>
  <c r="M73" i="2" s="1"/>
  <c r="K74" i="2"/>
  <c r="L74" i="2" s="1"/>
  <c r="M74" i="2" s="1"/>
  <c r="K75" i="2"/>
  <c r="L75" i="2" s="1"/>
  <c r="M75" i="2" s="1"/>
  <c r="K76" i="2"/>
  <c r="L76" i="2" s="1"/>
  <c r="M76" i="2" s="1"/>
  <c r="K77" i="2"/>
  <c r="L77" i="2" s="1"/>
  <c r="M77" i="2" s="1"/>
  <c r="K78" i="2"/>
  <c r="L78" i="2" s="1"/>
  <c r="M78" i="2" s="1"/>
  <c r="K79" i="2"/>
  <c r="L79" i="2" s="1"/>
  <c r="M79" i="2" s="1"/>
  <c r="K72" i="2"/>
  <c r="L72" i="2" s="1"/>
  <c r="M72" i="2" s="1"/>
  <c r="J64" i="3"/>
  <c r="J65" i="3"/>
  <c r="J66" i="3"/>
  <c r="H64" i="3"/>
  <c r="H65" i="3"/>
  <c r="H66" i="3"/>
  <c r="F63" i="3"/>
  <c r="F64" i="3"/>
  <c r="F66" i="3"/>
  <c r="E64" i="3"/>
  <c r="E65" i="3"/>
  <c r="E66" i="3"/>
  <c r="E63" i="3"/>
  <c r="H63" i="3" s="1"/>
  <c r="D64" i="3"/>
  <c r="D65" i="3"/>
  <c r="D66" i="3"/>
  <c r="D63" i="3"/>
  <c r="C64" i="3"/>
  <c r="M64" i="3" s="1"/>
  <c r="C65" i="3"/>
  <c r="F65" i="3" s="1"/>
  <c r="C66" i="3"/>
  <c r="M66" i="3" s="1"/>
  <c r="C63" i="3"/>
  <c r="M63" i="3" s="1"/>
  <c r="K46" i="3"/>
  <c r="L46" i="3" s="1"/>
  <c r="F40" i="3"/>
  <c r="F41" i="3"/>
  <c r="F42" i="3"/>
  <c r="F43" i="3"/>
  <c r="F44" i="3"/>
  <c r="F45" i="3"/>
  <c r="F46" i="3"/>
  <c r="F39" i="3"/>
  <c r="E40" i="3"/>
  <c r="E41" i="3"/>
  <c r="E42" i="3"/>
  <c r="E43" i="3"/>
  <c r="E44" i="3"/>
  <c r="E45" i="3"/>
  <c r="E46" i="3"/>
  <c r="E39" i="3"/>
  <c r="D40" i="3"/>
  <c r="K40" i="3" s="1"/>
  <c r="L40" i="3" s="1"/>
  <c r="D41" i="3"/>
  <c r="K41" i="3" s="1"/>
  <c r="L41" i="3" s="1"/>
  <c r="D42" i="3"/>
  <c r="K42" i="3" s="1"/>
  <c r="L42" i="3" s="1"/>
  <c r="D43" i="3"/>
  <c r="K43" i="3" s="1"/>
  <c r="L43" i="3" s="1"/>
  <c r="D44" i="3"/>
  <c r="K44" i="3" s="1"/>
  <c r="L44" i="3" s="1"/>
  <c r="D45" i="3"/>
  <c r="K45" i="3" s="1"/>
  <c r="L45" i="3" s="1"/>
  <c r="D46" i="3"/>
  <c r="D39" i="3"/>
  <c r="K39" i="3" s="1"/>
  <c r="L39" i="3" s="1"/>
  <c r="M39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15" i="3"/>
  <c r="G15" i="3" s="1"/>
  <c r="E22" i="3"/>
  <c r="E16" i="3"/>
  <c r="E17" i="3"/>
  <c r="E18" i="3"/>
  <c r="E19" i="3"/>
  <c r="E20" i="3"/>
  <c r="E21" i="3"/>
  <c r="E15" i="3"/>
  <c r="D16" i="3"/>
  <c r="D17" i="3"/>
  <c r="D18" i="3"/>
  <c r="D19" i="3"/>
  <c r="D20" i="3"/>
  <c r="D21" i="3"/>
  <c r="D22" i="3"/>
  <c r="D15" i="3"/>
  <c r="H15" i="3" s="1"/>
  <c r="I15" i="3" s="1"/>
  <c r="G39" i="3" l="1"/>
  <c r="H39" i="3" s="1"/>
  <c r="I39" i="3" s="1"/>
  <c r="G43" i="3"/>
  <c r="H43" i="3" s="1"/>
  <c r="G46" i="3"/>
  <c r="H46" i="3" s="1"/>
  <c r="W46" i="3" s="1"/>
  <c r="G42" i="3"/>
  <c r="H42" i="3" s="1"/>
  <c r="W42" i="3" s="1"/>
  <c r="G45" i="3"/>
  <c r="H45" i="3" s="1"/>
  <c r="W45" i="3" s="1"/>
  <c r="G41" i="3"/>
  <c r="H41" i="3" s="1"/>
  <c r="G44" i="3"/>
  <c r="H44" i="3" s="1"/>
  <c r="W44" i="3" s="1"/>
  <c r="G40" i="3"/>
  <c r="H40" i="3" s="1"/>
  <c r="W40" i="3" s="1"/>
  <c r="O39" i="3"/>
  <c r="S39" i="3" s="1"/>
  <c r="W39" i="3" s="1"/>
  <c r="W43" i="3"/>
  <c r="W41" i="3"/>
  <c r="J15" i="3"/>
  <c r="M15" i="3" s="1"/>
  <c r="P15" i="3" s="1"/>
  <c r="P21" i="3"/>
  <c r="H21" i="3"/>
  <c r="I21" i="3" s="1"/>
  <c r="H17" i="3"/>
  <c r="I17" i="3" s="1"/>
  <c r="G65" i="3"/>
  <c r="M65" i="3"/>
  <c r="G64" i="3"/>
  <c r="N64" i="3" s="1"/>
  <c r="G63" i="3"/>
  <c r="J63" i="3" s="1"/>
  <c r="N63" i="3" s="1"/>
  <c r="G66" i="3"/>
  <c r="N66" i="3" s="1"/>
  <c r="H20" i="3"/>
  <c r="I20" i="3" s="1"/>
  <c r="H16" i="3"/>
  <c r="I16" i="3" s="1"/>
  <c r="H19" i="3"/>
  <c r="I19" i="3" s="1"/>
  <c r="H22" i="3"/>
  <c r="I22" i="3" s="1"/>
  <c r="H18" i="3"/>
  <c r="I18" i="3" s="1"/>
  <c r="E117" i="2"/>
  <c r="J117" i="2" s="1"/>
  <c r="E118" i="2"/>
  <c r="J118" i="2" s="1"/>
  <c r="E119" i="2"/>
  <c r="J119" i="2" s="1"/>
  <c r="E120" i="2"/>
  <c r="J120" i="2" s="1"/>
  <c r="E121" i="2"/>
  <c r="J121" i="2" s="1"/>
  <c r="E122" i="2"/>
  <c r="J122" i="2" s="1"/>
  <c r="E123" i="2"/>
  <c r="J123" i="2" s="1"/>
  <c r="E116" i="2"/>
  <c r="J116" i="2" s="1"/>
  <c r="D117" i="2"/>
  <c r="G117" i="2" s="1"/>
  <c r="H117" i="2" s="1"/>
  <c r="I117" i="2" s="1"/>
  <c r="D118" i="2"/>
  <c r="G118" i="2" s="1"/>
  <c r="H118" i="2" s="1"/>
  <c r="I118" i="2" s="1"/>
  <c r="D119" i="2"/>
  <c r="G119" i="2" s="1"/>
  <c r="H119" i="2" s="1"/>
  <c r="I119" i="2" s="1"/>
  <c r="D120" i="2"/>
  <c r="G120" i="2" s="1"/>
  <c r="H120" i="2" s="1"/>
  <c r="I120" i="2" s="1"/>
  <c r="D121" i="2"/>
  <c r="G121" i="2" s="1"/>
  <c r="H121" i="2" s="1"/>
  <c r="I121" i="2" s="1"/>
  <c r="D122" i="2"/>
  <c r="G122" i="2" s="1"/>
  <c r="H122" i="2" s="1"/>
  <c r="I122" i="2" s="1"/>
  <c r="D123" i="2"/>
  <c r="G123" i="2" s="1"/>
  <c r="H123" i="2" s="1"/>
  <c r="I123" i="2" s="1"/>
  <c r="D116" i="2"/>
  <c r="G116" i="2" s="1"/>
  <c r="H116" i="2" s="1"/>
  <c r="I116" i="2" s="1"/>
  <c r="D101" i="2"/>
  <c r="D99" i="2"/>
  <c r="D100" i="2"/>
  <c r="D98" i="2"/>
  <c r="C101" i="2"/>
  <c r="E101" i="2" s="1"/>
  <c r="F101" i="2" s="1"/>
  <c r="C99" i="2"/>
  <c r="E99" i="2" s="1"/>
  <c r="F99" i="2" s="1"/>
  <c r="C100" i="2"/>
  <c r="E100" i="2" s="1"/>
  <c r="F100" i="2" s="1"/>
  <c r="C98" i="2"/>
  <c r="E98" i="2" s="1"/>
  <c r="F98" i="2" s="1"/>
  <c r="G98" i="2" s="1"/>
  <c r="F74" i="2"/>
  <c r="G74" i="2" s="1"/>
  <c r="I74" i="2" s="1"/>
  <c r="N74" i="2" s="1"/>
  <c r="F78" i="2"/>
  <c r="G78" i="2" s="1"/>
  <c r="I78" i="2" s="1"/>
  <c r="N78" i="2" s="1"/>
  <c r="E73" i="2"/>
  <c r="E74" i="2"/>
  <c r="E75" i="2"/>
  <c r="E76" i="2"/>
  <c r="E77" i="2"/>
  <c r="E78" i="2"/>
  <c r="E79" i="2"/>
  <c r="E72" i="2"/>
  <c r="D79" i="2"/>
  <c r="F79" i="2" s="1"/>
  <c r="G79" i="2" s="1"/>
  <c r="I79" i="2" s="1"/>
  <c r="N79" i="2" s="1"/>
  <c r="D73" i="2"/>
  <c r="F73" i="2" s="1"/>
  <c r="G73" i="2" s="1"/>
  <c r="I73" i="2" s="1"/>
  <c r="N73" i="2" s="1"/>
  <c r="D74" i="2"/>
  <c r="D75" i="2"/>
  <c r="F75" i="2" s="1"/>
  <c r="G75" i="2" s="1"/>
  <c r="I75" i="2" s="1"/>
  <c r="N75" i="2" s="1"/>
  <c r="D76" i="2"/>
  <c r="F76" i="2" s="1"/>
  <c r="G76" i="2" s="1"/>
  <c r="I76" i="2" s="1"/>
  <c r="N76" i="2" s="1"/>
  <c r="D77" i="2"/>
  <c r="F77" i="2" s="1"/>
  <c r="G77" i="2" s="1"/>
  <c r="I77" i="2" s="1"/>
  <c r="N77" i="2" s="1"/>
  <c r="D78" i="2"/>
  <c r="D72" i="2"/>
  <c r="F72" i="2" s="1"/>
  <c r="G72" i="2" s="1"/>
  <c r="I72" i="2" s="1"/>
  <c r="N72" i="2" s="1"/>
  <c r="D59" i="2"/>
  <c r="D60" i="2"/>
  <c r="D61" i="2"/>
  <c r="D58" i="2"/>
  <c r="E59" i="2"/>
  <c r="G59" i="2" s="1"/>
  <c r="E60" i="2"/>
  <c r="G60" i="2" s="1"/>
  <c r="E61" i="2"/>
  <c r="G61" i="2" s="1"/>
  <c r="E58" i="2"/>
  <c r="G58" i="2" s="1"/>
  <c r="C61" i="2"/>
  <c r="C59" i="2"/>
  <c r="C60" i="2"/>
  <c r="C58" i="2"/>
  <c r="M116" i="2" l="1"/>
  <c r="K116" i="2"/>
  <c r="L116" i="2" s="1"/>
  <c r="K120" i="2"/>
  <c r="L120" i="2" s="1"/>
  <c r="K123" i="2"/>
  <c r="L123" i="2" s="1"/>
  <c r="K119" i="2"/>
  <c r="L119" i="2" s="1"/>
  <c r="K122" i="2"/>
  <c r="L122" i="2" s="1"/>
  <c r="K118" i="2"/>
  <c r="L118" i="2" s="1"/>
  <c r="K121" i="2"/>
  <c r="L121" i="2" s="1"/>
  <c r="K117" i="2"/>
  <c r="L117" i="2" s="1"/>
  <c r="P17" i="3"/>
  <c r="P22" i="3"/>
  <c r="P19" i="3"/>
  <c r="P18" i="3"/>
  <c r="P20" i="3"/>
  <c r="P16" i="3"/>
  <c r="J58" i="2"/>
  <c r="F58" i="2"/>
  <c r="F60" i="2"/>
  <c r="H60" i="2" s="1"/>
  <c r="K60" i="2" s="1"/>
  <c r="J60" i="2"/>
  <c r="F59" i="2"/>
  <c r="J59" i="2"/>
  <c r="J61" i="2"/>
  <c r="F61" i="2"/>
  <c r="H61" i="2" s="1"/>
  <c r="H59" i="2"/>
  <c r="K59" i="2" s="1"/>
  <c r="N65" i="3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38" i="2"/>
  <c r="H38" i="2" s="1"/>
  <c r="E42" i="2"/>
  <c r="F42" i="2" s="1"/>
  <c r="Q42" i="2" s="1"/>
  <c r="E38" i="2"/>
  <c r="F38" i="2" s="1"/>
  <c r="Q38" i="2" s="1"/>
  <c r="K13" i="2"/>
  <c r="D39" i="2"/>
  <c r="E39" i="2" s="1"/>
  <c r="F39" i="2" s="1"/>
  <c r="D40" i="2"/>
  <c r="E40" i="2" s="1"/>
  <c r="F40" i="2" s="1"/>
  <c r="D41" i="2"/>
  <c r="E41" i="2" s="1"/>
  <c r="F41" i="2" s="1"/>
  <c r="Q41" i="2" s="1"/>
  <c r="D42" i="2"/>
  <c r="D43" i="2"/>
  <c r="E43" i="2" s="1"/>
  <c r="F43" i="2" s="1"/>
  <c r="D44" i="2"/>
  <c r="E44" i="2" s="1"/>
  <c r="F44" i="2" s="1"/>
  <c r="D45" i="2"/>
  <c r="E45" i="2" s="1"/>
  <c r="F45" i="2" s="1"/>
  <c r="I45" i="2" s="1"/>
  <c r="K45" i="2" s="1"/>
  <c r="N45" i="2" s="1"/>
  <c r="Q45" i="2" s="1"/>
  <c r="D38" i="2"/>
  <c r="K10" i="2"/>
  <c r="K11" i="2"/>
  <c r="K12" i="2"/>
  <c r="K14" i="2"/>
  <c r="K15" i="2"/>
  <c r="K16" i="2"/>
  <c r="K17" i="2"/>
  <c r="Q118" i="2" l="1"/>
  <c r="R118" i="2" s="1"/>
  <c r="Q117" i="2"/>
  <c r="R117" i="2" s="1"/>
  <c r="R120" i="2"/>
  <c r="Q120" i="2"/>
  <c r="Q119" i="2"/>
  <c r="R119" i="2" s="1"/>
  <c r="Q121" i="2"/>
  <c r="R121" i="2" s="1"/>
  <c r="Q122" i="2"/>
  <c r="R122" i="2" s="1"/>
  <c r="Q123" i="2"/>
  <c r="R123" i="2" s="1"/>
  <c r="Q116" i="2"/>
  <c r="R116" i="2" s="1"/>
  <c r="H58" i="2"/>
  <c r="K58" i="2" s="1"/>
  <c r="I44" i="2"/>
  <c r="K44" i="2" s="1"/>
  <c r="N44" i="2" s="1"/>
  <c r="Q44" i="2" s="1"/>
  <c r="Q40" i="2"/>
  <c r="I43" i="2"/>
  <c r="K43" i="2" s="1"/>
  <c r="N43" i="2" s="1"/>
  <c r="Q43" i="2" s="1"/>
  <c r="Q39" i="2"/>
  <c r="K61" i="2"/>
  <c r="I11" i="2"/>
  <c r="I12" i="2"/>
  <c r="I13" i="2"/>
  <c r="I14" i="2"/>
  <c r="I15" i="2"/>
  <c r="I16" i="2"/>
  <c r="I17" i="2"/>
  <c r="I10" i="2"/>
  <c r="H11" i="2"/>
  <c r="H12" i="2"/>
  <c r="H13" i="2"/>
  <c r="H14" i="2"/>
  <c r="H15" i="2"/>
  <c r="H16" i="2"/>
  <c r="H17" i="2"/>
  <c r="H10" i="2"/>
  <c r="E11" i="2"/>
  <c r="E12" i="2"/>
  <c r="E13" i="2"/>
  <c r="E14" i="2"/>
  <c r="E15" i="2"/>
  <c r="E16" i="2"/>
  <c r="E17" i="2"/>
  <c r="E10" i="2"/>
  <c r="G11" i="2" l="1"/>
  <c r="G12" i="2"/>
  <c r="G13" i="2"/>
  <c r="G14" i="2"/>
  <c r="G15" i="2"/>
  <c r="G16" i="2"/>
  <c r="G17" i="2"/>
  <c r="G10" i="2"/>
  <c r="F11" i="2"/>
  <c r="F12" i="2"/>
  <c r="F13" i="2"/>
  <c r="F14" i="2"/>
  <c r="F15" i="2"/>
  <c r="F16" i="2"/>
  <c r="F17" i="2"/>
  <c r="F10" i="2"/>
  <c r="D11" i="2"/>
  <c r="D12" i="2"/>
  <c r="D13" i="2"/>
  <c r="D14" i="2"/>
  <c r="D15" i="2"/>
  <c r="D16" i="2"/>
  <c r="D17" i="2"/>
  <c r="D10" i="2"/>
</calcChain>
</file>

<file path=xl/sharedStrings.xml><?xml version="1.0" encoding="utf-8"?>
<sst xmlns="http://schemas.openxmlformats.org/spreadsheetml/2006/main" count="207" uniqueCount="144">
  <si>
    <r>
      <rPr>
        <sz val="11"/>
        <color theme="1"/>
        <rFont val="Times New Roman"/>
        <family val="1"/>
        <charset val="204"/>
      </rPr>
      <t xml:space="preserve">Министерство образования и науки Кыргызской Республики
Кыргызский государственный технический университет
им. И.Раззакова
Факультет информационных технологий
Кафедра «Программное обеспечение компьютерных систем»
       </t>
    </r>
    <r>
      <rPr>
        <sz val="36"/>
        <color theme="1"/>
        <rFont val="Times New Roman"/>
        <family val="1"/>
        <charset val="204"/>
      </rPr>
      <t>Отчет</t>
    </r>
    <r>
      <rPr>
        <sz val="11"/>
        <color theme="1"/>
        <rFont val="Times New Roman"/>
        <family val="1"/>
        <charset val="204"/>
      </rPr>
      <t xml:space="preserve">
Дисциплина «Логика и теория алгоритмов» 
Лабораторная работа № 4
тема:  Упрощение логических выражений
Выполнил(а): студентка группы ПИ-5-19
Ажиходжоева Каныкей Алмазовна
Проверил: профессор Цой Ман-Су
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</si>
  <si>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Упростите логические выражения:</t>
  </si>
  <si>
    <t>2 вариант</t>
  </si>
  <si>
    <t>Решение:</t>
  </si>
  <si>
    <t>2.Применив закон двойного отрицания, получим:</t>
  </si>
  <si>
    <t>A&amp;(B&amp;(Не С))</t>
  </si>
  <si>
    <t>A</t>
  </si>
  <si>
    <t>B</t>
  </si>
  <si>
    <t>C</t>
  </si>
  <si>
    <t>Не С</t>
  </si>
  <si>
    <t>(B&amp;(Не С))</t>
  </si>
  <si>
    <t>A&amp;(НЕ (( НЕ B)V C)</t>
  </si>
  <si>
    <t>Не B</t>
  </si>
  <si>
    <t>(НЕ (( НЕ B)V C)</t>
  </si>
  <si>
    <t>Проверка:</t>
  </si>
  <si>
    <t>¬(A V (¬B)) V ¬(A V B) V A &amp; B</t>
  </si>
  <si>
    <t>3.Применив распределительный закон получим:</t>
  </si>
  <si>
    <t>4.Применим закон непротиворечия по отношению к В:</t>
  </si>
  <si>
    <t>5.По закону исключения констант A V 0=A получим:</t>
  </si>
  <si>
    <r>
      <rPr>
        <b/>
        <sz val="11"/>
        <rFont val="Calibri"/>
        <family val="2"/>
        <charset val="204"/>
        <scheme val="minor"/>
      </rPr>
      <t>(¬A &amp; (¬¬B))</t>
    </r>
    <r>
      <rPr>
        <sz val="11"/>
        <color theme="1"/>
        <rFont val="Calibri"/>
        <family val="2"/>
        <scheme val="minor"/>
      </rPr>
      <t xml:space="preserve"> V </t>
    </r>
    <r>
      <rPr>
        <b/>
        <sz val="11"/>
        <color theme="1"/>
        <rFont val="Calibri"/>
        <family val="2"/>
        <charset val="204"/>
        <scheme val="minor"/>
      </rPr>
      <t>(¬A &amp; ¬B)</t>
    </r>
    <r>
      <rPr>
        <sz val="11"/>
        <color theme="1"/>
        <rFont val="Calibri"/>
        <family val="2"/>
        <scheme val="minor"/>
      </rPr>
      <t xml:space="preserve"> V A &amp; B</t>
    </r>
  </si>
  <si>
    <r>
      <t xml:space="preserve">(¬A &amp; 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>) V (¬A &amp; ¬B) V A &amp; B</t>
    </r>
  </si>
  <si>
    <r>
      <rPr>
        <b/>
        <sz val="11"/>
        <color theme="1"/>
        <rFont val="Calibri"/>
        <family val="2"/>
        <charset val="204"/>
        <scheme val="minor"/>
      </rPr>
      <t>(¬A V ( B &amp; ¬B))</t>
    </r>
    <r>
      <rPr>
        <sz val="11"/>
        <color theme="1"/>
        <rFont val="Calibri"/>
        <family val="2"/>
        <scheme val="minor"/>
      </rPr>
      <t>V A &amp; B</t>
    </r>
  </si>
  <si>
    <r>
      <t xml:space="preserve"> (¬A V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) V A &amp; B</t>
    </r>
  </si>
  <si>
    <t>¬A  V A &amp; B</t>
  </si>
  <si>
    <t>6.Применим закон исключения третьего X V ¬X=1 :</t>
  </si>
  <si>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&amp; B</t>
    </r>
  </si>
  <si>
    <t>7.По закону исключения констант A &amp; 1=A получим:</t>
  </si>
  <si>
    <t>¬B</t>
  </si>
  <si>
    <r>
      <t xml:space="preserve">A&amp; </t>
    </r>
    <r>
      <rPr>
        <b/>
        <sz val="11"/>
        <color theme="1"/>
        <rFont val="Calibri"/>
        <family val="2"/>
        <charset val="204"/>
        <scheme val="minor"/>
      </rPr>
      <t>(НЕ(НЕ B))&amp;(Не C)</t>
    </r>
  </si>
  <si>
    <r>
      <t>A&amp;(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>&amp;(Не С))</t>
    </r>
  </si>
  <si>
    <t xml:space="preserve">(A V (¬B)) </t>
  </si>
  <si>
    <t xml:space="preserve">¬(A V (¬B)) </t>
  </si>
  <si>
    <t xml:space="preserve">(A V B) </t>
  </si>
  <si>
    <t xml:space="preserve">¬(A V (¬B)) V ¬(A V B) </t>
  </si>
  <si>
    <t xml:space="preserve">¬(A V B) </t>
  </si>
  <si>
    <t xml:space="preserve">¬(A V (¬B)) V ¬(A V B) V A </t>
  </si>
  <si>
    <r>
      <rPr>
        <b/>
        <sz val="11"/>
        <color theme="1"/>
        <rFont val="Calibri"/>
        <family val="2"/>
        <charset val="204"/>
        <scheme val="minor"/>
      </rPr>
      <t>б) Упростить  формулу</t>
    </r>
    <r>
      <rPr>
        <sz val="11"/>
        <color theme="1"/>
        <rFont val="Calibri"/>
        <family val="2"/>
        <scheme val="minor"/>
      </rPr>
      <t>: ¬(A V (¬B)) V ¬(A V B) V A &amp; B</t>
    </r>
  </si>
  <si>
    <r>
      <rPr>
        <b/>
        <sz val="11"/>
        <color theme="1"/>
        <rFont val="Calibri"/>
        <family val="2"/>
        <charset val="204"/>
        <scheme val="minor"/>
      </rPr>
      <t>a) Упростить  формулу</t>
    </r>
    <r>
      <rPr>
        <sz val="11"/>
        <color theme="1"/>
        <rFont val="Calibri"/>
        <family val="2"/>
        <scheme val="minor"/>
      </rPr>
      <t>: A&amp;(НЕ (( НЕ B)V C)</t>
    </r>
  </si>
  <si>
    <r>
      <t xml:space="preserve">в) Упростить  формулу: </t>
    </r>
    <r>
      <rPr>
        <sz val="11"/>
        <color theme="1"/>
        <rFont val="Calibri"/>
        <family val="2"/>
        <charset val="204"/>
        <scheme val="minor"/>
      </rPr>
      <t>A V ¬(A V B) V ¬A &amp; B</t>
    </r>
  </si>
  <si>
    <r>
      <t xml:space="preserve">A V </t>
    </r>
    <r>
      <rPr>
        <b/>
        <sz val="11"/>
        <color theme="1"/>
        <rFont val="Calibri"/>
        <family val="2"/>
        <charset val="204"/>
        <scheme val="minor"/>
      </rPr>
      <t>((¬A) &amp; (¬B))</t>
    </r>
    <r>
      <rPr>
        <sz val="11"/>
        <color theme="1"/>
        <rFont val="Calibri"/>
        <family val="2"/>
        <scheme val="minor"/>
      </rPr>
      <t xml:space="preserve"> V ¬A &amp; B</t>
    </r>
  </si>
  <si>
    <t>1. Воспользуемся законом Де Моргана и избавимся от отрицания в скобке, при этом меняя знак на конънкцию.</t>
  </si>
  <si>
    <t>1. Воспользуемся законом Де Моргана и избавимся от отрицания в скобке, при этом  меняя знак на конънкцию.</t>
  </si>
  <si>
    <t>г)Упростить формулу: ¬(A V (¬ B) V (¬ C ))</t>
  </si>
  <si>
    <t>и)Упростить формулу:(A V B)&amp;(¬A V B)&amp;(¬A V ¬B)</t>
  </si>
  <si>
    <t>д)Урпростить формулу:¬(A V B) &amp; A &amp; (¬B)</t>
  </si>
  <si>
    <t xml:space="preserve">е)Упростить формулу: A V ¬(B V ¬C) V ¬(¬A V B V ¬C) </t>
  </si>
  <si>
    <t>ж)Упростить формулу: (A V B V C) &amp; ¬(¬A &amp; ¬B) V C</t>
  </si>
  <si>
    <t>з)Упростить формулу: A &amp; ¬(¬C V ¬B) V ¬(¬A V B) &amp; C V A &amp; C</t>
  </si>
  <si>
    <t xml:space="preserve">¬A </t>
  </si>
  <si>
    <t>A V ¬(A V B) V ¬A &amp; B</t>
  </si>
  <si>
    <t xml:space="preserve"> ¬(A V B)</t>
  </si>
  <si>
    <t xml:space="preserve">A V ¬(A V B) </t>
  </si>
  <si>
    <t>¬(A V (¬ B) V (¬ C ))</t>
  </si>
  <si>
    <t>¬ B</t>
  </si>
  <si>
    <t xml:space="preserve">¬ C </t>
  </si>
  <si>
    <t xml:space="preserve">A V (¬ B) </t>
  </si>
  <si>
    <t>(A V (¬ B) V (¬ C ))</t>
  </si>
  <si>
    <t>¬(A V B) &amp; A &amp; (¬B)</t>
  </si>
  <si>
    <t xml:space="preserve">¬(A V B) &amp; A </t>
  </si>
  <si>
    <t>(¬B)</t>
  </si>
  <si>
    <t>Решение :</t>
  </si>
  <si>
    <t xml:space="preserve">A V ¬(B V ¬C) V ¬(¬A V B V ¬C) </t>
  </si>
  <si>
    <t>¬C</t>
  </si>
  <si>
    <t>¬A</t>
  </si>
  <si>
    <t xml:space="preserve">(B V ¬C) </t>
  </si>
  <si>
    <t xml:space="preserve">¬A V B </t>
  </si>
  <si>
    <t xml:space="preserve"> ¬(¬A V B V ¬C) </t>
  </si>
  <si>
    <t>¬ A</t>
  </si>
  <si>
    <t>(A V B V C) &amp; ¬(¬A &amp; ¬B) V C</t>
  </si>
  <si>
    <t xml:space="preserve">A V B </t>
  </si>
  <si>
    <t>¬A &amp; ¬B</t>
  </si>
  <si>
    <t>¬(¬A &amp; ¬B)</t>
  </si>
  <si>
    <t xml:space="preserve">(A V B V C) &amp; ¬(¬A &amp; ¬B) </t>
  </si>
  <si>
    <t>A V B V C</t>
  </si>
  <si>
    <t>¬ C</t>
  </si>
  <si>
    <t>A &amp; ¬(¬C V ¬B) V ¬(¬A V B) &amp; C V A &amp; C</t>
  </si>
  <si>
    <t>¬C V ¬B</t>
  </si>
  <si>
    <t xml:space="preserve"> ¬(¬C V ¬B) </t>
  </si>
  <si>
    <t>A &amp; ¬(¬C V ¬B)</t>
  </si>
  <si>
    <t>¬A V B</t>
  </si>
  <si>
    <t xml:space="preserve"> ¬(¬A V B)</t>
  </si>
  <si>
    <t xml:space="preserve"> ¬A &amp; B</t>
  </si>
  <si>
    <t>(A V B)&amp;(¬A V B)&amp;(¬A V ¬B)</t>
  </si>
  <si>
    <t>A V B</t>
  </si>
  <si>
    <t>¬A V ¬B</t>
  </si>
  <si>
    <t>(A V B)&amp;(¬A V B)</t>
  </si>
  <si>
    <t>¬A &amp; B</t>
  </si>
  <si>
    <t>1.Применили распределительный закон:</t>
  </si>
  <si>
    <r>
      <rPr>
        <b/>
        <sz val="11"/>
        <color theme="1"/>
        <rFont val="Calibri"/>
        <family val="2"/>
        <charset val="204"/>
        <scheme val="minor"/>
      </rPr>
      <t xml:space="preserve">B V (¬A &amp;  A </t>
    </r>
    <r>
      <rPr>
        <sz val="11"/>
        <color theme="1"/>
        <rFont val="Calibri"/>
        <family val="2"/>
        <scheme val="minor"/>
      </rPr>
      <t>)&amp;(¬A V ¬B)</t>
    </r>
  </si>
  <si>
    <r>
      <t xml:space="preserve">(B  V 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) &amp;(¬A V ¬B)</t>
    </r>
  </si>
  <si>
    <t>3.Закон исключения констант A V 0=A:</t>
  </si>
  <si>
    <t>4.Опять используя распределительный закон, получим:</t>
  </si>
  <si>
    <t>(B &amp; ¬B) V (¬A &amp; B)</t>
  </si>
  <si>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&amp;(¬A V ¬B)</t>
    </r>
  </si>
  <si>
    <t>5.По закону противоречия X &amp; ¬X =0, получаем:</t>
  </si>
  <si>
    <t>A V ¬A</t>
  </si>
  <si>
    <t>A V ¬A=1</t>
  </si>
  <si>
    <r>
      <t>A V (</t>
    </r>
    <r>
      <rPr>
        <b/>
        <sz val="11"/>
        <color theme="1"/>
        <rFont val="Calibri"/>
        <family val="2"/>
        <charset val="204"/>
        <scheme val="minor"/>
      </rPr>
      <t>(¬A) &amp; (¬B)) V (¬A &amp; B)</t>
    </r>
    <r>
      <rPr>
        <sz val="11"/>
        <color theme="1"/>
        <rFont val="Calibri"/>
        <family val="2"/>
        <charset val="204"/>
        <scheme val="minor"/>
      </rPr>
      <t xml:space="preserve"> = A V </t>
    </r>
    <r>
      <rPr>
        <b/>
        <sz val="11"/>
        <color theme="1"/>
        <rFont val="Calibri"/>
        <family val="2"/>
        <charset val="204"/>
        <scheme val="minor"/>
      </rPr>
      <t>¬A</t>
    </r>
  </si>
  <si>
    <t>2.Увидели  закон исключения и свернули формулу:</t>
  </si>
  <si>
    <t>3.По закону исключения третьего:</t>
  </si>
  <si>
    <t xml:space="preserve"> ¬ A&amp; B</t>
  </si>
  <si>
    <t xml:space="preserve"> ¬ A &amp; B &amp; C</t>
  </si>
  <si>
    <t>1.Воспользуемся законом Де Моргана и избавимся от отрицания в скобке, при этом  меняя знак на конънкцию.</t>
  </si>
  <si>
    <r>
      <t>¬A &amp;</t>
    </r>
    <r>
      <rPr>
        <b/>
        <sz val="11"/>
        <color theme="1"/>
        <rFont val="Calibri"/>
        <family val="2"/>
        <charset val="204"/>
        <scheme val="minor"/>
      </rPr>
      <t xml:space="preserve"> B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charset val="204"/>
        <scheme val="minor"/>
      </rPr>
      <t xml:space="preserve">C </t>
    </r>
  </si>
  <si>
    <t>¬A &amp; (¬(¬ B)) &amp; (¬(¬ C ))</t>
  </si>
  <si>
    <r>
      <rPr>
        <b/>
        <sz val="11"/>
        <color theme="1"/>
        <rFont val="Calibri"/>
        <family val="2"/>
        <charset val="204"/>
        <scheme val="minor"/>
      </rPr>
      <t>(¬A &amp; ¬B)</t>
    </r>
    <r>
      <rPr>
        <sz val="11"/>
        <color theme="1"/>
        <rFont val="Calibri"/>
        <family val="2"/>
        <scheme val="minor"/>
      </rPr>
      <t xml:space="preserve"> &amp; A &amp; (¬B)</t>
    </r>
  </si>
  <si>
    <t>2.Применив распределительный закон получим:</t>
  </si>
  <si>
    <t>(¬B &amp; ¬B) &amp; (¬A  &amp; A)</t>
  </si>
  <si>
    <t>2.По закону непротиворечия X &amp; ¬X =0, получаем:</t>
  </si>
  <si>
    <t>3.По закону непротиворечия X &amp; ¬X =0, получаем:</t>
  </si>
  <si>
    <r>
      <t>(¬B &amp; ¬B) &amp;</t>
    </r>
    <r>
      <rPr>
        <b/>
        <sz val="11"/>
        <color theme="1"/>
        <rFont val="Calibri"/>
        <family val="2"/>
        <charset val="204"/>
        <scheme val="minor"/>
      </rPr>
      <t xml:space="preserve"> 0</t>
    </r>
  </si>
  <si>
    <t>4.Воспользуемся законом Де Моргана:</t>
  </si>
  <si>
    <r>
      <rPr>
        <b/>
        <sz val="11"/>
        <color theme="1"/>
        <rFont val="Calibri"/>
        <family val="2"/>
        <charset val="204"/>
        <scheme val="minor"/>
      </rPr>
      <t>¬(B V  B)</t>
    </r>
    <r>
      <rPr>
        <sz val="11"/>
        <color theme="1"/>
        <rFont val="Calibri"/>
        <family val="2"/>
        <scheme val="minor"/>
      </rPr>
      <t xml:space="preserve"> &amp; 0</t>
    </r>
  </si>
  <si>
    <t>5.Применим закон равносильности  A &amp; A=A      :</t>
  </si>
  <si>
    <t>¬B &amp; 0</t>
  </si>
  <si>
    <t>6. Закон исключения констант  A &amp; 0=0:</t>
  </si>
  <si>
    <t xml:space="preserve">¬(¬A V B) &amp; C </t>
  </si>
  <si>
    <t>A &amp; ¬(¬C V ¬B) V ¬(¬A V B) &amp; C</t>
  </si>
  <si>
    <t>A &amp; C</t>
  </si>
  <si>
    <t>1. Воспользуемся законом Де Моргана и избавимся от отрицания в скобке, при этом меняя знак на дизъюнкцию.</t>
  </si>
  <si>
    <r>
      <t xml:space="preserve">(A V B V C) &amp; </t>
    </r>
    <r>
      <rPr>
        <b/>
        <sz val="11"/>
        <color theme="1"/>
        <rFont val="Calibri"/>
        <family val="2"/>
        <charset val="204"/>
        <scheme val="minor"/>
      </rPr>
      <t>(¬(¬A) V ¬(¬B))</t>
    </r>
    <r>
      <rPr>
        <sz val="11"/>
        <color theme="1"/>
        <rFont val="Calibri"/>
        <family val="2"/>
        <scheme val="minor"/>
      </rPr>
      <t xml:space="preserve"> V C</t>
    </r>
  </si>
  <si>
    <r>
      <t>(A V B V C) &amp;</t>
    </r>
    <r>
      <rPr>
        <b/>
        <sz val="11"/>
        <color theme="1"/>
        <rFont val="Calibri"/>
        <family val="2"/>
        <charset val="204"/>
        <scheme val="minor"/>
      </rPr>
      <t xml:space="preserve"> (A V B)</t>
    </r>
    <r>
      <rPr>
        <sz val="11"/>
        <color theme="1"/>
        <rFont val="Calibri"/>
        <family val="2"/>
        <scheme val="minor"/>
      </rPr>
      <t xml:space="preserve"> V C</t>
    </r>
  </si>
  <si>
    <t>3.С помощью сочетательного закона , поставим скобки:</t>
  </si>
  <si>
    <r>
      <t>(</t>
    </r>
    <r>
      <rPr>
        <b/>
        <sz val="11"/>
        <color theme="1"/>
        <rFont val="Calibri"/>
        <family val="2"/>
        <charset val="204"/>
        <scheme val="minor"/>
      </rPr>
      <t>(A V B</t>
    </r>
    <r>
      <rPr>
        <sz val="11"/>
        <color theme="1"/>
        <rFont val="Calibri"/>
        <family val="2"/>
        <scheme val="minor"/>
      </rPr>
      <t>) V C) &amp; (A V B) V C</t>
    </r>
  </si>
  <si>
    <t>4.Используя закон поглощения A &amp; (A V  B)=A   :</t>
  </si>
  <si>
    <r>
      <rPr>
        <b/>
        <sz val="11"/>
        <color theme="1"/>
        <rFont val="Calibri"/>
        <family val="2"/>
        <charset val="204"/>
        <scheme val="minor"/>
      </rPr>
      <t>((A V B) V C) &amp; (A V B)</t>
    </r>
    <r>
      <rPr>
        <sz val="11"/>
        <color theme="1"/>
        <rFont val="Calibri"/>
        <family val="2"/>
        <scheme val="minor"/>
      </rPr>
      <t xml:space="preserve"> V C=A V B V C</t>
    </r>
  </si>
  <si>
    <r>
      <t>A &amp;</t>
    </r>
    <r>
      <rPr>
        <b/>
        <sz val="11"/>
        <color theme="1"/>
        <rFont val="Calibri"/>
        <family val="2"/>
        <charset val="204"/>
        <scheme val="minor"/>
      </rPr>
      <t xml:space="preserve"> (C &amp; B) V (A &amp; (¬B))</t>
    </r>
    <r>
      <rPr>
        <sz val="11"/>
        <color theme="1"/>
        <rFont val="Calibri"/>
        <family val="2"/>
        <scheme val="minor"/>
      </rPr>
      <t xml:space="preserve"> &amp; C V A &amp; C</t>
    </r>
  </si>
  <si>
    <r>
      <t xml:space="preserve">A &amp; </t>
    </r>
    <r>
      <rPr>
        <b/>
        <sz val="11"/>
        <color theme="1"/>
        <rFont val="Calibri"/>
        <family val="2"/>
        <charset val="204"/>
        <scheme val="minor"/>
      </rPr>
      <t>(¬(¬C) &amp; ¬(¬B)) V (¬(¬A) &amp; (¬B))</t>
    </r>
    <r>
      <rPr>
        <sz val="11"/>
        <color theme="1"/>
        <rFont val="Calibri"/>
        <family val="2"/>
        <scheme val="minor"/>
      </rPr>
      <t xml:space="preserve"> &amp; C V A &amp; C</t>
    </r>
  </si>
  <si>
    <r>
      <rPr>
        <b/>
        <sz val="11"/>
        <color theme="1"/>
        <rFont val="Calibri"/>
        <family val="2"/>
        <charset val="204"/>
        <scheme val="minor"/>
      </rPr>
      <t>(A &amp; C &amp; B)</t>
    </r>
    <r>
      <rPr>
        <sz val="11"/>
        <color theme="1"/>
        <rFont val="Calibri"/>
        <family val="2"/>
        <scheme val="minor"/>
      </rPr>
      <t xml:space="preserve"> V</t>
    </r>
    <r>
      <rPr>
        <b/>
        <sz val="11"/>
        <color theme="1"/>
        <rFont val="Calibri"/>
        <family val="2"/>
        <charset val="204"/>
        <scheme val="minor"/>
      </rPr>
      <t xml:space="preserve"> (A &amp; (¬B) &amp; C)</t>
    </r>
    <r>
      <rPr>
        <sz val="11"/>
        <color theme="1"/>
        <rFont val="Calibri"/>
        <family val="2"/>
        <scheme val="minor"/>
      </rPr>
      <t xml:space="preserve"> V (A &amp; C)</t>
    </r>
  </si>
  <si>
    <t>4.Применим закон исключения (A &amp; B) V (¬ A &amp; B)=B:</t>
  </si>
  <si>
    <r>
      <rPr>
        <b/>
        <sz val="11"/>
        <color theme="1"/>
        <rFont val="Calibri"/>
        <family val="2"/>
        <charset val="204"/>
        <scheme val="minor"/>
      </rPr>
      <t xml:space="preserve">(A &amp; C &amp; B) V (A &amp; (¬B) &amp; C) </t>
    </r>
    <r>
      <rPr>
        <sz val="11"/>
        <color theme="1"/>
        <rFont val="Calibri"/>
        <family val="2"/>
        <scheme val="minor"/>
      </rPr>
      <t xml:space="preserve">V (A &amp; C) = </t>
    </r>
    <r>
      <rPr>
        <b/>
        <sz val="11"/>
        <color theme="1"/>
        <rFont val="Calibri"/>
        <family val="2"/>
        <charset val="204"/>
        <scheme val="minor"/>
      </rPr>
      <t xml:space="preserve">(A &amp; C) </t>
    </r>
    <r>
      <rPr>
        <sz val="11"/>
        <color theme="1"/>
        <rFont val="Calibri"/>
        <family val="2"/>
        <charset val="204"/>
        <scheme val="minor"/>
      </rPr>
      <t>V (A &amp; C)</t>
    </r>
  </si>
  <si>
    <t>5.Применим закон равносильности A V A=A:</t>
  </si>
  <si>
    <t>(A &amp; C) V (A &amp; C) = (A &amp; C)</t>
  </si>
  <si>
    <t xml:space="preserve"> ¬(B V ¬C) </t>
  </si>
  <si>
    <t xml:space="preserve">A V ¬(B V ¬C)  </t>
  </si>
  <si>
    <t>¬A V B V ¬C</t>
  </si>
  <si>
    <t>¬B &amp; C</t>
  </si>
  <si>
    <t>A V (¬B &amp; C)</t>
  </si>
  <si>
    <r>
      <t xml:space="preserve">A V </t>
    </r>
    <r>
      <rPr>
        <b/>
        <sz val="11"/>
        <color theme="1"/>
        <rFont val="Calibri"/>
        <family val="2"/>
        <charset val="204"/>
        <scheme val="minor"/>
      </rPr>
      <t>(¬B &amp; ¬(¬C))</t>
    </r>
    <r>
      <rPr>
        <sz val="11"/>
        <color theme="1"/>
        <rFont val="Calibri"/>
        <family val="2"/>
        <scheme val="minor"/>
      </rPr>
      <t xml:space="preserve"> V</t>
    </r>
    <r>
      <rPr>
        <b/>
        <sz val="11"/>
        <color theme="1"/>
        <rFont val="Calibri"/>
        <family val="2"/>
        <charset val="204"/>
        <scheme val="minor"/>
      </rPr>
      <t xml:space="preserve"> (¬(¬A) &amp; ¬ B &amp; ¬(¬C)) </t>
    </r>
  </si>
  <si>
    <r>
      <t xml:space="preserve">A V </t>
    </r>
    <r>
      <rPr>
        <b/>
        <sz val="11"/>
        <color theme="1"/>
        <rFont val="Calibri"/>
        <family val="2"/>
        <charset val="204"/>
        <scheme val="minor"/>
      </rPr>
      <t>(¬B &amp; C)</t>
    </r>
    <r>
      <rPr>
        <sz val="11"/>
        <color theme="1"/>
        <rFont val="Calibri"/>
        <family val="2"/>
        <scheme val="minor"/>
      </rPr>
      <t xml:space="preserve"> V </t>
    </r>
    <r>
      <rPr>
        <b/>
        <sz val="11"/>
        <color theme="1"/>
        <rFont val="Calibri"/>
        <family val="2"/>
        <charset val="204"/>
        <scheme val="minor"/>
      </rPr>
      <t xml:space="preserve">( A &amp; ¬ B &amp;  C ) </t>
    </r>
  </si>
  <si>
    <r>
      <t>3.Взяв скобку (</t>
    </r>
    <r>
      <rPr>
        <b/>
        <sz val="11"/>
        <color theme="1"/>
        <rFont val="Calibri"/>
        <family val="2"/>
        <charset val="204"/>
        <scheme val="minor"/>
      </rPr>
      <t>¬B</t>
    </r>
    <r>
      <rPr>
        <sz val="11"/>
        <color theme="1"/>
        <rFont val="Calibri"/>
        <family val="2"/>
        <charset val="204"/>
        <scheme val="minor"/>
      </rPr>
      <t xml:space="preserve"> &amp; C) как переменную,выполнили закон поглощения</t>
    </r>
    <r>
      <rPr>
        <sz val="11"/>
        <color theme="1"/>
        <rFont val="Calibri"/>
        <family val="2"/>
        <scheme val="minor"/>
      </rPr>
      <t>:</t>
    </r>
  </si>
  <si>
    <r>
      <t>A V</t>
    </r>
    <r>
      <rPr>
        <b/>
        <sz val="11"/>
        <color theme="1"/>
        <rFont val="Calibri"/>
        <family val="2"/>
        <charset val="204"/>
        <scheme val="minor"/>
      </rPr>
      <t xml:space="preserve"> (¬B &amp; C) V ( A &amp; ¬ B &amp;  C )</t>
    </r>
    <r>
      <rPr>
        <sz val="11"/>
        <color theme="1"/>
        <rFont val="Calibri"/>
        <family val="2"/>
        <scheme val="minor"/>
      </rPr>
      <t xml:space="preserve"> = A V </t>
    </r>
    <r>
      <rPr>
        <b/>
        <sz val="11"/>
        <color theme="1"/>
        <rFont val="Calibri"/>
        <family val="2"/>
        <charset val="204"/>
        <scheme val="minor"/>
      </rPr>
      <t>(¬B &amp; C)</t>
    </r>
  </si>
  <si>
    <t>(Данная формула константа , равная истине )</t>
  </si>
  <si>
    <t>(Данная формула константа,  равная лжи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</si>
</sst>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6" fillId="0" borderId="0" xfId="0" applyFont="1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4" fillId="0" borderId="0" xfId="0" applyFont="1"/>
    <xf numFmtId="0" fontId="0" fillId="0" borderId="1" xfId="0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2" xfId="0" applyBorder="1"/>
    <xf numFmtId="0" fontId="0" fillId="0" borderId="0" xfId="0" applyFill="1" applyBorder="1"/>
    <xf numFmtId="0" fontId="3" fillId="0" borderId="0" xfId="0" applyFont="1"/>
    <xf numFmtId="0" fontId="0" fillId="2" borderId="1" xfId="0" applyFill="1" applyBorder="1" applyAlignment="1"/>
    <xf numFmtId="0" fontId="0" fillId="0" borderId="0" xfId="0" applyFill="1"/>
    <xf numFmtId="0" fontId="2" fillId="0" borderId="0" xfId="0" applyFo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3" borderId="1" xfId="0" applyFill="1" applyBorder="1" applyAlignment="1"/>
    <xf numFmtId="0" fontId="5" fillId="0" borderId="0" xfId="0" applyFont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4" workbookViewId="0">
      <selection activeCell="O13" sqref="O13"/>
    </sheetView>
  </sheetViews>
  <sheetFormatPr defaultRowHeight="15" x14ac:dyDescent="0.25"/>
  <sheetData>
    <row r="1" spans="1:8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8" x14ac:dyDescent="0.25">
      <c r="A2" s="23"/>
      <c r="B2" s="23"/>
      <c r="C2" s="23"/>
      <c r="D2" s="23"/>
      <c r="E2" s="23"/>
      <c r="F2" s="23"/>
      <c r="G2" s="23"/>
      <c r="H2" s="23"/>
    </row>
    <row r="3" spans="1:8" x14ac:dyDescent="0.25">
      <c r="A3" s="23"/>
      <c r="B3" s="23"/>
      <c r="C3" s="23"/>
      <c r="D3" s="23"/>
      <c r="E3" s="23"/>
      <c r="F3" s="23"/>
      <c r="G3" s="23"/>
      <c r="H3" s="23"/>
    </row>
    <row r="4" spans="1:8" x14ac:dyDescent="0.25">
      <c r="A4" s="23"/>
      <c r="B4" s="23"/>
      <c r="C4" s="23"/>
      <c r="D4" s="23"/>
      <c r="E4" s="23"/>
      <c r="F4" s="23"/>
      <c r="G4" s="23"/>
      <c r="H4" s="23"/>
    </row>
    <row r="5" spans="1:8" x14ac:dyDescent="0.25">
      <c r="A5" s="23"/>
      <c r="B5" s="23"/>
      <c r="C5" s="23"/>
      <c r="D5" s="23"/>
      <c r="E5" s="23"/>
      <c r="F5" s="23"/>
      <c r="G5" s="23"/>
      <c r="H5" s="23"/>
    </row>
    <row r="6" spans="1:8" x14ac:dyDescent="0.25">
      <c r="A6" s="23"/>
      <c r="B6" s="23"/>
      <c r="C6" s="23"/>
      <c r="D6" s="23"/>
      <c r="E6" s="23"/>
      <c r="F6" s="23"/>
      <c r="G6" s="23"/>
      <c r="H6" s="23"/>
    </row>
    <row r="7" spans="1:8" x14ac:dyDescent="0.25">
      <c r="A7" s="23"/>
      <c r="B7" s="23"/>
      <c r="C7" s="23"/>
      <c r="D7" s="23"/>
      <c r="E7" s="23"/>
      <c r="F7" s="23"/>
      <c r="G7" s="23"/>
      <c r="H7" s="23"/>
    </row>
    <row r="8" spans="1:8" x14ac:dyDescent="0.25">
      <c r="A8" s="23"/>
      <c r="B8" s="23"/>
      <c r="C8" s="23"/>
      <c r="D8" s="23"/>
      <c r="E8" s="23"/>
      <c r="F8" s="23"/>
      <c r="G8" s="23"/>
      <c r="H8" s="23"/>
    </row>
    <row r="9" spans="1:8" x14ac:dyDescent="0.25">
      <c r="A9" s="23"/>
      <c r="B9" s="23"/>
      <c r="C9" s="23"/>
      <c r="D9" s="23"/>
      <c r="E9" s="23"/>
      <c r="F9" s="23"/>
      <c r="G9" s="23"/>
      <c r="H9" s="23"/>
    </row>
    <row r="10" spans="1:8" x14ac:dyDescent="0.25">
      <c r="A10" s="23"/>
      <c r="B10" s="23"/>
      <c r="C10" s="23"/>
      <c r="D10" s="23"/>
      <c r="E10" s="23"/>
      <c r="F10" s="23"/>
      <c r="G10" s="23"/>
      <c r="H10" s="23"/>
    </row>
    <row r="11" spans="1:8" x14ac:dyDescent="0.25">
      <c r="A11" s="23"/>
      <c r="B11" s="23"/>
      <c r="C11" s="23"/>
      <c r="D11" s="23"/>
      <c r="E11" s="23"/>
      <c r="F11" s="23"/>
      <c r="G11" s="23"/>
      <c r="H11" s="23"/>
    </row>
    <row r="12" spans="1:8" x14ac:dyDescent="0.25">
      <c r="A12" s="23"/>
      <c r="B12" s="23"/>
      <c r="C12" s="23"/>
      <c r="D12" s="23"/>
      <c r="E12" s="23"/>
      <c r="F12" s="23"/>
      <c r="G12" s="23"/>
      <c r="H12" s="23"/>
    </row>
    <row r="13" spans="1:8" x14ac:dyDescent="0.25">
      <c r="A13" s="23"/>
      <c r="B13" s="23"/>
      <c r="C13" s="23"/>
      <c r="D13" s="23"/>
      <c r="E13" s="23"/>
      <c r="F13" s="23"/>
      <c r="G13" s="23"/>
      <c r="H13" s="23"/>
    </row>
    <row r="14" spans="1:8" x14ac:dyDescent="0.25">
      <c r="A14" s="23"/>
      <c r="B14" s="23"/>
      <c r="C14" s="23"/>
      <c r="D14" s="23"/>
      <c r="E14" s="23"/>
      <c r="F14" s="23"/>
      <c r="G14" s="23"/>
      <c r="H14" s="23"/>
    </row>
    <row r="15" spans="1:8" x14ac:dyDescent="0.25">
      <c r="A15" s="23"/>
      <c r="B15" s="23"/>
      <c r="C15" s="23"/>
      <c r="D15" s="23"/>
      <c r="E15" s="23"/>
      <c r="F15" s="23"/>
      <c r="G15" s="23"/>
      <c r="H15" s="23"/>
    </row>
    <row r="16" spans="1:8" x14ac:dyDescent="0.25">
      <c r="A16" s="23"/>
      <c r="B16" s="23"/>
      <c r="C16" s="23"/>
      <c r="D16" s="23"/>
      <c r="E16" s="23"/>
      <c r="F16" s="23"/>
      <c r="G16" s="23"/>
      <c r="H16" s="23"/>
    </row>
    <row r="17" spans="1:8" x14ac:dyDescent="0.25">
      <c r="A17" s="23"/>
      <c r="B17" s="23"/>
      <c r="C17" s="23"/>
      <c r="D17" s="23"/>
      <c r="E17" s="23"/>
      <c r="F17" s="23"/>
      <c r="G17" s="23"/>
      <c r="H17" s="23"/>
    </row>
    <row r="18" spans="1:8" x14ac:dyDescent="0.25">
      <c r="A18" s="23"/>
      <c r="B18" s="23"/>
      <c r="C18" s="23"/>
      <c r="D18" s="23"/>
      <c r="E18" s="23"/>
      <c r="F18" s="23"/>
      <c r="G18" s="23"/>
      <c r="H18" s="23"/>
    </row>
    <row r="19" spans="1:8" x14ac:dyDescent="0.25">
      <c r="A19" s="23"/>
      <c r="B19" s="23"/>
      <c r="C19" s="23"/>
      <c r="D19" s="23"/>
      <c r="E19" s="23"/>
      <c r="F19" s="23"/>
      <c r="G19" s="23"/>
      <c r="H19" s="23"/>
    </row>
    <row r="20" spans="1:8" x14ac:dyDescent="0.25">
      <c r="A20" s="23"/>
      <c r="B20" s="23"/>
      <c r="C20" s="23"/>
      <c r="D20" s="23"/>
      <c r="E20" s="23"/>
      <c r="F20" s="23"/>
      <c r="G20" s="23"/>
      <c r="H20" s="23"/>
    </row>
    <row r="21" spans="1:8" x14ac:dyDescent="0.25">
      <c r="A21" s="23"/>
      <c r="B21" s="23"/>
      <c r="C21" s="23"/>
      <c r="D21" s="23"/>
      <c r="E21" s="23"/>
      <c r="F21" s="23"/>
      <c r="G21" s="23"/>
      <c r="H21" s="23"/>
    </row>
    <row r="22" spans="1:8" x14ac:dyDescent="0.25">
      <c r="A22" s="23"/>
      <c r="B22" s="23"/>
      <c r="C22" s="23"/>
      <c r="D22" s="23"/>
      <c r="E22" s="23"/>
      <c r="F22" s="23"/>
      <c r="G22" s="23"/>
      <c r="H22" s="23"/>
    </row>
    <row r="23" spans="1:8" x14ac:dyDescent="0.25">
      <c r="A23" s="23"/>
      <c r="B23" s="23"/>
      <c r="C23" s="23"/>
      <c r="D23" s="23"/>
      <c r="E23" s="23"/>
      <c r="F23" s="23"/>
      <c r="G23" s="23"/>
      <c r="H23" s="23"/>
    </row>
    <row r="24" spans="1:8" x14ac:dyDescent="0.25">
      <c r="A24" s="23"/>
      <c r="B24" s="23"/>
      <c r="C24" s="23"/>
      <c r="D24" s="23"/>
      <c r="E24" s="23"/>
      <c r="F24" s="23"/>
      <c r="G24" s="23"/>
      <c r="H24" s="23"/>
    </row>
    <row r="25" spans="1:8" x14ac:dyDescent="0.25">
      <c r="A25" s="23"/>
      <c r="B25" s="23"/>
      <c r="C25" s="23"/>
      <c r="D25" s="23"/>
      <c r="E25" s="23"/>
      <c r="F25" s="23"/>
      <c r="G25" s="23"/>
      <c r="H25" s="23"/>
    </row>
    <row r="26" spans="1:8" x14ac:dyDescent="0.25">
      <c r="A26" s="23"/>
      <c r="B26" s="23"/>
      <c r="C26" s="23"/>
      <c r="D26" s="23"/>
      <c r="E26" s="23"/>
      <c r="F26" s="23"/>
      <c r="G26" s="23"/>
      <c r="H26" s="23"/>
    </row>
    <row r="27" spans="1:8" x14ac:dyDescent="0.25">
      <c r="A27" s="23"/>
      <c r="B27" s="23"/>
      <c r="C27" s="23"/>
      <c r="D27" s="23"/>
      <c r="E27" s="23"/>
      <c r="F27" s="23"/>
      <c r="G27" s="23"/>
      <c r="H27" s="23"/>
    </row>
    <row r="28" spans="1:8" x14ac:dyDescent="0.25">
      <c r="A28" s="23"/>
      <c r="B28" s="23"/>
      <c r="C28" s="23"/>
      <c r="D28" s="23"/>
      <c r="E28" s="23"/>
      <c r="F28" s="23"/>
      <c r="G28" s="23"/>
      <c r="H28" s="23"/>
    </row>
  </sheetData>
  <mergeCells count="1">
    <mergeCell ref="A1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opLeftCell="A106" zoomScaleNormal="100" workbookViewId="0">
      <selection activeCell="A126" sqref="A126"/>
    </sheetView>
  </sheetViews>
  <sheetFormatPr defaultRowHeight="15" x14ac:dyDescent="0.25"/>
  <cols>
    <col min="5" max="5" width="10.42578125" customWidth="1"/>
    <col min="6" max="6" width="12.5703125" customWidth="1"/>
    <col min="7" max="7" width="13.28515625" customWidth="1"/>
    <col min="8" max="8" width="13.85546875" customWidth="1"/>
    <col min="9" max="9" width="13.42578125" customWidth="1"/>
    <col min="10" max="10" width="10.28515625" customWidth="1"/>
    <col min="11" max="11" width="11.42578125" customWidth="1"/>
    <col min="12" max="12" width="14.28515625" bestFit="1" customWidth="1"/>
    <col min="13" max="13" width="15.42578125" customWidth="1"/>
    <col min="14" max="14" width="11" customWidth="1"/>
    <col min="15" max="15" width="10.140625" customWidth="1"/>
    <col min="16" max="16" width="10.28515625" customWidth="1"/>
    <col min="17" max="17" width="11.42578125" bestFit="1" customWidth="1"/>
    <col min="18" max="18" width="10.42578125" bestFit="1" customWidth="1"/>
    <col min="19" max="19" width="10.140625" bestFit="1" customWidth="1"/>
    <col min="20" max="20" width="9.7109375" customWidth="1"/>
  </cols>
  <sheetData>
    <row r="1" spans="1:11" x14ac:dyDescent="0.25">
      <c r="A1" s="1" t="s">
        <v>1</v>
      </c>
      <c r="B1" s="1"/>
      <c r="C1" s="1"/>
      <c r="D1" s="1"/>
    </row>
    <row r="2" spans="1:11" x14ac:dyDescent="0.25">
      <c r="A2" s="1" t="s">
        <v>2</v>
      </c>
      <c r="B2" s="1"/>
      <c r="C2" s="1"/>
      <c r="D2" s="1"/>
    </row>
    <row r="3" spans="1:11" x14ac:dyDescent="0.25">
      <c r="A3" s="7" t="s">
        <v>37</v>
      </c>
    </row>
    <row r="4" spans="1:11" x14ac:dyDescent="0.25">
      <c r="A4" s="1" t="s">
        <v>3</v>
      </c>
    </row>
    <row r="5" spans="1:11" x14ac:dyDescent="0.25">
      <c r="A5" t="s">
        <v>40</v>
      </c>
    </row>
    <row r="6" spans="1:11" x14ac:dyDescent="0.25">
      <c r="A6" t="s">
        <v>28</v>
      </c>
    </row>
    <row r="7" spans="1:11" x14ac:dyDescent="0.25">
      <c r="A7" t="s">
        <v>4</v>
      </c>
    </row>
    <row r="8" spans="1:11" x14ac:dyDescent="0.25">
      <c r="A8" t="s">
        <v>29</v>
      </c>
    </row>
    <row r="9" spans="1:1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12</v>
      </c>
      <c r="F9" s="2" t="s">
        <v>10</v>
      </c>
      <c r="G9" s="5" t="s">
        <v>5</v>
      </c>
      <c r="H9" s="2" t="s">
        <v>13</v>
      </c>
      <c r="I9" s="3" t="s">
        <v>11</v>
      </c>
      <c r="J9" s="4"/>
      <c r="K9" s="6" t="s">
        <v>14</v>
      </c>
    </row>
    <row r="10" spans="1:11" x14ac:dyDescent="0.25">
      <c r="A10" s="2">
        <v>0</v>
      </c>
      <c r="B10" s="2">
        <v>0</v>
      </c>
      <c r="C10" s="2">
        <v>0</v>
      </c>
      <c r="D10" s="2">
        <f>IF(NOT(C10),1,0)</f>
        <v>1</v>
      </c>
      <c r="E10" s="2">
        <f>IF(NOT(B10),1,0)</f>
        <v>1</v>
      </c>
      <c r="F10" s="2">
        <f t="shared" ref="F10:F17" si="0">IF(AND(B10,D10),1,0)</f>
        <v>0</v>
      </c>
      <c r="G10" s="5">
        <f t="shared" ref="G10:G17" si="1">IF(AND(A10,F10),1,0)</f>
        <v>0</v>
      </c>
      <c r="H10" s="2">
        <f>IF(NOT(OR(E10,C10)),1,0)</f>
        <v>0</v>
      </c>
      <c r="I10" s="24">
        <f>IF(AND(H10,A10),1,0)</f>
        <v>0</v>
      </c>
      <c r="J10" s="26"/>
      <c r="K10" s="6">
        <f t="shared" ref="K10:K12" si="2">IF(G10=I10,1,0)</f>
        <v>1</v>
      </c>
    </row>
    <row r="11" spans="1:11" x14ac:dyDescent="0.25">
      <c r="A11" s="2">
        <v>0</v>
      </c>
      <c r="B11" s="2">
        <v>0</v>
      </c>
      <c r="C11" s="2">
        <v>1</v>
      </c>
      <c r="D11" s="2">
        <f t="shared" ref="D11:D17" si="3">IF(NOT(C11),1,0)</f>
        <v>0</v>
      </c>
      <c r="E11" s="2">
        <f t="shared" ref="E11:E17" si="4">IF(NOT(B11),1,0)</f>
        <v>1</v>
      </c>
      <c r="F11" s="2">
        <f t="shared" si="0"/>
        <v>0</v>
      </c>
      <c r="G11" s="5">
        <f t="shared" si="1"/>
        <v>0</v>
      </c>
      <c r="H11" s="2">
        <f t="shared" ref="H11:H17" si="5">IF(NOT(OR(E11,C11)),1,0)</f>
        <v>0</v>
      </c>
      <c r="I11" s="24">
        <f t="shared" ref="I11:I17" si="6">IF(AND(H11,A11),1,0)</f>
        <v>0</v>
      </c>
      <c r="J11" s="26"/>
      <c r="K11" s="6">
        <f t="shared" si="2"/>
        <v>1</v>
      </c>
    </row>
    <row r="12" spans="1:11" x14ac:dyDescent="0.25">
      <c r="A12" s="2">
        <v>0</v>
      </c>
      <c r="B12" s="2">
        <v>1</v>
      </c>
      <c r="C12" s="2">
        <v>0</v>
      </c>
      <c r="D12" s="2">
        <f t="shared" si="3"/>
        <v>1</v>
      </c>
      <c r="E12" s="2">
        <f t="shared" si="4"/>
        <v>0</v>
      </c>
      <c r="F12" s="2">
        <f t="shared" si="0"/>
        <v>1</v>
      </c>
      <c r="G12" s="5">
        <f t="shared" si="1"/>
        <v>0</v>
      </c>
      <c r="H12" s="2">
        <f t="shared" si="5"/>
        <v>1</v>
      </c>
      <c r="I12" s="24">
        <f t="shared" si="6"/>
        <v>0</v>
      </c>
      <c r="J12" s="26"/>
      <c r="K12" s="6">
        <f t="shared" si="2"/>
        <v>1</v>
      </c>
    </row>
    <row r="13" spans="1:11" x14ac:dyDescent="0.25">
      <c r="A13" s="2">
        <v>0</v>
      </c>
      <c r="B13" s="2">
        <v>1</v>
      </c>
      <c r="C13" s="2">
        <v>1</v>
      </c>
      <c r="D13" s="2">
        <f t="shared" si="3"/>
        <v>0</v>
      </c>
      <c r="E13" s="2">
        <f t="shared" si="4"/>
        <v>0</v>
      </c>
      <c r="F13" s="2">
        <f t="shared" si="0"/>
        <v>0</v>
      </c>
      <c r="G13" s="5">
        <f t="shared" si="1"/>
        <v>0</v>
      </c>
      <c r="H13" s="2">
        <f t="shared" si="5"/>
        <v>0</v>
      </c>
      <c r="I13" s="24">
        <f t="shared" si="6"/>
        <v>0</v>
      </c>
      <c r="J13" s="26"/>
      <c r="K13" s="6">
        <f>IF(G13=I13,1,0)</f>
        <v>1</v>
      </c>
    </row>
    <row r="14" spans="1:11" x14ac:dyDescent="0.25">
      <c r="A14" s="2">
        <v>1</v>
      </c>
      <c r="B14" s="2">
        <v>0</v>
      </c>
      <c r="C14" s="2">
        <v>0</v>
      </c>
      <c r="D14" s="2">
        <f t="shared" si="3"/>
        <v>1</v>
      </c>
      <c r="E14" s="2">
        <f t="shared" si="4"/>
        <v>1</v>
      </c>
      <c r="F14" s="2">
        <f t="shared" si="0"/>
        <v>0</v>
      </c>
      <c r="G14" s="5">
        <f t="shared" si="1"/>
        <v>0</v>
      </c>
      <c r="H14" s="2">
        <f t="shared" si="5"/>
        <v>0</v>
      </c>
      <c r="I14" s="24">
        <f t="shared" si="6"/>
        <v>0</v>
      </c>
      <c r="J14" s="26"/>
      <c r="K14" s="6">
        <f t="shared" ref="K14:K17" si="7">IF(G14=I14,1,0)</f>
        <v>1</v>
      </c>
    </row>
    <row r="15" spans="1:11" x14ac:dyDescent="0.25">
      <c r="A15" s="2">
        <v>1</v>
      </c>
      <c r="B15" s="2">
        <v>0</v>
      </c>
      <c r="C15" s="2">
        <v>1</v>
      </c>
      <c r="D15" s="2">
        <f t="shared" si="3"/>
        <v>0</v>
      </c>
      <c r="E15" s="2">
        <f t="shared" si="4"/>
        <v>1</v>
      </c>
      <c r="F15" s="2">
        <f t="shared" si="0"/>
        <v>0</v>
      </c>
      <c r="G15" s="5">
        <f t="shared" si="1"/>
        <v>0</v>
      </c>
      <c r="H15" s="2">
        <f t="shared" si="5"/>
        <v>0</v>
      </c>
      <c r="I15" s="24">
        <f t="shared" si="6"/>
        <v>0</v>
      </c>
      <c r="J15" s="26"/>
      <c r="K15" s="6">
        <f t="shared" si="7"/>
        <v>1</v>
      </c>
    </row>
    <row r="16" spans="1:11" x14ac:dyDescent="0.25">
      <c r="A16" s="2">
        <v>1</v>
      </c>
      <c r="B16" s="2">
        <v>1</v>
      </c>
      <c r="C16" s="2">
        <v>0</v>
      </c>
      <c r="D16" s="2">
        <f t="shared" si="3"/>
        <v>1</v>
      </c>
      <c r="E16" s="2">
        <f t="shared" si="4"/>
        <v>0</v>
      </c>
      <c r="F16" s="2">
        <f t="shared" si="0"/>
        <v>1</v>
      </c>
      <c r="G16" s="5">
        <f t="shared" si="1"/>
        <v>1</v>
      </c>
      <c r="H16" s="2">
        <f t="shared" si="5"/>
        <v>1</v>
      </c>
      <c r="I16" s="24">
        <f t="shared" si="6"/>
        <v>1</v>
      </c>
      <c r="J16" s="26"/>
      <c r="K16" s="6">
        <f t="shared" si="7"/>
        <v>1</v>
      </c>
    </row>
    <row r="17" spans="1:11" x14ac:dyDescent="0.25">
      <c r="A17" s="2">
        <v>1</v>
      </c>
      <c r="B17" s="2">
        <v>1</v>
      </c>
      <c r="C17" s="2">
        <v>1</v>
      </c>
      <c r="D17" s="2">
        <f t="shared" si="3"/>
        <v>0</v>
      </c>
      <c r="E17" s="2">
        <f t="shared" si="4"/>
        <v>0</v>
      </c>
      <c r="F17" s="2">
        <f t="shared" si="0"/>
        <v>0</v>
      </c>
      <c r="G17" s="5">
        <f t="shared" si="1"/>
        <v>0</v>
      </c>
      <c r="H17" s="2">
        <f t="shared" si="5"/>
        <v>0</v>
      </c>
      <c r="I17" s="24">
        <f t="shared" si="6"/>
        <v>0</v>
      </c>
      <c r="J17" s="26"/>
      <c r="K17" s="6">
        <f t="shared" si="7"/>
        <v>1</v>
      </c>
    </row>
    <row r="20" spans="1:11" x14ac:dyDescent="0.25">
      <c r="A20" s="7" t="s">
        <v>36</v>
      </c>
    </row>
    <row r="21" spans="1:11" x14ac:dyDescent="0.25">
      <c r="A21" s="1" t="s">
        <v>3</v>
      </c>
    </row>
    <row r="22" spans="1:11" x14ac:dyDescent="0.25">
      <c r="A22" t="s">
        <v>40</v>
      </c>
    </row>
    <row r="23" spans="1:11" x14ac:dyDescent="0.25">
      <c r="A23" s="7" t="s">
        <v>19</v>
      </c>
    </row>
    <row r="24" spans="1:11" x14ac:dyDescent="0.25">
      <c r="A24" t="s">
        <v>4</v>
      </c>
    </row>
    <row r="25" spans="1:11" x14ac:dyDescent="0.25">
      <c r="A25" t="s">
        <v>20</v>
      </c>
    </row>
    <row r="26" spans="1:11" x14ac:dyDescent="0.25">
      <c r="A26" t="s">
        <v>16</v>
      </c>
    </row>
    <row r="27" spans="1:11" x14ac:dyDescent="0.25">
      <c r="A27" s="7" t="s">
        <v>21</v>
      </c>
    </row>
    <row r="28" spans="1:11" x14ac:dyDescent="0.25">
      <c r="A28" t="s">
        <v>17</v>
      </c>
    </row>
    <row r="29" spans="1:11" x14ac:dyDescent="0.25">
      <c r="A29" t="s">
        <v>22</v>
      </c>
    </row>
    <row r="30" spans="1:11" x14ac:dyDescent="0.25">
      <c r="A30" t="s">
        <v>18</v>
      </c>
    </row>
    <row r="31" spans="1:11" x14ac:dyDescent="0.25">
      <c r="A31" t="s">
        <v>23</v>
      </c>
    </row>
    <row r="32" spans="1:11" x14ac:dyDescent="0.25">
      <c r="A32" t="s">
        <v>24</v>
      </c>
    </row>
    <row r="33" spans="1:17" x14ac:dyDescent="0.25">
      <c r="A33" s="7" t="s">
        <v>25</v>
      </c>
    </row>
    <row r="34" spans="1:17" x14ac:dyDescent="0.25">
      <c r="A34" t="s">
        <v>26</v>
      </c>
    </row>
    <row r="35" spans="1:17" x14ac:dyDescent="0.25">
      <c r="A35" s="1" t="s">
        <v>7</v>
      </c>
    </row>
    <row r="37" spans="1:17" x14ac:dyDescent="0.25">
      <c r="A37" s="2" t="s">
        <v>6</v>
      </c>
      <c r="B37" s="5" t="s">
        <v>7</v>
      </c>
      <c r="C37" s="2" t="s">
        <v>8</v>
      </c>
      <c r="D37" s="2" t="s">
        <v>27</v>
      </c>
      <c r="E37" s="8" t="s">
        <v>30</v>
      </c>
      <c r="F37" s="8" t="s">
        <v>31</v>
      </c>
      <c r="G37" s="8" t="s">
        <v>32</v>
      </c>
      <c r="H37" s="8" t="s">
        <v>34</v>
      </c>
      <c r="I37" s="10" t="s">
        <v>33</v>
      </c>
      <c r="J37" s="10"/>
      <c r="K37" s="27" t="s">
        <v>35</v>
      </c>
      <c r="L37" s="28"/>
      <c r="M37" s="29"/>
      <c r="N37" s="5" t="s">
        <v>15</v>
      </c>
      <c r="O37" s="5"/>
      <c r="P37" s="5"/>
      <c r="Q37" s="6" t="s">
        <v>14</v>
      </c>
    </row>
    <row r="38" spans="1:17" x14ac:dyDescent="0.25">
      <c r="A38" s="2">
        <v>0</v>
      </c>
      <c r="B38" s="5">
        <v>0</v>
      </c>
      <c r="C38" s="2">
        <v>0</v>
      </c>
      <c r="D38" s="2">
        <f>IF(NOT(B38),1,0)</f>
        <v>1</v>
      </c>
      <c r="E38" s="8">
        <f>IF(OR(A38,D38),1,0)</f>
        <v>1</v>
      </c>
      <c r="F38" s="8">
        <f>IF(NOT(E38),1,0)</f>
        <v>0</v>
      </c>
      <c r="G38" s="10">
        <f>IF(OR(A38,B38),1,0)</f>
        <v>0</v>
      </c>
      <c r="H38" s="10">
        <f>IF(NOT(G38),1,0)</f>
        <v>1</v>
      </c>
      <c r="I38" s="27">
        <f t="shared" ref="I38:I42" si="8">IF(OR(F38,H38),1,0)</f>
        <v>1</v>
      </c>
      <c r="J38" s="29"/>
      <c r="K38" s="27">
        <f t="shared" ref="K38:K42" si="9">IF(OR(I38,A38),1,0)</f>
        <v>1</v>
      </c>
      <c r="L38" s="28"/>
      <c r="M38" s="29"/>
      <c r="N38" s="24">
        <f t="shared" ref="N38:N42" si="10">IF(AND(K38,B38),1,0)</f>
        <v>0</v>
      </c>
      <c r="O38" s="25"/>
      <c r="P38" s="26"/>
      <c r="Q38" s="6">
        <f>IF(B38=N38,1,0)</f>
        <v>1</v>
      </c>
    </row>
    <row r="39" spans="1:17" x14ac:dyDescent="0.25">
      <c r="A39" s="2">
        <v>0</v>
      </c>
      <c r="B39" s="5">
        <v>0</v>
      </c>
      <c r="C39" s="2">
        <v>1</v>
      </c>
      <c r="D39" s="2">
        <f t="shared" ref="D39:D45" si="11">IF(NOT(B39),1,0)</f>
        <v>1</v>
      </c>
      <c r="E39" s="8">
        <f t="shared" ref="E39:E45" si="12">IF(OR(A39,D39),1,0)</f>
        <v>1</v>
      </c>
      <c r="F39" s="8">
        <f t="shared" ref="F39:F45" si="13">IF(NOT(E39),1,0)</f>
        <v>0</v>
      </c>
      <c r="G39" s="10">
        <f t="shared" ref="G39:G45" si="14">IF(OR(A39,B39),1,0)</f>
        <v>0</v>
      </c>
      <c r="H39" s="10">
        <f t="shared" ref="H39:H45" si="15">IF(NOT(G39),1,0)</f>
        <v>1</v>
      </c>
      <c r="I39" s="27">
        <f t="shared" si="8"/>
        <v>1</v>
      </c>
      <c r="J39" s="29"/>
      <c r="K39" s="27">
        <f t="shared" si="9"/>
        <v>1</v>
      </c>
      <c r="L39" s="28"/>
      <c r="M39" s="29"/>
      <c r="N39" s="24">
        <f t="shared" si="10"/>
        <v>0</v>
      </c>
      <c r="O39" s="25"/>
      <c r="P39" s="26"/>
      <c r="Q39" s="6">
        <f t="shared" ref="Q39:Q45" si="16">IF(B39=N39,1,0)</f>
        <v>1</v>
      </c>
    </row>
    <row r="40" spans="1:17" x14ac:dyDescent="0.25">
      <c r="A40" s="2">
        <v>0</v>
      </c>
      <c r="B40" s="5">
        <v>1</v>
      </c>
      <c r="C40" s="2">
        <v>0</v>
      </c>
      <c r="D40" s="2">
        <f t="shared" si="11"/>
        <v>0</v>
      </c>
      <c r="E40" s="8">
        <f t="shared" si="12"/>
        <v>0</v>
      </c>
      <c r="F40" s="8">
        <f t="shared" si="13"/>
        <v>1</v>
      </c>
      <c r="G40" s="10">
        <f t="shared" si="14"/>
        <v>1</v>
      </c>
      <c r="H40" s="10">
        <f t="shared" si="15"/>
        <v>0</v>
      </c>
      <c r="I40" s="27">
        <f t="shared" si="8"/>
        <v>1</v>
      </c>
      <c r="J40" s="29"/>
      <c r="K40" s="27">
        <f t="shared" si="9"/>
        <v>1</v>
      </c>
      <c r="L40" s="28"/>
      <c r="M40" s="29"/>
      <c r="N40" s="24">
        <f t="shared" si="10"/>
        <v>1</v>
      </c>
      <c r="O40" s="25"/>
      <c r="P40" s="26"/>
      <c r="Q40" s="6">
        <f t="shared" si="16"/>
        <v>1</v>
      </c>
    </row>
    <row r="41" spans="1:17" x14ac:dyDescent="0.25">
      <c r="A41" s="2">
        <v>0</v>
      </c>
      <c r="B41" s="5">
        <v>1</v>
      </c>
      <c r="C41" s="2">
        <v>1</v>
      </c>
      <c r="D41" s="2">
        <f t="shared" si="11"/>
        <v>0</v>
      </c>
      <c r="E41" s="8">
        <f t="shared" si="12"/>
        <v>0</v>
      </c>
      <c r="F41" s="8">
        <f t="shared" si="13"/>
        <v>1</v>
      </c>
      <c r="G41" s="10">
        <f t="shared" si="14"/>
        <v>1</v>
      </c>
      <c r="H41" s="10">
        <f t="shared" si="15"/>
        <v>0</v>
      </c>
      <c r="I41" s="27">
        <f t="shared" si="8"/>
        <v>1</v>
      </c>
      <c r="J41" s="29"/>
      <c r="K41" s="27">
        <f t="shared" si="9"/>
        <v>1</v>
      </c>
      <c r="L41" s="28"/>
      <c r="M41" s="29"/>
      <c r="N41" s="24">
        <f t="shared" si="10"/>
        <v>1</v>
      </c>
      <c r="O41" s="25"/>
      <c r="P41" s="26"/>
      <c r="Q41" s="6">
        <f t="shared" si="16"/>
        <v>1</v>
      </c>
    </row>
    <row r="42" spans="1:17" x14ac:dyDescent="0.25">
      <c r="A42" s="2">
        <v>1</v>
      </c>
      <c r="B42" s="5">
        <v>0</v>
      </c>
      <c r="C42" s="2">
        <v>0</v>
      </c>
      <c r="D42" s="2">
        <f t="shared" si="11"/>
        <v>1</v>
      </c>
      <c r="E42" s="8">
        <f t="shared" si="12"/>
        <v>1</v>
      </c>
      <c r="F42" s="8">
        <f t="shared" si="13"/>
        <v>0</v>
      </c>
      <c r="G42" s="10">
        <f t="shared" si="14"/>
        <v>1</v>
      </c>
      <c r="H42" s="10">
        <f t="shared" si="15"/>
        <v>0</v>
      </c>
      <c r="I42" s="27">
        <f t="shared" si="8"/>
        <v>0</v>
      </c>
      <c r="J42" s="29"/>
      <c r="K42" s="27">
        <f t="shared" si="9"/>
        <v>1</v>
      </c>
      <c r="L42" s="28"/>
      <c r="M42" s="29"/>
      <c r="N42" s="24">
        <f t="shared" si="10"/>
        <v>0</v>
      </c>
      <c r="O42" s="25"/>
      <c r="P42" s="26"/>
      <c r="Q42" s="6">
        <f t="shared" si="16"/>
        <v>1</v>
      </c>
    </row>
    <row r="43" spans="1:17" x14ac:dyDescent="0.25">
      <c r="A43" s="2">
        <v>1</v>
      </c>
      <c r="B43" s="5">
        <v>0</v>
      </c>
      <c r="C43" s="2">
        <v>1</v>
      </c>
      <c r="D43" s="2">
        <f t="shared" si="11"/>
        <v>1</v>
      </c>
      <c r="E43" s="8">
        <f t="shared" si="12"/>
        <v>1</v>
      </c>
      <c r="F43" s="8">
        <f t="shared" si="13"/>
        <v>0</v>
      </c>
      <c r="G43" s="10">
        <f t="shared" si="14"/>
        <v>1</v>
      </c>
      <c r="H43" s="10">
        <f t="shared" si="15"/>
        <v>0</v>
      </c>
      <c r="I43" s="27">
        <f t="shared" ref="I43:I45" si="17">IF(OR(F43,H43),1,0)</f>
        <v>0</v>
      </c>
      <c r="J43" s="29"/>
      <c r="K43" s="27">
        <f t="shared" ref="K43:K45" si="18">IF(OR(I43,A43),1,0)</f>
        <v>1</v>
      </c>
      <c r="L43" s="28"/>
      <c r="M43" s="29"/>
      <c r="N43" s="24">
        <f t="shared" ref="N43:N45" si="19">IF(AND(K43,B43),1,0)</f>
        <v>0</v>
      </c>
      <c r="O43" s="25"/>
      <c r="P43" s="26"/>
      <c r="Q43" s="6">
        <f t="shared" si="16"/>
        <v>1</v>
      </c>
    </row>
    <row r="44" spans="1:17" x14ac:dyDescent="0.25">
      <c r="A44" s="2">
        <v>1</v>
      </c>
      <c r="B44" s="5">
        <v>1</v>
      </c>
      <c r="C44" s="2">
        <v>0</v>
      </c>
      <c r="D44" s="2">
        <f t="shared" si="11"/>
        <v>0</v>
      </c>
      <c r="E44" s="8">
        <f t="shared" si="12"/>
        <v>1</v>
      </c>
      <c r="F44" s="8">
        <f t="shared" si="13"/>
        <v>0</v>
      </c>
      <c r="G44" s="10">
        <f t="shared" si="14"/>
        <v>1</v>
      </c>
      <c r="H44" s="10">
        <f t="shared" si="15"/>
        <v>0</v>
      </c>
      <c r="I44" s="27">
        <f t="shared" si="17"/>
        <v>0</v>
      </c>
      <c r="J44" s="29"/>
      <c r="K44" s="27">
        <f t="shared" si="18"/>
        <v>1</v>
      </c>
      <c r="L44" s="28"/>
      <c r="M44" s="29"/>
      <c r="N44" s="24">
        <f t="shared" si="19"/>
        <v>1</v>
      </c>
      <c r="O44" s="25"/>
      <c r="P44" s="26"/>
      <c r="Q44" s="6">
        <f t="shared" si="16"/>
        <v>1</v>
      </c>
    </row>
    <row r="45" spans="1:17" x14ac:dyDescent="0.25">
      <c r="A45" s="2">
        <v>1</v>
      </c>
      <c r="B45" s="5">
        <v>1</v>
      </c>
      <c r="C45" s="2">
        <v>1</v>
      </c>
      <c r="D45" s="2">
        <f t="shared" si="11"/>
        <v>0</v>
      </c>
      <c r="E45" s="8">
        <f t="shared" si="12"/>
        <v>1</v>
      </c>
      <c r="F45" s="8">
        <f t="shared" si="13"/>
        <v>0</v>
      </c>
      <c r="G45" s="10">
        <f t="shared" si="14"/>
        <v>1</v>
      </c>
      <c r="H45" s="10">
        <f t="shared" si="15"/>
        <v>0</v>
      </c>
      <c r="I45" s="27">
        <f t="shared" si="17"/>
        <v>0</v>
      </c>
      <c r="J45" s="29"/>
      <c r="K45" s="30">
        <f t="shared" si="18"/>
        <v>1</v>
      </c>
      <c r="L45" s="30"/>
      <c r="M45" s="30"/>
      <c r="N45" s="24">
        <f t="shared" si="19"/>
        <v>1</v>
      </c>
      <c r="O45" s="25"/>
      <c r="P45" s="26"/>
      <c r="Q45" s="6">
        <f t="shared" si="16"/>
        <v>1</v>
      </c>
    </row>
    <row r="48" spans="1:17" x14ac:dyDescent="0.25">
      <c r="A48" s="1" t="s">
        <v>38</v>
      </c>
    </row>
    <row r="49" spans="1:13" x14ac:dyDescent="0.25">
      <c r="A49" s="1" t="s">
        <v>3</v>
      </c>
      <c r="K49" s="9"/>
      <c r="L49" s="9"/>
      <c r="M49" s="9"/>
    </row>
    <row r="50" spans="1:13" x14ac:dyDescent="0.25">
      <c r="A50" t="s">
        <v>41</v>
      </c>
    </row>
    <row r="51" spans="1:13" x14ac:dyDescent="0.25">
      <c r="A51" t="s">
        <v>39</v>
      </c>
    </row>
    <row r="52" spans="1:13" x14ac:dyDescent="0.25">
      <c r="A52" t="s">
        <v>98</v>
      </c>
    </row>
    <row r="53" spans="1:13" x14ac:dyDescent="0.25">
      <c r="A53" s="16" t="s">
        <v>97</v>
      </c>
    </row>
    <row r="54" spans="1:13" x14ac:dyDescent="0.25">
      <c r="A54" t="s">
        <v>99</v>
      </c>
    </row>
    <row r="55" spans="1:13" x14ac:dyDescent="0.25">
      <c r="A55" t="s">
        <v>96</v>
      </c>
      <c r="B55" t="s">
        <v>142</v>
      </c>
    </row>
    <row r="57" spans="1:13" x14ac:dyDescent="0.25">
      <c r="A57" s="2" t="s">
        <v>6</v>
      </c>
      <c r="B57" s="2" t="s">
        <v>7</v>
      </c>
      <c r="C57" s="2" t="s">
        <v>48</v>
      </c>
      <c r="D57" s="2" t="s">
        <v>32</v>
      </c>
      <c r="E57" s="14" t="s">
        <v>50</v>
      </c>
      <c r="F57" s="8" t="s">
        <v>81</v>
      </c>
      <c r="G57" s="8" t="s">
        <v>51</v>
      </c>
      <c r="H57" s="5" t="s">
        <v>49</v>
      </c>
      <c r="I57" s="5"/>
      <c r="J57" s="5" t="s">
        <v>95</v>
      </c>
      <c r="K57" s="6" t="s">
        <v>14</v>
      </c>
    </row>
    <row r="58" spans="1:13" x14ac:dyDescent="0.25">
      <c r="A58" s="2">
        <v>0</v>
      </c>
      <c r="B58" s="2">
        <v>0</v>
      </c>
      <c r="C58" s="2">
        <f>IF(NOT(A58),1,0)</f>
        <v>1</v>
      </c>
      <c r="D58" s="2">
        <f>IF(OR(A58,B58),1,0)</f>
        <v>0</v>
      </c>
      <c r="E58" s="14">
        <f>IF(NOT(D58),1,0)</f>
        <v>1</v>
      </c>
      <c r="F58" s="8">
        <f>IF(AND(C58,B58),1,0)</f>
        <v>0</v>
      </c>
      <c r="G58" s="10">
        <f>IF(OR(A58,E58),1,0)</f>
        <v>1</v>
      </c>
      <c r="H58" s="24">
        <f t="shared" ref="H58" si="20">IF(OR(G58,F58),1,0)</f>
        <v>1</v>
      </c>
      <c r="I58" s="26"/>
      <c r="J58" s="17">
        <f>IF(OR(A58,C58),1,0)</f>
        <v>1</v>
      </c>
      <c r="K58" s="6">
        <f>IF(H58=J58,1,0)</f>
        <v>1</v>
      </c>
    </row>
    <row r="59" spans="1:13" x14ac:dyDescent="0.25">
      <c r="A59" s="2">
        <v>0</v>
      </c>
      <c r="B59" s="2">
        <v>1</v>
      </c>
      <c r="C59" s="2">
        <f t="shared" ref="C59:C60" si="21">IF(NOT(A59),1,0)</f>
        <v>1</v>
      </c>
      <c r="D59" s="2">
        <f t="shared" ref="D59:D61" si="22">IF(OR(A59,B59),1,0)</f>
        <v>1</v>
      </c>
      <c r="E59" s="14">
        <f t="shared" ref="E59:E61" si="23">IF(NOT(D59),1,0)</f>
        <v>0</v>
      </c>
      <c r="F59" s="8">
        <f t="shared" ref="F59:F61" si="24">IF(AND(C59,B59),1,0)</f>
        <v>1</v>
      </c>
      <c r="G59" s="10">
        <f t="shared" ref="G59:G61" si="25">IF(OR(A59,E59),1,0)</f>
        <v>0</v>
      </c>
      <c r="H59" s="24">
        <f t="shared" ref="H59:H61" si="26">IF(OR(G59,F59),1,0)</f>
        <v>1</v>
      </c>
      <c r="I59" s="26"/>
      <c r="J59" s="17">
        <f t="shared" ref="J59:J61" si="27">IF(OR(A59,C59),1,0)</f>
        <v>1</v>
      </c>
      <c r="K59" s="6">
        <f t="shared" ref="K59:K61" si="28">IF(H59=J59,1,0)</f>
        <v>1</v>
      </c>
    </row>
    <row r="60" spans="1:13" x14ac:dyDescent="0.25">
      <c r="A60" s="2">
        <v>1</v>
      </c>
      <c r="B60" s="2">
        <v>0</v>
      </c>
      <c r="C60" s="2">
        <f t="shared" si="21"/>
        <v>0</v>
      </c>
      <c r="D60" s="2">
        <f t="shared" si="22"/>
        <v>1</v>
      </c>
      <c r="E60" s="14">
        <f t="shared" si="23"/>
        <v>0</v>
      </c>
      <c r="F60" s="8">
        <f t="shared" si="24"/>
        <v>0</v>
      </c>
      <c r="G60" s="10">
        <f t="shared" si="25"/>
        <v>1</v>
      </c>
      <c r="H60" s="24">
        <f t="shared" si="26"/>
        <v>1</v>
      </c>
      <c r="I60" s="26"/>
      <c r="J60" s="17">
        <f t="shared" si="27"/>
        <v>1</v>
      </c>
      <c r="K60" s="6">
        <f t="shared" si="28"/>
        <v>1</v>
      </c>
    </row>
    <row r="61" spans="1:13" x14ac:dyDescent="0.25">
      <c r="A61" s="2">
        <v>1</v>
      </c>
      <c r="B61" s="2">
        <v>1</v>
      </c>
      <c r="C61" s="2">
        <f>IF(NOT(A61),1,0)</f>
        <v>0</v>
      </c>
      <c r="D61" s="2">
        <f t="shared" si="22"/>
        <v>1</v>
      </c>
      <c r="E61" s="14">
        <f t="shared" si="23"/>
        <v>0</v>
      </c>
      <c r="F61" s="8">
        <f t="shared" si="24"/>
        <v>0</v>
      </c>
      <c r="G61" s="10">
        <f t="shared" si="25"/>
        <v>1</v>
      </c>
      <c r="H61" s="24">
        <f t="shared" si="26"/>
        <v>1</v>
      </c>
      <c r="I61" s="26"/>
      <c r="J61" s="17">
        <f t="shared" si="27"/>
        <v>1</v>
      </c>
      <c r="K61" s="6">
        <f t="shared" si="28"/>
        <v>1</v>
      </c>
    </row>
    <row r="64" spans="1:13" x14ac:dyDescent="0.25">
      <c r="A64" t="s">
        <v>42</v>
      </c>
    </row>
    <row r="65" spans="1:14" x14ac:dyDescent="0.25">
      <c r="A65" s="1" t="s">
        <v>3</v>
      </c>
    </row>
    <row r="66" spans="1:14" x14ac:dyDescent="0.25">
      <c r="A66" t="s">
        <v>102</v>
      </c>
    </row>
    <row r="67" spans="1:14" x14ac:dyDescent="0.25">
      <c r="A67" s="1" t="s">
        <v>104</v>
      </c>
    </row>
    <row r="68" spans="1:14" x14ac:dyDescent="0.25">
      <c r="A68" t="s">
        <v>4</v>
      </c>
    </row>
    <row r="69" spans="1:14" x14ac:dyDescent="0.25">
      <c r="A69" t="s">
        <v>103</v>
      </c>
    </row>
    <row r="70" spans="1:14" x14ac:dyDescent="0.25">
      <c r="D70" s="11"/>
    </row>
    <row r="71" spans="1:14" x14ac:dyDescent="0.25">
      <c r="A71" s="2" t="s">
        <v>6</v>
      </c>
      <c r="B71" s="2" t="s">
        <v>7</v>
      </c>
      <c r="C71" s="2" t="s">
        <v>8</v>
      </c>
      <c r="D71" s="2" t="s">
        <v>53</v>
      </c>
      <c r="E71" s="2" t="s">
        <v>54</v>
      </c>
      <c r="F71" s="2" t="s">
        <v>55</v>
      </c>
      <c r="G71" s="12" t="s">
        <v>56</v>
      </c>
      <c r="H71" s="2"/>
      <c r="I71" s="3" t="s">
        <v>52</v>
      </c>
      <c r="J71" s="5"/>
      <c r="K71" s="2" t="s">
        <v>67</v>
      </c>
      <c r="L71" s="2" t="s">
        <v>100</v>
      </c>
      <c r="M71" s="5" t="s">
        <v>101</v>
      </c>
      <c r="N71" s="6" t="s">
        <v>14</v>
      </c>
    </row>
    <row r="72" spans="1:14" x14ac:dyDescent="0.25">
      <c r="A72" s="2">
        <v>0</v>
      </c>
      <c r="B72" s="2">
        <v>0</v>
      </c>
      <c r="C72" s="2">
        <v>0</v>
      </c>
      <c r="D72" s="2">
        <f>IF(NOT(B72),1,0)</f>
        <v>1</v>
      </c>
      <c r="E72" s="2">
        <f>IF(NOT(C72),1,0)</f>
        <v>1</v>
      </c>
      <c r="F72" s="2">
        <f>IF(OR(A72,D72),1,0)</f>
        <v>1</v>
      </c>
      <c r="G72" s="31">
        <f>IF(OR(F72,E72),1,0)</f>
        <v>1</v>
      </c>
      <c r="H72" s="32"/>
      <c r="I72" s="24">
        <f>IF(NOT(G72),1,0)</f>
        <v>0</v>
      </c>
      <c r="J72" s="26"/>
      <c r="K72" s="2">
        <f>IF(NOT(A72),1,0)</f>
        <v>1</v>
      </c>
      <c r="L72" s="2">
        <f>IF(AND(K72,B72),1,0)</f>
        <v>0</v>
      </c>
      <c r="M72" s="5">
        <f>IF(AND(L72,C72),1,0)</f>
        <v>0</v>
      </c>
      <c r="N72" s="6">
        <f>IF(M72=I72,1,0)</f>
        <v>1</v>
      </c>
    </row>
    <row r="73" spans="1:14" x14ac:dyDescent="0.25">
      <c r="A73" s="2">
        <v>0</v>
      </c>
      <c r="B73" s="2">
        <v>0</v>
      </c>
      <c r="C73" s="2">
        <v>1</v>
      </c>
      <c r="D73" s="2">
        <f t="shared" ref="D73:D78" si="29">IF(NOT(B73),1,0)</f>
        <v>1</v>
      </c>
      <c r="E73" s="2">
        <f t="shared" ref="E73:E79" si="30">IF(NOT(C73),1,0)</f>
        <v>0</v>
      </c>
      <c r="F73" s="2">
        <f t="shared" ref="F73:F79" si="31">IF(OR(A73,D73),1,0)</f>
        <v>1</v>
      </c>
      <c r="G73" s="31">
        <f t="shared" ref="G73:G79" si="32">IF(OR(F73,E73),1,0)</f>
        <v>1</v>
      </c>
      <c r="H73" s="32"/>
      <c r="I73" s="24">
        <f t="shared" ref="I73:I79" si="33">IF(NOT(G73),1,0)</f>
        <v>0</v>
      </c>
      <c r="J73" s="26"/>
      <c r="K73" s="2">
        <f t="shared" ref="K73:K79" si="34">IF(NOT(A73),1,0)</f>
        <v>1</v>
      </c>
      <c r="L73" s="2">
        <f t="shared" ref="L73:L79" si="35">IF(AND(K73,B73),1,0)</f>
        <v>0</v>
      </c>
      <c r="M73" s="5">
        <f t="shared" ref="M73:M79" si="36">IF(AND(L73,C73),1,0)</f>
        <v>0</v>
      </c>
      <c r="N73" s="6">
        <f t="shared" ref="N73:N79" si="37">IF(M73=I73,1,0)</f>
        <v>1</v>
      </c>
    </row>
    <row r="74" spans="1:14" x14ac:dyDescent="0.25">
      <c r="A74" s="2">
        <v>0</v>
      </c>
      <c r="B74" s="2">
        <v>1</v>
      </c>
      <c r="C74" s="2">
        <v>0</v>
      </c>
      <c r="D74" s="2">
        <f t="shared" si="29"/>
        <v>0</v>
      </c>
      <c r="E74" s="2">
        <f t="shared" si="30"/>
        <v>1</v>
      </c>
      <c r="F74" s="2">
        <f t="shared" si="31"/>
        <v>0</v>
      </c>
      <c r="G74" s="31">
        <f t="shared" si="32"/>
        <v>1</v>
      </c>
      <c r="H74" s="32"/>
      <c r="I74" s="24">
        <f t="shared" si="33"/>
        <v>0</v>
      </c>
      <c r="J74" s="26"/>
      <c r="K74" s="2">
        <f t="shared" si="34"/>
        <v>1</v>
      </c>
      <c r="L74" s="2">
        <f t="shared" si="35"/>
        <v>1</v>
      </c>
      <c r="M74" s="5">
        <f t="shared" si="36"/>
        <v>0</v>
      </c>
      <c r="N74" s="6">
        <f t="shared" si="37"/>
        <v>1</v>
      </c>
    </row>
    <row r="75" spans="1:14" x14ac:dyDescent="0.25">
      <c r="A75" s="2">
        <v>0</v>
      </c>
      <c r="B75" s="2">
        <v>1</v>
      </c>
      <c r="C75" s="2">
        <v>1</v>
      </c>
      <c r="D75" s="2">
        <f t="shared" si="29"/>
        <v>0</v>
      </c>
      <c r="E75" s="2">
        <f t="shared" si="30"/>
        <v>0</v>
      </c>
      <c r="F75" s="2">
        <f t="shared" si="31"/>
        <v>0</v>
      </c>
      <c r="G75" s="31">
        <f t="shared" si="32"/>
        <v>0</v>
      </c>
      <c r="H75" s="32"/>
      <c r="I75" s="24">
        <f t="shared" si="33"/>
        <v>1</v>
      </c>
      <c r="J75" s="26"/>
      <c r="K75" s="2">
        <f t="shared" si="34"/>
        <v>1</v>
      </c>
      <c r="L75" s="2">
        <f t="shared" si="35"/>
        <v>1</v>
      </c>
      <c r="M75" s="5">
        <f t="shared" si="36"/>
        <v>1</v>
      </c>
      <c r="N75" s="6">
        <f t="shared" si="37"/>
        <v>1</v>
      </c>
    </row>
    <row r="76" spans="1:14" x14ac:dyDescent="0.25">
      <c r="A76" s="2">
        <v>1</v>
      </c>
      <c r="B76" s="2">
        <v>0</v>
      </c>
      <c r="C76" s="2">
        <v>0</v>
      </c>
      <c r="D76" s="2">
        <f t="shared" si="29"/>
        <v>1</v>
      </c>
      <c r="E76" s="2">
        <f t="shared" si="30"/>
        <v>1</v>
      </c>
      <c r="F76" s="2">
        <f t="shared" si="31"/>
        <v>1</v>
      </c>
      <c r="G76" s="31">
        <f t="shared" si="32"/>
        <v>1</v>
      </c>
      <c r="H76" s="32"/>
      <c r="I76" s="24">
        <f t="shared" si="33"/>
        <v>0</v>
      </c>
      <c r="J76" s="26"/>
      <c r="K76" s="2">
        <f t="shared" si="34"/>
        <v>0</v>
      </c>
      <c r="L76" s="2">
        <f t="shared" si="35"/>
        <v>0</v>
      </c>
      <c r="M76" s="5">
        <f t="shared" si="36"/>
        <v>0</v>
      </c>
      <c r="N76" s="6">
        <f t="shared" si="37"/>
        <v>1</v>
      </c>
    </row>
    <row r="77" spans="1:14" x14ac:dyDescent="0.25">
      <c r="A77" s="2">
        <v>1</v>
      </c>
      <c r="B77" s="2">
        <v>0</v>
      </c>
      <c r="C77" s="2">
        <v>1</v>
      </c>
      <c r="D77" s="2">
        <f t="shared" si="29"/>
        <v>1</v>
      </c>
      <c r="E77" s="2">
        <f t="shared" si="30"/>
        <v>0</v>
      </c>
      <c r="F77" s="2">
        <f t="shared" si="31"/>
        <v>1</v>
      </c>
      <c r="G77" s="31">
        <f t="shared" si="32"/>
        <v>1</v>
      </c>
      <c r="H77" s="32"/>
      <c r="I77" s="24">
        <f t="shared" si="33"/>
        <v>0</v>
      </c>
      <c r="J77" s="26"/>
      <c r="K77" s="2">
        <f t="shared" si="34"/>
        <v>0</v>
      </c>
      <c r="L77" s="2">
        <f t="shared" si="35"/>
        <v>0</v>
      </c>
      <c r="M77" s="5">
        <f t="shared" si="36"/>
        <v>0</v>
      </c>
      <c r="N77" s="6">
        <f t="shared" si="37"/>
        <v>1</v>
      </c>
    </row>
    <row r="78" spans="1:14" x14ac:dyDescent="0.25">
      <c r="A78" s="2">
        <v>1</v>
      </c>
      <c r="B78" s="2">
        <v>1</v>
      </c>
      <c r="C78" s="2">
        <v>0</v>
      </c>
      <c r="D78" s="2">
        <f t="shared" si="29"/>
        <v>0</v>
      </c>
      <c r="E78" s="2">
        <f t="shared" si="30"/>
        <v>1</v>
      </c>
      <c r="F78" s="2">
        <f t="shared" si="31"/>
        <v>1</v>
      </c>
      <c r="G78" s="31">
        <f t="shared" si="32"/>
        <v>1</v>
      </c>
      <c r="H78" s="32"/>
      <c r="I78" s="24">
        <f t="shared" si="33"/>
        <v>0</v>
      </c>
      <c r="J78" s="26"/>
      <c r="K78" s="2">
        <f t="shared" si="34"/>
        <v>0</v>
      </c>
      <c r="L78" s="2">
        <f t="shared" si="35"/>
        <v>0</v>
      </c>
      <c r="M78" s="5">
        <f t="shared" si="36"/>
        <v>0</v>
      </c>
      <c r="N78" s="6">
        <f t="shared" si="37"/>
        <v>1</v>
      </c>
    </row>
    <row r="79" spans="1:14" x14ac:dyDescent="0.25">
      <c r="A79" s="2">
        <v>1</v>
      </c>
      <c r="B79" s="2">
        <v>1</v>
      </c>
      <c r="C79" s="2">
        <v>1</v>
      </c>
      <c r="D79" s="2">
        <f>IF(NOT(B79),1,0)</f>
        <v>0</v>
      </c>
      <c r="E79" s="2">
        <f t="shared" si="30"/>
        <v>0</v>
      </c>
      <c r="F79" s="2">
        <f t="shared" si="31"/>
        <v>1</v>
      </c>
      <c r="G79" s="31">
        <f t="shared" si="32"/>
        <v>1</v>
      </c>
      <c r="H79" s="32"/>
      <c r="I79" s="24">
        <f t="shared" si="33"/>
        <v>0</v>
      </c>
      <c r="J79" s="26"/>
      <c r="K79" s="2">
        <f t="shared" si="34"/>
        <v>0</v>
      </c>
      <c r="L79" s="2">
        <f t="shared" si="35"/>
        <v>0</v>
      </c>
      <c r="M79" s="5">
        <f t="shared" si="36"/>
        <v>0</v>
      </c>
      <c r="N79" s="6">
        <f t="shared" si="37"/>
        <v>1</v>
      </c>
    </row>
    <row r="82" spans="1:2" x14ac:dyDescent="0.25">
      <c r="A82" t="s">
        <v>44</v>
      </c>
    </row>
    <row r="83" spans="1:2" x14ac:dyDescent="0.25">
      <c r="A83" s="1" t="s">
        <v>3</v>
      </c>
    </row>
    <row r="84" spans="1:2" x14ac:dyDescent="0.25">
      <c r="A84" t="s">
        <v>102</v>
      </c>
    </row>
    <row r="85" spans="1:2" x14ac:dyDescent="0.25">
      <c r="A85" s="16" t="s">
        <v>105</v>
      </c>
    </row>
    <row r="86" spans="1:2" x14ac:dyDescent="0.25">
      <c r="A86" t="s">
        <v>106</v>
      </c>
    </row>
    <row r="87" spans="1:2" x14ac:dyDescent="0.25">
      <c r="A87" s="1" t="s">
        <v>107</v>
      </c>
    </row>
    <row r="88" spans="1:2" x14ac:dyDescent="0.25">
      <c r="A88" t="s">
        <v>109</v>
      </c>
    </row>
    <row r="89" spans="1:2" x14ac:dyDescent="0.25">
      <c r="A89" t="s">
        <v>110</v>
      </c>
    </row>
    <row r="90" spans="1:2" x14ac:dyDescent="0.25">
      <c r="A90" t="s">
        <v>111</v>
      </c>
    </row>
    <row r="91" spans="1:2" x14ac:dyDescent="0.25">
      <c r="A91" s="16" t="s">
        <v>112</v>
      </c>
    </row>
    <row r="92" spans="1:2" x14ac:dyDescent="0.25">
      <c r="A92" t="s">
        <v>113</v>
      </c>
    </row>
    <row r="93" spans="1:2" x14ac:dyDescent="0.25">
      <c r="A93" t="s">
        <v>114</v>
      </c>
    </row>
    <row r="94" spans="1:2" x14ac:dyDescent="0.25">
      <c r="A94" t="s">
        <v>115</v>
      </c>
    </row>
    <row r="95" spans="1:2" x14ac:dyDescent="0.25">
      <c r="A95">
        <v>0</v>
      </c>
      <c r="B95" t="s">
        <v>143</v>
      </c>
    </row>
    <row r="97" spans="1:11" x14ac:dyDescent="0.25">
      <c r="A97" s="2" t="s">
        <v>6</v>
      </c>
      <c r="B97" s="2" t="s">
        <v>7</v>
      </c>
      <c r="C97" s="2" t="s">
        <v>32</v>
      </c>
      <c r="D97" s="2" t="s">
        <v>59</v>
      </c>
      <c r="E97" s="2" t="s">
        <v>34</v>
      </c>
      <c r="F97" s="2" t="s">
        <v>58</v>
      </c>
      <c r="G97" s="5" t="s">
        <v>57</v>
      </c>
      <c r="H97" s="5"/>
      <c r="I97" s="5" t="s">
        <v>114</v>
      </c>
      <c r="J97" s="6" t="s">
        <v>14</v>
      </c>
    </row>
    <row r="98" spans="1:11" x14ac:dyDescent="0.25">
      <c r="A98" s="2">
        <v>0</v>
      </c>
      <c r="B98" s="2">
        <v>0</v>
      </c>
      <c r="C98" s="2">
        <f>IF(OR(A98,B98),1,0)</f>
        <v>0</v>
      </c>
      <c r="D98" s="2">
        <f>IF(NOT(B98),1,0)</f>
        <v>1</v>
      </c>
      <c r="E98" s="2">
        <f>IF(NOT(C98),1,0)</f>
        <v>1</v>
      </c>
      <c r="F98" s="2">
        <f>IF(AND(E98,A98),1,0)</f>
        <v>0</v>
      </c>
      <c r="G98" s="24">
        <f>IF(AND(F98,D98),1,0)</f>
        <v>0</v>
      </c>
      <c r="H98" s="26"/>
      <c r="I98" s="5">
        <f>IF(AND(D98,0),1,0)</f>
        <v>0</v>
      </c>
      <c r="J98" s="6">
        <f>IF(G98=I98,1,0)</f>
        <v>1</v>
      </c>
    </row>
    <row r="99" spans="1:11" x14ac:dyDescent="0.25">
      <c r="A99" s="2">
        <v>0</v>
      </c>
      <c r="B99" s="2">
        <v>1</v>
      </c>
      <c r="C99" s="2">
        <f t="shared" ref="C99:C101" si="38">IF(OR(A99,B99),1,0)</f>
        <v>1</v>
      </c>
      <c r="D99" s="2">
        <f t="shared" ref="D99:D101" si="39">IF(NOT(B99),1,0)</f>
        <v>0</v>
      </c>
      <c r="E99" s="2">
        <f t="shared" ref="E99:E101" si="40">IF(NOT(C99),1,0)</f>
        <v>0</v>
      </c>
      <c r="F99" s="2">
        <f t="shared" ref="F99:F101" si="41">IF(AND(E99,A99),1,0)</f>
        <v>0</v>
      </c>
      <c r="G99" s="24">
        <f t="shared" ref="G99:G101" si="42">IF(AND(F99,D99),1,0)</f>
        <v>0</v>
      </c>
      <c r="H99" s="26"/>
      <c r="I99" s="5">
        <f t="shared" ref="I99:I101" si="43">IF(AND(D99,0),1,0)</f>
        <v>0</v>
      </c>
      <c r="J99" s="6">
        <f t="shared" ref="J99:J101" si="44">IF(G99=I99,1,0)</f>
        <v>1</v>
      </c>
    </row>
    <row r="100" spans="1:11" x14ac:dyDescent="0.25">
      <c r="A100" s="2">
        <v>1</v>
      </c>
      <c r="B100" s="2">
        <v>0</v>
      </c>
      <c r="C100" s="2">
        <f t="shared" si="38"/>
        <v>1</v>
      </c>
      <c r="D100" s="2">
        <f t="shared" si="39"/>
        <v>1</v>
      </c>
      <c r="E100" s="2">
        <f t="shared" si="40"/>
        <v>0</v>
      </c>
      <c r="F100" s="2">
        <f t="shared" si="41"/>
        <v>0</v>
      </c>
      <c r="G100" s="24">
        <f t="shared" si="42"/>
        <v>0</v>
      </c>
      <c r="H100" s="26"/>
      <c r="I100" s="5">
        <f t="shared" si="43"/>
        <v>0</v>
      </c>
      <c r="J100" s="6">
        <f t="shared" si="44"/>
        <v>1</v>
      </c>
    </row>
    <row r="101" spans="1:11" x14ac:dyDescent="0.25">
      <c r="A101" s="2">
        <v>1</v>
      </c>
      <c r="B101" s="2">
        <v>1</v>
      </c>
      <c r="C101" s="2">
        <f t="shared" si="38"/>
        <v>1</v>
      </c>
      <c r="D101" s="2">
        <f t="shared" si="39"/>
        <v>0</v>
      </c>
      <c r="E101" s="2">
        <f t="shared" si="40"/>
        <v>0</v>
      </c>
      <c r="F101" s="2">
        <f t="shared" si="41"/>
        <v>0</v>
      </c>
      <c r="G101" s="24">
        <f t="shared" si="42"/>
        <v>0</v>
      </c>
      <c r="H101" s="26"/>
      <c r="I101" s="5">
        <f t="shared" si="43"/>
        <v>0</v>
      </c>
      <c r="J101" s="6">
        <f t="shared" si="44"/>
        <v>1</v>
      </c>
    </row>
    <row r="104" spans="1:11" x14ac:dyDescent="0.25">
      <c r="A104" t="s">
        <v>45</v>
      </c>
    </row>
    <row r="105" spans="1:11" x14ac:dyDescent="0.25">
      <c r="A105" s="1" t="s">
        <v>60</v>
      </c>
    </row>
    <row r="106" spans="1:11" x14ac:dyDescent="0.25">
      <c r="A106" t="s">
        <v>102</v>
      </c>
    </row>
    <row r="107" spans="1:11" x14ac:dyDescent="0.25">
      <c r="A107" t="s">
        <v>138</v>
      </c>
      <c r="D107" s="18"/>
      <c r="E107" s="18"/>
      <c r="F107" s="18"/>
      <c r="G107" s="18"/>
      <c r="H107" s="18"/>
      <c r="I107" s="18"/>
      <c r="J107" s="18"/>
      <c r="K107" s="18"/>
    </row>
    <row r="108" spans="1:11" x14ac:dyDescent="0.25">
      <c r="A108" t="s">
        <v>4</v>
      </c>
      <c r="D108" s="18"/>
      <c r="E108" s="18"/>
      <c r="F108" s="18"/>
      <c r="G108" s="18"/>
      <c r="H108" s="18"/>
      <c r="I108" s="18"/>
      <c r="J108" s="18"/>
      <c r="K108" s="18"/>
    </row>
    <row r="109" spans="1:11" x14ac:dyDescent="0.25">
      <c r="A109" t="s">
        <v>139</v>
      </c>
      <c r="D109" s="18"/>
      <c r="E109" s="18"/>
      <c r="F109" s="18"/>
      <c r="G109" s="18"/>
      <c r="H109" s="18"/>
      <c r="I109" s="18"/>
      <c r="J109" s="18"/>
      <c r="K109" s="18"/>
    </row>
    <row r="110" spans="1:11" x14ac:dyDescent="0.25">
      <c r="A110" t="s">
        <v>140</v>
      </c>
    </row>
    <row r="111" spans="1:11" x14ac:dyDescent="0.25">
      <c r="A111" t="s">
        <v>141</v>
      </c>
    </row>
    <row r="113" spans="1:20" x14ac:dyDescent="0.25">
      <c r="A113" t="s">
        <v>137</v>
      </c>
      <c r="S113" s="15"/>
      <c r="T113" s="15"/>
    </row>
    <row r="114" spans="1:20" x14ac:dyDescent="0.25">
      <c r="S114" s="15"/>
      <c r="T114" s="15"/>
    </row>
    <row r="115" spans="1:20" x14ac:dyDescent="0.25">
      <c r="A115" s="2" t="s">
        <v>6</v>
      </c>
      <c r="B115" s="2" t="s">
        <v>7</v>
      </c>
      <c r="C115" s="2" t="s">
        <v>8</v>
      </c>
      <c r="D115" s="2" t="s">
        <v>62</v>
      </c>
      <c r="E115" s="2" t="s">
        <v>63</v>
      </c>
      <c r="F115" s="2" t="s">
        <v>27</v>
      </c>
      <c r="G115" s="8" t="s">
        <v>64</v>
      </c>
      <c r="H115" s="8" t="s">
        <v>133</v>
      </c>
      <c r="I115" s="8" t="s">
        <v>134</v>
      </c>
      <c r="J115" s="8" t="s">
        <v>65</v>
      </c>
      <c r="K115" s="10" t="s">
        <v>135</v>
      </c>
      <c r="L115" s="10" t="s">
        <v>66</v>
      </c>
      <c r="M115" s="17" t="s">
        <v>61</v>
      </c>
      <c r="N115" s="17"/>
      <c r="O115" s="20"/>
      <c r="P115" s="10" t="s">
        <v>136</v>
      </c>
      <c r="Q115" s="21" t="s">
        <v>137</v>
      </c>
      <c r="R115" s="22" t="s">
        <v>14</v>
      </c>
      <c r="S115" s="15"/>
      <c r="T115" s="15"/>
    </row>
    <row r="116" spans="1:20" x14ac:dyDescent="0.25">
      <c r="A116" s="2">
        <v>0</v>
      </c>
      <c r="B116" s="2">
        <v>0</v>
      </c>
      <c r="C116" s="2">
        <v>0</v>
      </c>
      <c r="D116" s="2">
        <f>IF(NOT(C116),1,0)</f>
        <v>1</v>
      </c>
      <c r="E116" s="2">
        <f>IF(NOT(A116),1,0)</f>
        <v>1</v>
      </c>
      <c r="F116" s="2">
        <f>IF(NOT(B116),1,0)</f>
        <v>1</v>
      </c>
      <c r="G116" s="8">
        <f>IF(OR(B116,D116),1,0)</f>
        <v>1</v>
      </c>
      <c r="H116" s="8">
        <f>IF(NOT(G116),1,0)</f>
        <v>0</v>
      </c>
      <c r="I116" s="8">
        <f>IF(OR(A116,H116),1,0)</f>
        <v>0</v>
      </c>
      <c r="J116" s="8">
        <f>IF(OR(E116,B116),1,0)</f>
        <v>1</v>
      </c>
      <c r="K116" s="10">
        <f>IF(OR(J116,D116),1,0)</f>
        <v>1</v>
      </c>
      <c r="L116" s="2">
        <f>IF(NOT(K116),1,0)</f>
        <v>0</v>
      </c>
      <c r="M116" s="24">
        <f>IF(OR(I116,L116),1,0)</f>
        <v>0</v>
      </c>
      <c r="N116" s="25"/>
      <c r="O116" s="25"/>
      <c r="P116" s="10">
        <f>IF(AND(F116,C116),1,0)</f>
        <v>0</v>
      </c>
      <c r="Q116" s="21">
        <f>IF(OR(M116,A116),1,0)</f>
        <v>0</v>
      </c>
      <c r="R116" s="6">
        <f>IF(M116=Q116,1,0)</f>
        <v>1</v>
      </c>
      <c r="S116" s="15"/>
      <c r="T116" s="15"/>
    </row>
    <row r="117" spans="1:20" x14ac:dyDescent="0.25">
      <c r="A117" s="2">
        <v>0</v>
      </c>
      <c r="B117" s="2">
        <v>0</v>
      </c>
      <c r="C117" s="2">
        <v>1</v>
      </c>
      <c r="D117" s="2">
        <f t="shared" ref="D117:D123" si="45">IF(NOT(C117),1,0)</f>
        <v>0</v>
      </c>
      <c r="E117" s="2">
        <f t="shared" ref="E117:E123" si="46">IF(NOT(A117),1,0)</f>
        <v>1</v>
      </c>
      <c r="F117" s="2">
        <f t="shared" ref="F117:F123" si="47">IF(NOT(B117),1,0)</f>
        <v>1</v>
      </c>
      <c r="G117" s="8">
        <f t="shared" ref="G117:G123" si="48">IF(OR(B117,D117),1,0)</f>
        <v>0</v>
      </c>
      <c r="H117" s="8">
        <f t="shared" ref="H117:H123" si="49">IF(NOT(G117),1,0)</f>
        <v>1</v>
      </c>
      <c r="I117" s="8">
        <f t="shared" ref="I117:I123" si="50">IF(OR(A117,H117),1,0)</f>
        <v>1</v>
      </c>
      <c r="J117" s="8">
        <f t="shared" ref="J117:J123" si="51">IF(OR(E117,B117),1,0)</f>
        <v>1</v>
      </c>
      <c r="K117" s="10">
        <f t="shared" ref="K117:K123" si="52">IF(OR(J117,D117),1,0)</f>
        <v>1</v>
      </c>
      <c r="L117" s="2">
        <f t="shared" ref="L117:L123" si="53">IF(NOT(K117),1,0)</f>
        <v>0</v>
      </c>
      <c r="M117" s="24">
        <f t="shared" ref="M117:M123" si="54">IF(OR(I117,L117),1,0)</f>
        <v>1</v>
      </c>
      <c r="N117" s="25"/>
      <c r="O117" s="25"/>
      <c r="P117" s="10">
        <f t="shared" ref="P117:P123" si="55">IF(AND(F117,C117),1,0)</f>
        <v>1</v>
      </c>
      <c r="Q117" s="21">
        <f t="shared" ref="Q117:Q123" si="56">IF(OR(M117,A117),1,0)</f>
        <v>1</v>
      </c>
      <c r="R117" s="6">
        <f t="shared" ref="R117:R123" si="57">IF(M117=Q117,1,0)</f>
        <v>1</v>
      </c>
      <c r="S117" s="15"/>
      <c r="T117" s="15"/>
    </row>
    <row r="118" spans="1:20" x14ac:dyDescent="0.25">
      <c r="A118" s="2">
        <v>0</v>
      </c>
      <c r="B118" s="2">
        <v>1</v>
      </c>
      <c r="C118" s="2">
        <v>0</v>
      </c>
      <c r="D118" s="2">
        <f t="shared" si="45"/>
        <v>1</v>
      </c>
      <c r="E118" s="2">
        <f t="shared" si="46"/>
        <v>1</v>
      </c>
      <c r="F118" s="2">
        <f t="shared" si="47"/>
        <v>0</v>
      </c>
      <c r="G118" s="8">
        <f t="shared" si="48"/>
        <v>1</v>
      </c>
      <c r="H118" s="8">
        <f t="shared" si="49"/>
        <v>0</v>
      </c>
      <c r="I118" s="8">
        <f t="shared" si="50"/>
        <v>0</v>
      </c>
      <c r="J118" s="8">
        <f t="shared" si="51"/>
        <v>1</v>
      </c>
      <c r="K118" s="10">
        <f t="shared" si="52"/>
        <v>1</v>
      </c>
      <c r="L118" s="2">
        <f t="shared" si="53"/>
        <v>0</v>
      </c>
      <c r="M118" s="24">
        <f t="shared" si="54"/>
        <v>0</v>
      </c>
      <c r="N118" s="25"/>
      <c r="O118" s="25"/>
      <c r="P118" s="10">
        <f t="shared" si="55"/>
        <v>0</v>
      </c>
      <c r="Q118" s="21">
        <f t="shared" si="56"/>
        <v>0</v>
      </c>
      <c r="R118" s="6">
        <f t="shared" si="57"/>
        <v>1</v>
      </c>
      <c r="S118" s="15"/>
      <c r="T118" s="15"/>
    </row>
    <row r="119" spans="1:20" x14ac:dyDescent="0.25">
      <c r="A119" s="2">
        <v>0</v>
      </c>
      <c r="B119" s="2">
        <v>1</v>
      </c>
      <c r="C119" s="2">
        <v>1</v>
      </c>
      <c r="D119" s="2">
        <f t="shared" si="45"/>
        <v>0</v>
      </c>
      <c r="E119" s="2">
        <f t="shared" si="46"/>
        <v>1</v>
      </c>
      <c r="F119" s="2">
        <f t="shared" si="47"/>
        <v>0</v>
      </c>
      <c r="G119" s="8">
        <f t="shared" si="48"/>
        <v>1</v>
      </c>
      <c r="H119" s="8">
        <f t="shared" si="49"/>
        <v>0</v>
      </c>
      <c r="I119" s="8">
        <f t="shared" si="50"/>
        <v>0</v>
      </c>
      <c r="J119" s="8">
        <f t="shared" si="51"/>
        <v>1</v>
      </c>
      <c r="K119" s="10">
        <f t="shared" si="52"/>
        <v>1</v>
      </c>
      <c r="L119" s="2">
        <f t="shared" si="53"/>
        <v>0</v>
      </c>
      <c r="M119" s="24">
        <f t="shared" si="54"/>
        <v>0</v>
      </c>
      <c r="N119" s="25"/>
      <c r="O119" s="25"/>
      <c r="P119" s="10">
        <f t="shared" si="55"/>
        <v>0</v>
      </c>
      <c r="Q119" s="21">
        <f t="shared" si="56"/>
        <v>0</v>
      </c>
      <c r="R119" s="6">
        <f t="shared" si="57"/>
        <v>1</v>
      </c>
      <c r="S119" s="15"/>
      <c r="T119" s="15"/>
    </row>
    <row r="120" spans="1:20" x14ac:dyDescent="0.25">
      <c r="A120" s="2">
        <v>1</v>
      </c>
      <c r="B120" s="2">
        <v>0</v>
      </c>
      <c r="C120" s="2">
        <v>0</v>
      </c>
      <c r="D120" s="2">
        <f t="shared" si="45"/>
        <v>1</v>
      </c>
      <c r="E120" s="2">
        <f t="shared" si="46"/>
        <v>0</v>
      </c>
      <c r="F120" s="2">
        <f t="shared" si="47"/>
        <v>1</v>
      </c>
      <c r="G120" s="8">
        <f t="shared" si="48"/>
        <v>1</v>
      </c>
      <c r="H120" s="8">
        <f t="shared" si="49"/>
        <v>0</v>
      </c>
      <c r="I120" s="8">
        <f t="shared" si="50"/>
        <v>1</v>
      </c>
      <c r="J120" s="8">
        <f t="shared" si="51"/>
        <v>0</v>
      </c>
      <c r="K120" s="10">
        <f t="shared" si="52"/>
        <v>1</v>
      </c>
      <c r="L120" s="2">
        <f t="shared" si="53"/>
        <v>0</v>
      </c>
      <c r="M120" s="24">
        <f t="shared" si="54"/>
        <v>1</v>
      </c>
      <c r="N120" s="25"/>
      <c r="O120" s="25"/>
      <c r="P120" s="10">
        <f t="shared" si="55"/>
        <v>0</v>
      </c>
      <c r="Q120" s="21">
        <f t="shared" si="56"/>
        <v>1</v>
      </c>
      <c r="R120" s="6">
        <f t="shared" si="57"/>
        <v>1</v>
      </c>
      <c r="S120" s="15"/>
      <c r="T120" s="15"/>
    </row>
    <row r="121" spans="1:20" x14ac:dyDescent="0.25">
      <c r="A121" s="2">
        <v>1</v>
      </c>
      <c r="B121" s="2">
        <v>0</v>
      </c>
      <c r="C121" s="2">
        <v>1</v>
      </c>
      <c r="D121" s="2">
        <f t="shared" si="45"/>
        <v>0</v>
      </c>
      <c r="E121" s="2">
        <f t="shared" si="46"/>
        <v>0</v>
      </c>
      <c r="F121" s="2">
        <f t="shared" si="47"/>
        <v>1</v>
      </c>
      <c r="G121" s="8">
        <f t="shared" si="48"/>
        <v>0</v>
      </c>
      <c r="H121" s="8">
        <f t="shared" si="49"/>
        <v>1</v>
      </c>
      <c r="I121" s="8">
        <f t="shared" si="50"/>
        <v>1</v>
      </c>
      <c r="J121" s="8">
        <f t="shared" si="51"/>
        <v>0</v>
      </c>
      <c r="K121" s="10">
        <f t="shared" si="52"/>
        <v>0</v>
      </c>
      <c r="L121" s="2">
        <f t="shared" si="53"/>
        <v>1</v>
      </c>
      <c r="M121" s="24">
        <f t="shared" si="54"/>
        <v>1</v>
      </c>
      <c r="N121" s="25"/>
      <c r="O121" s="25"/>
      <c r="P121" s="10">
        <f t="shared" si="55"/>
        <v>1</v>
      </c>
      <c r="Q121" s="21">
        <f t="shared" si="56"/>
        <v>1</v>
      </c>
      <c r="R121" s="6">
        <f t="shared" si="57"/>
        <v>1</v>
      </c>
      <c r="S121" s="15"/>
      <c r="T121" s="15"/>
    </row>
    <row r="122" spans="1:20" x14ac:dyDescent="0.25">
      <c r="A122" s="2">
        <v>1</v>
      </c>
      <c r="B122" s="2">
        <v>1</v>
      </c>
      <c r="C122" s="2">
        <v>0</v>
      </c>
      <c r="D122" s="2">
        <f t="shared" si="45"/>
        <v>1</v>
      </c>
      <c r="E122" s="2">
        <f t="shared" si="46"/>
        <v>0</v>
      </c>
      <c r="F122" s="2">
        <f t="shared" si="47"/>
        <v>0</v>
      </c>
      <c r="G122" s="8">
        <f t="shared" si="48"/>
        <v>1</v>
      </c>
      <c r="H122" s="8">
        <f t="shared" si="49"/>
        <v>0</v>
      </c>
      <c r="I122" s="8">
        <f t="shared" si="50"/>
        <v>1</v>
      </c>
      <c r="J122" s="8">
        <f t="shared" si="51"/>
        <v>1</v>
      </c>
      <c r="K122" s="10">
        <f t="shared" si="52"/>
        <v>1</v>
      </c>
      <c r="L122" s="2">
        <f t="shared" si="53"/>
        <v>0</v>
      </c>
      <c r="M122" s="24">
        <f t="shared" si="54"/>
        <v>1</v>
      </c>
      <c r="N122" s="25"/>
      <c r="O122" s="25"/>
      <c r="P122" s="10">
        <f t="shared" si="55"/>
        <v>0</v>
      </c>
      <c r="Q122" s="21">
        <f t="shared" si="56"/>
        <v>1</v>
      </c>
      <c r="R122" s="6">
        <f t="shared" si="57"/>
        <v>1</v>
      </c>
    </row>
    <row r="123" spans="1:20" x14ac:dyDescent="0.25">
      <c r="A123" s="2">
        <v>1</v>
      </c>
      <c r="B123" s="2">
        <v>1</v>
      </c>
      <c r="C123" s="2">
        <v>1</v>
      </c>
      <c r="D123" s="2">
        <f t="shared" si="45"/>
        <v>0</v>
      </c>
      <c r="E123" s="2">
        <f t="shared" si="46"/>
        <v>0</v>
      </c>
      <c r="F123" s="2">
        <f t="shared" si="47"/>
        <v>0</v>
      </c>
      <c r="G123" s="8">
        <f t="shared" si="48"/>
        <v>1</v>
      </c>
      <c r="H123" s="8">
        <f t="shared" si="49"/>
        <v>0</v>
      </c>
      <c r="I123" s="8">
        <f t="shared" si="50"/>
        <v>1</v>
      </c>
      <c r="J123" s="8">
        <f t="shared" si="51"/>
        <v>1</v>
      </c>
      <c r="K123" s="10">
        <f t="shared" si="52"/>
        <v>1</v>
      </c>
      <c r="L123" s="2">
        <f t="shared" si="53"/>
        <v>0</v>
      </c>
      <c r="M123" s="24">
        <f t="shared" si="54"/>
        <v>1</v>
      </c>
      <c r="N123" s="25"/>
      <c r="O123" s="25"/>
      <c r="P123" s="10">
        <f t="shared" si="55"/>
        <v>0</v>
      </c>
      <c r="Q123" s="21">
        <f t="shared" si="56"/>
        <v>1</v>
      </c>
      <c r="R123" s="6">
        <f t="shared" si="57"/>
        <v>1</v>
      </c>
    </row>
    <row r="142" spans="1:1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</sheetData>
  <mergeCells count="65">
    <mergeCell ref="M122:O122"/>
    <mergeCell ref="M123:O123"/>
    <mergeCell ref="K37:M37"/>
    <mergeCell ref="G98:H98"/>
    <mergeCell ref="M116:O116"/>
    <mergeCell ref="G79:H79"/>
    <mergeCell ref="I72:J72"/>
    <mergeCell ref="I73:J73"/>
    <mergeCell ref="I74:J74"/>
    <mergeCell ref="I75:J75"/>
    <mergeCell ref="I76:J76"/>
    <mergeCell ref="I77:J77"/>
    <mergeCell ref="I78:J78"/>
    <mergeCell ref="I79:J79"/>
    <mergeCell ref="G72:H72"/>
    <mergeCell ref="G73:H73"/>
    <mergeCell ref="G74:H74"/>
    <mergeCell ref="G75:H75"/>
    <mergeCell ref="G76:H76"/>
    <mergeCell ref="H59:I59"/>
    <mergeCell ref="H60:I60"/>
    <mergeCell ref="H61:I61"/>
    <mergeCell ref="G77:H77"/>
    <mergeCell ref="G78:H78"/>
    <mergeCell ref="I17:J17"/>
    <mergeCell ref="I10:J10"/>
    <mergeCell ref="I11:J11"/>
    <mergeCell ref="I12:J12"/>
    <mergeCell ref="I13:J13"/>
    <mergeCell ref="I14:J14"/>
    <mergeCell ref="I15:J15"/>
    <mergeCell ref="I16:J16"/>
    <mergeCell ref="H58:I58"/>
    <mergeCell ref="I38:J38"/>
    <mergeCell ref="I39:J39"/>
    <mergeCell ref="I40:J40"/>
    <mergeCell ref="I41:J41"/>
    <mergeCell ref="I42:J42"/>
    <mergeCell ref="K45:M45"/>
    <mergeCell ref="N43:P43"/>
    <mergeCell ref="N44:P44"/>
    <mergeCell ref="N45:P45"/>
    <mergeCell ref="I43:J43"/>
    <mergeCell ref="I44:J44"/>
    <mergeCell ref="I45:J45"/>
    <mergeCell ref="K43:M43"/>
    <mergeCell ref="K44:M44"/>
    <mergeCell ref="K38:M38"/>
    <mergeCell ref="K39:M39"/>
    <mergeCell ref="K40:M40"/>
    <mergeCell ref="K41:M41"/>
    <mergeCell ref="K42:M42"/>
    <mergeCell ref="N38:P38"/>
    <mergeCell ref="N39:P39"/>
    <mergeCell ref="N40:P40"/>
    <mergeCell ref="N41:P41"/>
    <mergeCell ref="N42:P42"/>
    <mergeCell ref="M119:O119"/>
    <mergeCell ref="M120:O120"/>
    <mergeCell ref="M121:O121"/>
    <mergeCell ref="G99:H99"/>
    <mergeCell ref="G100:H100"/>
    <mergeCell ref="G101:H101"/>
    <mergeCell ref="M117:O117"/>
    <mergeCell ref="M118:O1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A53" zoomScale="136" zoomScaleNormal="136" workbookViewId="0">
      <selection activeCell="A67" sqref="A67"/>
    </sheetView>
  </sheetViews>
  <sheetFormatPr defaultRowHeight="15" x14ac:dyDescent="0.25"/>
  <cols>
    <col min="7" max="8" width="10.7109375" bestFit="1" customWidth="1"/>
    <col min="9" max="9" width="10.140625" bestFit="1" customWidth="1"/>
    <col min="12" max="12" width="9.85546875" customWidth="1"/>
    <col min="14" max="14" width="10.42578125" bestFit="1" customWidth="1"/>
    <col min="16" max="16" width="10.42578125" bestFit="1" customWidth="1"/>
    <col min="23" max="23" width="10.28515625" customWidth="1"/>
  </cols>
  <sheetData>
    <row r="1" spans="1:16" x14ac:dyDescent="0.25">
      <c r="A1" t="s">
        <v>46</v>
      </c>
    </row>
    <row r="2" spans="1:16" x14ac:dyDescent="0.25">
      <c r="A2" s="1" t="s">
        <v>3</v>
      </c>
    </row>
    <row r="3" spans="1:16" x14ac:dyDescent="0.25">
      <c r="A3" t="s">
        <v>119</v>
      </c>
    </row>
    <row r="4" spans="1:16" x14ac:dyDescent="0.25">
      <c r="A4" t="s">
        <v>120</v>
      </c>
    </row>
    <row r="5" spans="1:16" x14ac:dyDescent="0.25">
      <c r="A5" s="19" t="s">
        <v>4</v>
      </c>
    </row>
    <row r="6" spans="1:16" x14ac:dyDescent="0.25">
      <c r="A6" t="s">
        <v>121</v>
      </c>
    </row>
    <row r="7" spans="1:16" x14ac:dyDescent="0.25">
      <c r="A7" t="s">
        <v>122</v>
      </c>
    </row>
    <row r="8" spans="1:16" x14ac:dyDescent="0.25">
      <c r="A8" t="s">
        <v>123</v>
      </c>
    </row>
    <row r="9" spans="1:16" x14ac:dyDescent="0.25">
      <c r="A9" t="s">
        <v>124</v>
      </c>
    </row>
    <row r="10" spans="1:16" x14ac:dyDescent="0.25">
      <c r="A10" s="19" t="s">
        <v>125</v>
      </c>
    </row>
    <row r="12" spans="1:16" x14ac:dyDescent="0.25">
      <c r="A12" t="s">
        <v>73</v>
      </c>
    </row>
    <row r="14" spans="1:16" x14ac:dyDescent="0.25">
      <c r="A14" s="2" t="s">
        <v>6</v>
      </c>
      <c r="B14" s="2" t="s">
        <v>7</v>
      </c>
      <c r="C14" s="2" t="s">
        <v>8</v>
      </c>
      <c r="D14" s="2" t="s">
        <v>67</v>
      </c>
      <c r="E14" s="2" t="s">
        <v>53</v>
      </c>
      <c r="F14" s="2" t="s">
        <v>69</v>
      </c>
      <c r="G14" s="5" t="s">
        <v>73</v>
      </c>
      <c r="H14" s="2" t="s">
        <v>70</v>
      </c>
      <c r="I14" s="2" t="s">
        <v>71</v>
      </c>
      <c r="J14" s="8" t="s">
        <v>72</v>
      </c>
      <c r="K14" s="8"/>
      <c r="L14" s="8"/>
      <c r="M14" s="5" t="s">
        <v>68</v>
      </c>
      <c r="N14" s="5"/>
      <c r="O14" s="5"/>
      <c r="P14" s="6" t="s">
        <v>14</v>
      </c>
    </row>
    <row r="15" spans="1:16" x14ac:dyDescent="0.25">
      <c r="A15" s="2">
        <v>0</v>
      </c>
      <c r="B15" s="2">
        <v>0</v>
      </c>
      <c r="C15" s="2">
        <v>0</v>
      </c>
      <c r="D15" s="2">
        <f>IF(NOT(A15),1,0)</f>
        <v>1</v>
      </c>
      <c r="E15" s="2">
        <f>IF(NOT(B15),1,0)</f>
        <v>1</v>
      </c>
      <c r="F15" s="2">
        <f>IF(OR(A15,B15),1,0)</f>
        <v>0</v>
      </c>
      <c r="G15" s="5">
        <f>IF(OR(F15,C15),1,0)</f>
        <v>0</v>
      </c>
      <c r="H15" s="2">
        <f>IF(AND(D15,E15),1,0)</f>
        <v>1</v>
      </c>
      <c r="I15" s="2">
        <f>IF(NOT(H15),1,0)</f>
        <v>0</v>
      </c>
      <c r="J15" s="27">
        <f>IF(AND(G15,I15),1,0)</f>
        <v>0</v>
      </c>
      <c r="K15" s="28"/>
      <c r="L15" s="29"/>
      <c r="M15" s="24">
        <f>IF(OR(J15,C15),1,0)</f>
        <v>0</v>
      </c>
      <c r="N15" s="25"/>
      <c r="O15" s="26"/>
      <c r="P15" s="6">
        <f>IF(M15=G15,1,0)</f>
        <v>1</v>
      </c>
    </row>
    <row r="16" spans="1:16" x14ac:dyDescent="0.25">
      <c r="A16" s="2">
        <v>0</v>
      </c>
      <c r="B16" s="2">
        <v>0</v>
      </c>
      <c r="C16" s="2">
        <v>1</v>
      </c>
      <c r="D16" s="2">
        <f t="shared" ref="D16:D22" si="0">IF(NOT(A16),1,0)</f>
        <v>1</v>
      </c>
      <c r="E16" s="2">
        <f t="shared" ref="E16:E21" si="1">IF(NOT(B16),1,0)</f>
        <v>1</v>
      </c>
      <c r="F16" s="2">
        <f t="shared" ref="F16:F22" si="2">IF(OR(A16,B16),1,0)</f>
        <v>0</v>
      </c>
      <c r="G16" s="5">
        <f t="shared" ref="G16:G22" si="3">IF(OR(F16,C16),1,0)</f>
        <v>1</v>
      </c>
      <c r="H16" s="2">
        <f t="shared" ref="H16:H22" si="4">IF(AND(D16,E16),1,0)</f>
        <v>1</v>
      </c>
      <c r="I16" s="2">
        <f t="shared" ref="I16:I22" si="5">IF(NOT(H16),1,0)</f>
        <v>0</v>
      </c>
      <c r="J16" s="27">
        <f t="shared" ref="J16:J22" si="6">IF(AND(G16,I16),1,0)</f>
        <v>0</v>
      </c>
      <c r="K16" s="28"/>
      <c r="L16" s="29"/>
      <c r="M16" s="24">
        <f t="shared" ref="M16:M22" si="7">IF(OR(J16,C16),1,0)</f>
        <v>1</v>
      </c>
      <c r="N16" s="25"/>
      <c r="O16" s="26"/>
      <c r="P16" s="6">
        <f t="shared" ref="P16:P22" si="8">IF(M16=G16,1,0)</f>
        <v>1</v>
      </c>
    </row>
    <row r="17" spans="1:16" x14ac:dyDescent="0.25">
      <c r="A17" s="2">
        <v>0</v>
      </c>
      <c r="B17" s="2">
        <v>1</v>
      </c>
      <c r="C17" s="2">
        <v>0</v>
      </c>
      <c r="D17" s="2">
        <f t="shared" si="0"/>
        <v>1</v>
      </c>
      <c r="E17" s="2">
        <f t="shared" si="1"/>
        <v>0</v>
      </c>
      <c r="F17" s="2">
        <f t="shared" si="2"/>
        <v>1</v>
      </c>
      <c r="G17" s="5">
        <f t="shared" si="3"/>
        <v>1</v>
      </c>
      <c r="H17" s="2">
        <f t="shared" si="4"/>
        <v>0</v>
      </c>
      <c r="I17" s="2">
        <f t="shared" si="5"/>
        <v>1</v>
      </c>
      <c r="J17" s="27">
        <f t="shared" si="6"/>
        <v>1</v>
      </c>
      <c r="K17" s="28"/>
      <c r="L17" s="29"/>
      <c r="M17" s="24">
        <f t="shared" si="7"/>
        <v>1</v>
      </c>
      <c r="N17" s="25"/>
      <c r="O17" s="26"/>
      <c r="P17" s="6">
        <f t="shared" si="8"/>
        <v>1</v>
      </c>
    </row>
    <row r="18" spans="1:16" x14ac:dyDescent="0.25">
      <c r="A18" s="2">
        <v>0</v>
      </c>
      <c r="B18" s="2">
        <v>1</v>
      </c>
      <c r="C18" s="2">
        <v>1</v>
      </c>
      <c r="D18" s="2">
        <f t="shared" si="0"/>
        <v>1</v>
      </c>
      <c r="E18" s="2">
        <f t="shared" si="1"/>
        <v>0</v>
      </c>
      <c r="F18" s="2">
        <f t="shared" si="2"/>
        <v>1</v>
      </c>
      <c r="G18" s="5">
        <f t="shared" si="3"/>
        <v>1</v>
      </c>
      <c r="H18" s="2">
        <f t="shared" si="4"/>
        <v>0</v>
      </c>
      <c r="I18" s="2">
        <f t="shared" si="5"/>
        <v>1</v>
      </c>
      <c r="J18" s="27">
        <f t="shared" si="6"/>
        <v>1</v>
      </c>
      <c r="K18" s="28"/>
      <c r="L18" s="29"/>
      <c r="M18" s="24">
        <f t="shared" si="7"/>
        <v>1</v>
      </c>
      <c r="N18" s="25"/>
      <c r="O18" s="26"/>
      <c r="P18" s="6">
        <f t="shared" si="8"/>
        <v>1</v>
      </c>
    </row>
    <row r="19" spans="1:16" x14ac:dyDescent="0.25">
      <c r="A19" s="2">
        <v>1</v>
      </c>
      <c r="B19" s="2">
        <v>0</v>
      </c>
      <c r="C19" s="2">
        <v>0</v>
      </c>
      <c r="D19" s="2">
        <f t="shared" si="0"/>
        <v>0</v>
      </c>
      <c r="E19" s="2">
        <f t="shared" si="1"/>
        <v>1</v>
      </c>
      <c r="F19" s="2">
        <f t="shared" si="2"/>
        <v>1</v>
      </c>
      <c r="G19" s="5">
        <f t="shared" si="3"/>
        <v>1</v>
      </c>
      <c r="H19" s="2">
        <f t="shared" si="4"/>
        <v>0</v>
      </c>
      <c r="I19" s="2">
        <f t="shared" si="5"/>
        <v>1</v>
      </c>
      <c r="J19" s="27">
        <f t="shared" si="6"/>
        <v>1</v>
      </c>
      <c r="K19" s="28"/>
      <c r="L19" s="29"/>
      <c r="M19" s="24">
        <f t="shared" si="7"/>
        <v>1</v>
      </c>
      <c r="N19" s="25"/>
      <c r="O19" s="26"/>
      <c r="P19" s="6">
        <f t="shared" si="8"/>
        <v>1</v>
      </c>
    </row>
    <row r="20" spans="1:16" x14ac:dyDescent="0.25">
      <c r="A20" s="2">
        <v>1</v>
      </c>
      <c r="B20" s="2">
        <v>0</v>
      </c>
      <c r="C20" s="2">
        <v>1</v>
      </c>
      <c r="D20" s="2">
        <f t="shared" si="0"/>
        <v>0</v>
      </c>
      <c r="E20" s="2">
        <f t="shared" si="1"/>
        <v>1</v>
      </c>
      <c r="F20" s="2">
        <f t="shared" si="2"/>
        <v>1</v>
      </c>
      <c r="G20" s="5">
        <f t="shared" si="3"/>
        <v>1</v>
      </c>
      <c r="H20" s="2">
        <f t="shared" si="4"/>
        <v>0</v>
      </c>
      <c r="I20" s="2">
        <f t="shared" si="5"/>
        <v>1</v>
      </c>
      <c r="J20" s="27">
        <f t="shared" si="6"/>
        <v>1</v>
      </c>
      <c r="K20" s="28"/>
      <c r="L20" s="29"/>
      <c r="M20" s="24">
        <f t="shared" si="7"/>
        <v>1</v>
      </c>
      <c r="N20" s="25"/>
      <c r="O20" s="26"/>
      <c r="P20" s="6">
        <f t="shared" si="8"/>
        <v>1</v>
      </c>
    </row>
    <row r="21" spans="1:16" x14ac:dyDescent="0.25">
      <c r="A21" s="2">
        <v>1</v>
      </c>
      <c r="B21" s="2">
        <v>1</v>
      </c>
      <c r="C21" s="2">
        <v>0</v>
      </c>
      <c r="D21" s="2">
        <f t="shared" si="0"/>
        <v>0</v>
      </c>
      <c r="E21" s="2">
        <f t="shared" si="1"/>
        <v>0</v>
      </c>
      <c r="F21" s="2">
        <f t="shared" si="2"/>
        <v>1</v>
      </c>
      <c r="G21" s="5">
        <f t="shared" si="3"/>
        <v>1</v>
      </c>
      <c r="H21" s="2">
        <f t="shared" si="4"/>
        <v>0</v>
      </c>
      <c r="I21" s="2">
        <f t="shared" si="5"/>
        <v>1</v>
      </c>
      <c r="J21" s="27">
        <f t="shared" si="6"/>
        <v>1</v>
      </c>
      <c r="K21" s="28"/>
      <c r="L21" s="29"/>
      <c r="M21" s="24">
        <f t="shared" si="7"/>
        <v>1</v>
      </c>
      <c r="N21" s="25"/>
      <c r="O21" s="26"/>
      <c r="P21" s="6">
        <f t="shared" si="8"/>
        <v>1</v>
      </c>
    </row>
    <row r="22" spans="1:16" x14ac:dyDescent="0.25">
      <c r="A22" s="2">
        <v>1</v>
      </c>
      <c r="B22" s="2">
        <v>1</v>
      </c>
      <c r="C22" s="2">
        <v>1</v>
      </c>
      <c r="D22" s="2">
        <f t="shared" si="0"/>
        <v>0</v>
      </c>
      <c r="E22" s="2">
        <f>IF(NOT(B22),1,0)</f>
        <v>0</v>
      </c>
      <c r="F22" s="2">
        <f t="shared" si="2"/>
        <v>1</v>
      </c>
      <c r="G22" s="5">
        <f t="shared" si="3"/>
        <v>1</v>
      </c>
      <c r="H22" s="2">
        <f t="shared" si="4"/>
        <v>0</v>
      </c>
      <c r="I22" s="2">
        <f t="shared" si="5"/>
        <v>1</v>
      </c>
      <c r="J22" s="27">
        <f t="shared" si="6"/>
        <v>1</v>
      </c>
      <c r="K22" s="28"/>
      <c r="L22" s="29"/>
      <c r="M22" s="24">
        <f t="shared" si="7"/>
        <v>1</v>
      </c>
      <c r="N22" s="25"/>
      <c r="O22" s="26"/>
      <c r="P22" s="6">
        <f t="shared" si="8"/>
        <v>1</v>
      </c>
    </row>
    <row r="24" spans="1:16" x14ac:dyDescent="0.25">
      <c r="A24" t="s">
        <v>47</v>
      </c>
    </row>
    <row r="25" spans="1:16" x14ac:dyDescent="0.25">
      <c r="A25" s="1" t="s">
        <v>3</v>
      </c>
    </row>
    <row r="26" spans="1:16" x14ac:dyDescent="0.25">
      <c r="A26" t="s">
        <v>40</v>
      </c>
    </row>
    <row r="27" spans="1:16" x14ac:dyDescent="0.25">
      <c r="A27" t="s">
        <v>127</v>
      </c>
    </row>
    <row r="28" spans="1:16" x14ac:dyDescent="0.25">
      <c r="A28" t="s">
        <v>4</v>
      </c>
    </row>
    <row r="29" spans="1:16" x14ac:dyDescent="0.25">
      <c r="A29" t="s">
        <v>126</v>
      </c>
    </row>
    <row r="30" spans="1:16" x14ac:dyDescent="0.25">
      <c r="A30" t="s">
        <v>122</v>
      </c>
    </row>
    <row r="31" spans="1:16" x14ac:dyDescent="0.25">
      <c r="A31" s="19" t="s">
        <v>128</v>
      </c>
    </row>
    <row r="32" spans="1:16" x14ac:dyDescent="0.25">
      <c r="A32" t="s">
        <v>129</v>
      </c>
    </row>
    <row r="33" spans="1:32" x14ac:dyDescent="0.25">
      <c r="A33" s="19" t="s">
        <v>130</v>
      </c>
    </row>
    <row r="34" spans="1:32" x14ac:dyDescent="0.25">
      <c r="A34" t="s">
        <v>131</v>
      </c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x14ac:dyDescent="0.25">
      <c r="A35" t="s">
        <v>132</v>
      </c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x14ac:dyDescent="0.25">
      <c r="A36" t="s">
        <v>118</v>
      </c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x14ac:dyDescent="0.25"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x14ac:dyDescent="0.25">
      <c r="A38" s="2" t="s">
        <v>6</v>
      </c>
      <c r="B38" s="2" t="s">
        <v>7</v>
      </c>
      <c r="C38" s="2" t="s">
        <v>8</v>
      </c>
      <c r="D38" s="2" t="s">
        <v>63</v>
      </c>
      <c r="E38" s="2" t="s">
        <v>53</v>
      </c>
      <c r="F38" s="2" t="s">
        <v>74</v>
      </c>
      <c r="G38" s="2" t="s">
        <v>76</v>
      </c>
      <c r="H38" s="2" t="s">
        <v>77</v>
      </c>
      <c r="I38" s="2" t="s">
        <v>78</v>
      </c>
      <c r="J38" s="2"/>
      <c r="K38" s="2" t="s">
        <v>79</v>
      </c>
      <c r="L38" s="2" t="s">
        <v>80</v>
      </c>
      <c r="M38" s="2" t="s">
        <v>116</v>
      </c>
      <c r="N38" s="2"/>
      <c r="O38" s="2" t="s">
        <v>117</v>
      </c>
      <c r="P38" s="2"/>
      <c r="Q38" s="2"/>
      <c r="R38" s="5" t="s">
        <v>118</v>
      </c>
      <c r="S38" s="5" t="s">
        <v>75</v>
      </c>
      <c r="T38" s="5"/>
      <c r="U38" s="5"/>
      <c r="V38" s="5"/>
      <c r="W38" s="6" t="s">
        <v>14</v>
      </c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x14ac:dyDescent="0.25">
      <c r="A39" s="2">
        <v>0</v>
      </c>
      <c r="B39" s="2">
        <v>0</v>
      </c>
      <c r="C39" s="2">
        <v>0</v>
      </c>
      <c r="D39" s="2">
        <f>IF(NOT(A39),1,0)</f>
        <v>1</v>
      </c>
      <c r="E39" s="2">
        <f>IF(NOT(B39),1,0)</f>
        <v>1</v>
      </c>
      <c r="F39" s="2">
        <f>IF(NOT(C39),1,0)</f>
        <v>1</v>
      </c>
      <c r="G39" s="2">
        <f>IF(OR(F39,E39),1,0)</f>
        <v>1</v>
      </c>
      <c r="H39" s="13">
        <f>IF(NOT(G39),1,0)</f>
        <v>0</v>
      </c>
      <c r="I39" s="34">
        <f>IF(AND(A39,H39),1,0)</f>
        <v>0</v>
      </c>
      <c r="J39" s="32"/>
      <c r="K39" s="2">
        <f>IF(OR(D39,B39),1,0)</f>
        <v>1</v>
      </c>
      <c r="L39" s="2">
        <f>IF(NOT(K39),1,0)</f>
        <v>0</v>
      </c>
      <c r="M39" s="33">
        <f>IF(AND(L39,C39),1,0)</f>
        <v>0</v>
      </c>
      <c r="N39" s="33"/>
      <c r="O39" s="31">
        <f>IF(OR(I39,M39),1,0)</f>
        <v>0</v>
      </c>
      <c r="P39" s="34"/>
      <c r="Q39" s="32"/>
      <c r="R39" s="5">
        <f>IF(AND(A39,C39),1,0)</f>
        <v>0</v>
      </c>
      <c r="S39" s="24">
        <f>IF(AND(O39,R39),1,0)</f>
        <v>0</v>
      </c>
      <c r="T39" s="25"/>
      <c r="U39" s="25"/>
      <c r="V39" s="26"/>
      <c r="W39" s="6">
        <f>IF(R39=S39,1,0)</f>
        <v>1</v>
      </c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x14ac:dyDescent="0.25">
      <c r="A40" s="2">
        <v>0</v>
      </c>
      <c r="B40" s="2">
        <v>0</v>
      </c>
      <c r="C40" s="2">
        <v>1</v>
      </c>
      <c r="D40" s="2">
        <f t="shared" ref="D40:D46" si="9">IF(NOT(A40),1,0)</f>
        <v>1</v>
      </c>
      <c r="E40" s="2">
        <f t="shared" ref="E40:E46" si="10">IF(NOT(B40),1,0)</f>
        <v>1</v>
      </c>
      <c r="F40" s="2">
        <f t="shared" ref="F40:F46" si="11">IF(NOT(C40),1,0)</f>
        <v>0</v>
      </c>
      <c r="G40" s="2">
        <f t="shared" ref="G40:G46" si="12">IF(OR(F40,E40),1,0)</f>
        <v>1</v>
      </c>
      <c r="H40" s="13">
        <f t="shared" ref="H40:H46" si="13">IF(NOT(G40),1,0)</f>
        <v>0</v>
      </c>
      <c r="I40" s="34">
        <f t="shared" ref="I40:I46" si="14">IF(AND(A40,H40),1,0)</f>
        <v>0</v>
      </c>
      <c r="J40" s="32"/>
      <c r="K40" s="2">
        <f t="shared" ref="K40:K46" si="15">IF(OR(D40,B40),1,0)</f>
        <v>1</v>
      </c>
      <c r="L40" s="2">
        <f t="shared" ref="L40:L46" si="16">IF(NOT(K40),1,0)</f>
        <v>0</v>
      </c>
      <c r="M40" s="33">
        <f t="shared" ref="M40:M46" si="17">IF(AND(L40,C40),1,0)</f>
        <v>0</v>
      </c>
      <c r="N40" s="33"/>
      <c r="O40" s="31">
        <f t="shared" ref="O40:O46" si="18">IF(OR(I40,M40),1,0)</f>
        <v>0</v>
      </c>
      <c r="P40" s="34"/>
      <c r="Q40" s="32"/>
      <c r="R40" s="5">
        <f t="shared" ref="R40:R46" si="19">IF(AND(A40,C40),1,0)</f>
        <v>0</v>
      </c>
      <c r="S40" s="24">
        <f t="shared" ref="S40:S46" si="20">IF(AND(O40,R40),1,0)</f>
        <v>0</v>
      </c>
      <c r="T40" s="25"/>
      <c r="U40" s="25"/>
      <c r="V40" s="26"/>
      <c r="W40" s="6">
        <f t="shared" ref="W40:W46" si="21">IF(R40=S40,1,0)</f>
        <v>1</v>
      </c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x14ac:dyDescent="0.25">
      <c r="A41" s="2">
        <v>0</v>
      </c>
      <c r="B41" s="2">
        <v>1</v>
      </c>
      <c r="C41" s="2">
        <v>0</v>
      </c>
      <c r="D41" s="2">
        <f t="shared" si="9"/>
        <v>1</v>
      </c>
      <c r="E41" s="2">
        <f t="shared" si="10"/>
        <v>0</v>
      </c>
      <c r="F41" s="2">
        <f t="shared" si="11"/>
        <v>1</v>
      </c>
      <c r="G41" s="2">
        <f t="shared" si="12"/>
        <v>1</v>
      </c>
      <c r="H41" s="13">
        <f t="shared" si="13"/>
        <v>0</v>
      </c>
      <c r="I41" s="34">
        <f t="shared" si="14"/>
        <v>0</v>
      </c>
      <c r="J41" s="32"/>
      <c r="K41" s="2">
        <f t="shared" si="15"/>
        <v>1</v>
      </c>
      <c r="L41" s="2">
        <f t="shared" si="16"/>
        <v>0</v>
      </c>
      <c r="M41" s="33">
        <f t="shared" si="17"/>
        <v>0</v>
      </c>
      <c r="N41" s="33"/>
      <c r="O41" s="31">
        <f t="shared" si="18"/>
        <v>0</v>
      </c>
      <c r="P41" s="34"/>
      <c r="Q41" s="32"/>
      <c r="R41" s="5">
        <f t="shared" si="19"/>
        <v>0</v>
      </c>
      <c r="S41" s="24">
        <f t="shared" si="20"/>
        <v>0</v>
      </c>
      <c r="T41" s="25"/>
      <c r="U41" s="25"/>
      <c r="V41" s="26"/>
      <c r="W41" s="6">
        <f t="shared" si="21"/>
        <v>1</v>
      </c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x14ac:dyDescent="0.25">
      <c r="A42" s="2">
        <v>0</v>
      </c>
      <c r="B42" s="2">
        <v>1</v>
      </c>
      <c r="C42" s="2">
        <v>1</v>
      </c>
      <c r="D42" s="2">
        <f t="shared" si="9"/>
        <v>1</v>
      </c>
      <c r="E42" s="2">
        <f t="shared" si="10"/>
        <v>0</v>
      </c>
      <c r="F42" s="2">
        <f t="shared" si="11"/>
        <v>0</v>
      </c>
      <c r="G42" s="2">
        <f t="shared" si="12"/>
        <v>0</v>
      </c>
      <c r="H42" s="13">
        <f t="shared" si="13"/>
        <v>1</v>
      </c>
      <c r="I42" s="34">
        <f t="shared" si="14"/>
        <v>0</v>
      </c>
      <c r="J42" s="32"/>
      <c r="K42" s="2">
        <f t="shared" si="15"/>
        <v>1</v>
      </c>
      <c r="L42" s="2">
        <f t="shared" si="16"/>
        <v>0</v>
      </c>
      <c r="M42" s="33">
        <f t="shared" si="17"/>
        <v>0</v>
      </c>
      <c r="N42" s="33"/>
      <c r="O42" s="31">
        <f t="shared" si="18"/>
        <v>0</v>
      </c>
      <c r="P42" s="34"/>
      <c r="Q42" s="32"/>
      <c r="R42" s="5">
        <f t="shared" si="19"/>
        <v>0</v>
      </c>
      <c r="S42" s="24">
        <f t="shared" si="20"/>
        <v>0</v>
      </c>
      <c r="T42" s="25"/>
      <c r="U42" s="25"/>
      <c r="V42" s="26"/>
      <c r="W42" s="6">
        <f t="shared" si="21"/>
        <v>1</v>
      </c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x14ac:dyDescent="0.25">
      <c r="A43" s="2">
        <v>1</v>
      </c>
      <c r="B43" s="2">
        <v>0</v>
      </c>
      <c r="C43" s="2">
        <v>0</v>
      </c>
      <c r="D43" s="2">
        <f t="shared" si="9"/>
        <v>0</v>
      </c>
      <c r="E43" s="2">
        <f t="shared" si="10"/>
        <v>1</v>
      </c>
      <c r="F43" s="2">
        <f t="shared" si="11"/>
        <v>1</v>
      </c>
      <c r="G43" s="2">
        <f t="shared" si="12"/>
        <v>1</v>
      </c>
      <c r="H43" s="13">
        <f>IF(NOT(G43),1,0)</f>
        <v>0</v>
      </c>
      <c r="I43" s="34">
        <f t="shared" si="14"/>
        <v>0</v>
      </c>
      <c r="J43" s="32"/>
      <c r="K43" s="2">
        <f t="shared" si="15"/>
        <v>0</v>
      </c>
      <c r="L43" s="2">
        <f t="shared" si="16"/>
        <v>1</v>
      </c>
      <c r="M43" s="33">
        <f t="shared" si="17"/>
        <v>0</v>
      </c>
      <c r="N43" s="33"/>
      <c r="O43" s="31">
        <f t="shared" si="18"/>
        <v>0</v>
      </c>
      <c r="P43" s="34"/>
      <c r="Q43" s="32"/>
      <c r="R43" s="5">
        <f t="shared" si="19"/>
        <v>0</v>
      </c>
      <c r="S43" s="24">
        <f t="shared" si="20"/>
        <v>0</v>
      </c>
      <c r="T43" s="25"/>
      <c r="U43" s="25"/>
      <c r="V43" s="26"/>
      <c r="W43" s="6">
        <f t="shared" si="21"/>
        <v>1</v>
      </c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x14ac:dyDescent="0.25">
      <c r="A44" s="2">
        <v>1</v>
      </c>
      <c r="B44" s="2">
        <v>0</v>
      </c>
      <c r="C44" s="2">
        <v>1</v>
      </c>
      <c r="D44" s="2">
        <f t="shared" si="9"/>
        <v>0</v>
      </c>
      <c r="E44" s="2">
        <f t="shared" si="10"/>
        <v>1</v>
      </c>
      <c r="F44" s="2">
        <f t="shared" si="11"/>
        <v>0</v>
      </c>
      <c r="G44" s="2">
        <f t="shared" si="12"/>
        <v>1</v>
      </c>
      <c r="H44" s="13">
        <f t="shared" si="13"/>
        <v>0</v>
      </c>
      <c r="I44" s="34">
        <f t="shared" si="14"/>
        <v>0</v>
      </c>
      <c r="J44" s="32"/>
      <c r="K44" s="2">
        <f t="shared" si="15"/>
        <v>0</v>
      </c>
      <c r="L44" s="2">
        <f t="shared" si="16"/>
        <v>1</v>
      </c>
      <c r="M44" s="33">
        <f t="shared" si="17"/>
        <v>1</v>
      </c>
      <c r="N44" s="33"/>
      <c r="O44" s="31">
        <f t="shared" si="18"/>
        <v>1</v>
      </c>
      <c r="P44" s="34"/>
      <c r="Q44" s="32"/>
      <c r="R44" s="5">
        <f t="shared" si="19"/>
        <v>1</v>
      </c>
      <c r="S44" s="24">
        <f t="shared" si="20"/>
        <v>1</v>
      </c>
      <c r="T44" s="25"/>
      <c r="U44" s="25"/>
      <c r="V44" s="26"/>
      <c r="W44" s="6">
        <f t="shared" si="21"/>
        <v>1</v>
      </c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x14ac:dyDescent="0.25">
      <c r="A45" s="2">
        <v>1</v>
      </c>
      <c r="B45" s="2">
        <v>1</v>
      </c>
      <c r="C45" s="2">
        <v>0</v>
      </c>
      <c r="D45" s="2">
        <f t="shared" si="9"/>
        <v>0</v>
      </c>
      <c r="E45" s="2">
        <f t="shared" si="10"/>
        <v>0</v>
      </c>
      <c r="F45" s="2">
        <f t="shared" si="11"/>
        <v>1</v>
      </c>
      <c r="G45" s="2">
        <f t="shared" si="12"/>
        <v>1</v>
      </c>
      <c r="H45" s="13">
        <f t="shared" si="13"/>
        <v>0</v>
      </c>
      <c r="I45" s="34">
        <f t="shared" si="14"/>
        <v>0</v>
      </c>
      <c r="J45" s="32"/>
      <c r="K45" s="2">
        <f t="shared" si="15"/>
        <v>1</v>
      </c>
      <c r="L45" s="2">
        <f t="shared" si="16"/>
        <v>0</v>
      </c>
      <c r="M45" s="33">
        <f t="shared" si="17"/>
        <v>0</v>
      </c>
      <c r="N45" s="33"/>
      <c r="O45" s="31">
        <f t="shared" si="18"/>
        <v>0</v>
      </c>
      <c r="P45" s="34"/>
      <c r="Q45" s="32"/>
      <c r="R45" s="5">
        <f t="shared" si="19"/>
        <v>0</v>
      </c>
      <c r="S45" s="24">
        <f t="shared" si="20"/>
        <v>0</v>
      </c>
      <c r="T45" s="25"/>
      <c r="U45" s="25"/>
      <c r="V45" s="26"/>
      <c r="W45" s="6">
        <f t="shared" si="21"/>
        <v>1</v>
      </c>
    </row>
    <row r="46" spans="1:32" x14ac:dyDescent="0.25">
      <c r="A46" s="2">
        <v>1</v>
      </c>
      <c r="B46" s="2">
        <v>1</v>
      </c>
      <c r="C46" s="2">
        <v>1</v>
      </c>
      <c r="D46" s="2">
        <f t="shared" si="9"/>
        <v>0</v>
      </c>
      <c r="E46" s="2">
        <f t="shared" si="10"/>
        <v>0</v>
      </c>
      <c r="F46" s="2">
        <f t="shared" si="11"/>
        <v>0</v>
      </c>
      <c r="G46" s="2">
        <f t="shared" si="12"/>
        <v>0</v>
      </c>
      <c r="H46" s="13">
        <f t="shared" si="13"/>
        <v>1</v>
      </c>
      <c r="I46" s="34">
        <f t="shared" si="14"/>
        <v>1</v>
      </c>
      <c r="J46" s="32"/>
      <c r="K46" s="2">
        <f t="shared" si="15"/>
        <v>1</v>
      </c>
      <c r="L46" s="2">
        <f t="shared" si="16"/>
        <v>0</v>
      </c>
      <c r="M46" s="33">
        <f t="shared" si="17"/>
        <v>0</v>
      </c>
      <c r="N46" s="33"/>
      <c r="O46" s="31">
        <f t="shared" si="18"/>
        <v>1</v>
      </c>
      <c r="P46" s="34"/>
      <c r="Q46" s="32"/>
      <c r="R46" s="5">
        <f t="shared" si="19"/>
        <v>1</v>
      </c>
      <c r="S46" s="24">
        <f t="shared" si="20"/>
        <v>1</v>
      </c>
      <c r="T46" s="25"/>
      <c r="U46" s="25"/>
      <c r="V46" s="26"/>
      <c r="W46" s="6">
        <f t="shared" si="21"/>
        <v>1</v>
      </c>
    </row>
    <row r="49" spans="1:14" x14ac:dyDescent="0.25">
      <c r="A49" t="s">
        <v>43</v>
      </c>
    </row>
    <row r="50" spans="1:14" x14ac:dyDescent="0.25">
      <c r="A50" s="1" t="s">
        <v>3</v>
      </c>
    </row>
    <row r="51" spans="1:14" x14ac:dyDescent="0.25">
      <c r="A51" t="s">
        <v>87</v>
      </c>
    </row>
    <row r="52" spans="1:14" x14ac:dyDescent="0.25">
      <c r="A52" s="16" t="s">
        <v>88</v>
      </c>
    </row>
    <row r="53" spans="1:14" x14ac:dyDescent="0.25">
      <c r="A53" t="s">
        <v>108</v>
      </c>
    </row>
    <row r="54" spans="1:14" x14ac:dyDescent="0.25">
      <c r="A54" t="s">
        <v>89</v>
      </c>
    </row>
    <row r="55" spans="1:14" x14ac:dyDescent="0.25">
      <c r="A55" t="s">
        <v>90</v>
      </c>
    </row>
    <row r="56" spans="1:14" x14ac:dyDescent="0.25">
      <c r="A56" s="16" t="s">
        <v>93</v>
      </c>
    </row>
    <row r="57" spans="1:14" x14ac:dyDescent="0.25">
      <c r="A57" t="s">
        <v>91</v>
      </c>
    </row>
    <row r="58" spans="1:14" x14ac:dyDescent="0.25">
      <c r="A58" s="1" t="s">
        <v>92</v>
      </c>
    </row>
    <row r="59" spans="1:14" x14ac:dyDescent="0.25">
      <c r="A59" t="s">
        <v>94</v>
      </c>
    </row>
    <row r="60" spans="1:14" x14ac:dyDescent="0.25">
      <c r="A60" s="1" t="s">
        <v>81</v>
      </c>
    </row>
    <row r="62" spans="1:14" x14ac:dyDescent="0.25">
      <c r="A62" s="2" t="s">
        <v>6</v>
      </c>
      <c r="B62" s="2" t="s">
        <v>7</v>
      </c>
      <c r="C62" s="2" t="s">
        <v>48</v>
      </c>
      <c r="D62" s="2" t="s">
        <v>27</v>
      </c>
      <c r="E62" s="2" t="s">
        <v>83</v>
      </c>
      <c r="F62" s="2" t="s">
        <v>79</v>
      </c>
      <c r="G62" s="2" t="s">
        <v>84</v>
      </c>
      <c r="H62" s="2" t="s">
        <v>85</v>
      </c>
      <c r="I62" s="2"/>
      <c r="J62" s="5" t="s">
        <v>82</v>
      </c>
      <c r="K62" s="5"/>
      <c r="L62" s="5"/>
      <c r="M62" s="5" t="s">
        <v>86</v>
      </c>
      <c r="N62" s="6" t="s">
        <v>14</v>
      </c>
    </row>
    <row r="63" spans="1:14" x14ac:dyDescent="0.25">
      <c r="A63" s="2">
        <v>0</v>
      </c>
      <c r="B63" s="2">
        <v>0</v>
      </c>
      <c r="C63" s="2">
        <f>IF(NOT(A63),1,0)</f>
        <v>1</v>
      </c>
      <c r="D63" s="2">
        <f>IF(NOT(B63),1,0)</f>
        <v>1</v>
      </c>
      <c r="E63" s="2">
        <f>IF(OR(A63,B63),1,0)</f>
        <v>0</v>
      </c>
      <c r="F63" s="2">
        <f t="shared" ref="F63:F66" si="22">IF(OR(C63,B63),1,0)</f>
        <v>1</v>
      </c>
      <c r="G63" s="2">
        <f>IF(OR(C63,D63),1,0)</f>
        <v>1</v>
      </c>
      <c r="H63" s="31">
        <f>IF(AND(E63,F63),1,0)</f>
        <v>0</v>
      </c>
      <c r="I63" s="32"/>
      <c r="J63" s="24">
        <f>IF(AND(H63,G63),1,0)</f>
        <v>0</v>
      </c>
      <c r="K63" s="25"/>
      <c r="L63" s="26"/>
      <c r="M63" s="5">
        <f>IF(AND(C63,B63),1,0)</f>
        <v>0</v>
      </c>
      <c r="N63" s="6">
        <f>IF(J63=M63,1,0)</f>
        <v>1</v>
      </c>
    </row>
    <row r="64" spans="1:14" x14ac:dyDescent="0.25">
      <c r="A64" s="2">
        <v>0</v>
      </c>
      <c r="B64" s="2">
        <v>1</v>
      </c>
      <c r="C64" s="2">
        <f t="shared" ref="C64:C66" si="23">IF(NOT(A64),1,0)</f>
        <v>1</v>
      </c>
      <c r="D64" s="2">
        <f t="shared" ref="D64:D66" si="24">IF(NOT(B64),1,0)</f>
        <v>0</v>
      </c>
      <c r="E64" s="2">
        <f t="shared" ref="E64:E66" si="25">IF(OR(A64,B64),1,0)</f>
        <v>1</v>
      </c>
      <c r="F64" s="2">
        <f t="shared" si="22"/>
        <v>1</v>
      </c>
      <c r="G64" s="2">
        <f t="shared" ref="G64:G66" si="26">IF(OR(C64,D64),1,0)</f>
        <v>1</v>
      </c>
      <c r="H64" s="31">
        <f t="shared" ref="H64:H66" si="27">IF(AND(E64,F64),1,0)</f>
        <v>1</v>
      </c>
      <c r="I64" s="32"/>
      <c r="J64" s="24">
        <f t="shared" ref="J64:J66" si="28">IF(AND(H64,G64),1,0)</f>
        <v>1</v>
      </c>
      <c r="K64" s="25"/>
      <c r="L64" s="26"/>
      <c r="M64" s="5">
        <f t="shared" ref="M64:M66" si="29">IF(AND(C64,B64),1,0)</f>
        <v>1</v>
      </c>
      <c r="N64" s="6">
        <f t="shared" ref="N64:N66" si="30">IF(J64=M64,1,0)</f>
        <v>1</v>
      </c>
    </row>
    <row r="65" spans="1:14" x14ac:dyDescent="0.25">
      <c r="A65" s="2">
        <v>1</v>
      </c>
      <c r="B65" s="2">
        <v>0</v>
      </c>
      <c r="C65" s="2">
        <f t="shared" si="23"/>
        <v>0</v>
      </c>
      <c r="D65" s="2">
        <f t="shared" si="24"/>
        <v>1</v>
      </c>
      <c r="E65" s="2">
        <f t="shared" si="25"/>
        <v>1</v>
      </c>
      <c r="F65" s="2">
        <f t="shared" si="22"/>
        <v>0</v>
      </c>
      <c r="G65" s="2">
        <f t="shared" si="26"/>
        <v>1</v>
      </c>
      <c r="H65" s="31">
        <f t="shared" si="27"/>
        <v>0</v>
      </c>
      <c r="I65" s="32"/>
      <c r="J65" s="24">
        <f t="shared" si="28"/>
        <v>0</v>
      </c>
      <c r="K65" s="25"/>
      <c r="L65" s="26"/>
      <c r="M65" s="5">
        <f t="shared" si="29"/>
        <v>0</v>
      </c>
      <c r="N65" s="6">
        <f t="shared" si="30"/>
        <v>1</v>
      </c>
    </row>
    <row r="66" spans="1:14" x14ac:dyDescent="0.25">
      <c r="A66" s="2">
        <v>1</v>
      </c>
      <c r="B66" s="2">
        <v>1</v>
      </c>
      <c r="C66" s="2">
        <f t="shared" si="23"/>
        <v>0</v>
      </c>
      <c r="D66" s="2">
        <f t="shared" si="24"/>
        <v>0</v>
      </c>
      <c r="E66" s="2">
        <f t="shared" si="25"/>
        <v>1</v>
      </c>
      <c r="F66" s="2">
        <f t="shared" si="22"/>
        <v>1</v>
      </c>
      <c r="G66" s="2">
        <f t="shared" si="26"/>
        <v>0</v>
      </c>
      <c r="H66" s="31">
        <f t="shared" si="27"/>
        <v>1</v>
      </c>
      <c r="I66" s="32"/>
      <c r="J66" s="24">
        <f t="shared" si="28"/>
        <v>0</v>
      </c>
      <c r="K66" s="25"/>
      <c r="L66" s="26"/>
      <c r="M66" s="5">
        <f t="shared" si="29"/>
        <v>0</v>
      </c>
      <c r="N66" s="6">
        <f t="shared" si="30"/>
        <v>1</v>
      </c>
    </row>
  </sheetData>
  <mergeCells count="56">
    <mergeCell ref="M45:N45"/>
    <mergeCell ref="M46:N46"/>
    <mergeCell ref="O45:Q45"/>
    <mergeCell ref="O46:Q46"/>
    <mergeCell ref="S45:V45"/>
    <mergeCell ref="S46:V46"/>
    <mergeCell ref="M43:N43"/>
    <mergeCell ref="M44:N44"/>
    <mergeCell ref="O43:Q43"/>
    <mergeCell ref="O44:Q44"/>
    <mergeCell ref="S43:V43"/>
    <mergeCell ref="S44:V44"/>
    <mergeCell ref="J20:L20"/>
    <mergeCell ref="J21:L21"/>
    <mergeCell ref="M20:O20"/>
    <mergeCell ref="M21:O21"/>
    <mergeCell ref="J22:L22"/>
    <mergeCell ref="M22:O22"/>
    <mergeCell ref="J18:L18"/>
    <mergeCell ref="J19:L19"/>
    <mergeCell ref="M15:O15"/>
    <mergeCell ref="M16:O16"/>
    <mergeCell ref="M17:O17"/>
    <mergeCell ref="M18:O18"/>
    <mergeCell ref="M19:O19"/>
    <mergeCell ref="J15:L15"/>
    <mergeCell ref="J16:L16"/>
    <mergeCell ref="J17:L17"/>
    <mergeCell ref="I42:J42"/>
    <mergeCell ref="H63:I63"/>
    <mergeCell ref="J63:L63"/>
    <mergeCell ref="I39:J39"/>
    <mergeCell ref="I40:J40"/>
    <mergeCell ref="I41:J41"/>
    <mergeCell ref="I43:J43"/>
    <mergeCell ref="I44:J44"/>
    <mergeCell ref="I45:J45"/>
    <mergeCell ref="I46:J46"/>
    <mergeCell ref="H64:I64"/>
    <mergeCell ref="H65:I65"/>
    <mergeCell ref="H66:I66"/>
    <mergeCell ref="J64:L64"/>
    <mergeCell ref="J65:L65"/>
    <mergeCell ref="J66:L66"/>
    <mergeCell ref="S41:V41"/>
    <mergeCell ref="S42:V42"/>
    <mergeCell ref="S39:V39"/>
    <mergeCell ref="S40:V40"/>
    <mergeCell ref="M41:N41"/>
    <mergeCell ref="M42:N42"/>
    <mergeCell ref="O39:Q39"/>
    <mergeCell ref="O40:Q40"/>
    <mergeCell ref="O41:Q41"/>
    <mergeCell ref="O42:Q42"/>
    <mergeCell ref="M39:N39"/>
    <mergeCell ref="M40:N40"/>
  </mergeCells>
  <pageMargins left="0.7" right="0.7" top="0.75" bottom="0.75" header="0.3" footer="0.3"/>
  <pageSetup paperSize="9" orientation="portrait" r:id="rId1"/>
  <ignoredErrors>
    <ignoredError sqref="F63:F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Титульный лист</vt:lpstr>
      <vt:lpstr>Упражнение </vt:lpstr>
      <vt:lpstr>Упраженение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2020-04-06T16:10:34Z</dcterms:modified>
</cp:coreProperties>
</file>