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урдин\Desktop\АиСД\11\"/>
    </mc:Choice>
  </mc:AlternateContent>
  <bookViews>
    <workbookView xWindow="0" yWindow="0" windowWidth="28800" windowHeight="12585" activeTab="1"/>
  </bookViews>
  <sheets>
    <sheet name="Массив" sheetId="1" r:id="rId1"/>
    <sheet name="Лис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L13" i="2"/>
  <c r="K13" i="2"/>
  <c r="J13" i="2"/>
  <c r="I13" i="2"/>
  <c r="H13" i="2"/>
  <c r="G13" i="2"/>
  <c r="F13" i="2"/>
  <c r="E13" i="2"/>
  <c r="I28" i="1" l="1"/>
  <c r="J28" i="1"/>
  <c r="K28" i="1"/>
  <c r="L28" i="1"/>
  <c r="M28" i="1"/>
  <c r="H28" i="1"/>
  <c r="J32" i="1" l="1"/>
  <c r="K32" i="1"/>
  <c r="L32" i="1"/>
  <c r="M32" i="1"/>
  <c r="I32" i="1"/>
  <c r="M50" i="1"/>
  <c r="L50" i="1"/>
  <c r="M51" i="1" l="1"/>
  <c r="M55" i="1" s="1"/>
  <c r="L51" i="1"/>
  <c r="L55" i="1" s="1"/>
  <c r="K51" i="1"/>
  <c r="K55" i="1" s="1"/>
  <c r="J51" i="1"/>
  <c r="J55" i="1" s="1"/>
  <c r="I51" i="1"/>
  <c r="I55" i="1" s="1"/>
  <c r="H51" i="1"/>
  <c r="H55" i="1" s="1"/>
  <c r="G51" i="1"/>
  <c r="G55" i="1" s="1"/>
  <c r="F51" i="1"/>
  <c r="F55" i="1" s="1"/>
  <c r="E51" i="1"/>
  <c r="E55" i="1" s="1"/>
  <c r="L36" i="1"/>
  <c r="M36" i="1"/>
  <c r="K36" i="1"/>
  <c r="J36" i="1"/>
  <c r="I36" i="1"/>
  <c r="H36" i="1"/>
  <c r="G36" i="1"/>
  <c r="F36" i="1"/>
  <c r="E36" i="1"/>
  <c r="J13" i="1"/>
  <c r="J17" i="1" s="1"/>
  <c r="F13" i="1"/>
  <c r="F17" i="1" s="1"/>
  <c r="G13" i="1"/>
  <c r="G17" i="1" s="1"/>
  <c r="H13" i="1"/>
  <c r="H17" i="1" s="1"/>
  <c r="I13" i="1"/>
  <c r="I17" i="1" s="1"/>
  <c r="K13" i="1"/>
  <c r="K17" i="1" s="1"/>
  <c r="L13" i="1"/>
  <c r="L17" i="1" s="1"/>
  <c r="M13" i="1"/>
  <c r="M17" i="1" s="1"/>
  <c r="E13" i="1"/>
  <c r="E17" i="1" s="1"/>
</calcChain>
</file>

<file path=xl/sharedStrings.xml><?xml version="1.0" encoding="utf-8"?>
<sst xmlns="http://schemas.openxmlformats.org/spreadsheetml/2006/main" count="67" uniqueCount="15">
  <si>
    <t>N</t>
  </si>
  <si>
    <t>Время в Секунды</t>
  </si>
  <si>
    <t>Кол-во сравнений</t>
  </si>
  <si>
    <t>Кол-во шагов</t>
  </si>
  <si>
    <t>Линейный поиск</t>
  </si>
  <si>
    <t>Метод поиска</t>
  </si>
  <si>
    <t>Бинарный поиск</t>
  </si>
  <si>
    <t>Интерполяционный поиск</t>
  </si>
  <si>
    <t>Поиск элемента которого нет в массиве</t>
  </si>
  <si>
    <t>Искоемый элемент в лучшем случае</t>
  </si>
  <si>
    <t>Поиск элемента который есть в массиве лучший случай</t>
  </si>
  <si>
    <t>Искоемый элемент в худшем случае</t>
  </si>
  <si>
    <t>Поиск элемента который есть в массиве худший случай</t>
  </si>
  <si>
    <t>Искоемый элемент</t>
  </si>
  <si>
    <t>Поиск элемента который есть в списке лучший случай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</si>
</sst>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6" borderId="7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3" fontId="1" fillId="6" borderId="5" xfId="0" applyNumberFormat="1" applyFont="1" applyFill="1" applyBorder="1" applyAlignment="1">
      <alignment horizontal="center" vertical="center"/>
    </xf>
    <xf numFmtId="3" fontId="1" fillId="6" borderId="9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3" fontId="1" fillId="6" borderId="11" xfId="0" applyNumberFormat="1" applyFont="1" applyFill="1" applyBorder="1" applyAlignment="1">
      <alignment horizontal="center" vertical="center"/>
    </xf>
    <xf numFmtId="3" fontId="1" fillId="6" borderId="12" xfId="0" applyNumberFormat="1" applyFont="1" applyFill="1" applyBorder="1" applyAlignment="1">
      <alignment horizontal="center" vertical="center"/>
    </xf>
    <xf numFmtId="3" fontId="1" fillId="6" borderId="6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в </a:t>
            </a:r>
            <a:r>
              <a:rPr lang="ru-RU"/>
              <a:t>лучшем</a:t>
            </a:r>
            <a:r>
              <a:rPr lang="ru-RU" baseline="0"/>
              <a:t> </a:t>
            </a:r>
            <a:r>
              <a:rPr lang="ru-RU"/>
              <a:t>случае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Линейный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Массив!$E$12:$M$12</c:f>
              <c:numCache>
                <c:formatCode>#,##0</c:formatCode>
                <c:ptCount val="9"/>
                <c:pt idx="0">
                  <c:v>5</c:v>
                </c:pt>
                <c:pt idx="1">
                  <c:v>4</c:v>
                </c:pt>
                <c:pt idx="2">
                  <c:v>91</c:v>
                </c:pt>
                <c:pt idx="3">
                  <c:v>446</c:v>
                </c:pt>
                <c:pt idx="4">
                  <c:v>8590</c:v>
                </c:pt>
                <c:pt idx="5">
                  <c:v>29989</c:v>
                </c:pt>
                <c:pt idx="6">
                  <c:v>914745</c:v>
                </c:pt>
                <c:pt idx="7">
                  <c:v>1986557</c:v>
                </c:pt>
                <c:pt idx="8">
                  <c:v>77833154</c:v>
                </c:pt>
              </c:numCache>
            </c:numRef>
          </c:val>
        </c:ser>
        <c:ser>
          <c:idx val="1"/>
          <c:order val="1"/>
          <c:tx>
            <c:v>Бинарный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Массив!$E$15:$M$15</c:f>
              <c:numCache>
                <c:formatCode>#,##0</c:formatCode>
                <c:ptCount val="9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24</c:v>
                </c:pt>
                <c:pt idx="4">
                  <c:v>14</c:v>
                </c:pt>
                <c:pt idx="5">
                  <c:v>65</c:v>
                </c:pt>
                <c:pt idx="6">
                  <c:v>77</c:v>
                </c:pt>
                <c:pt idx="7">
                  <c:v>82</c:v>
                </c:pt>
                <c:pt idx="8">
                  <c:v>189</c:v>
                </c:pt>
              </c:numCache>
            </c:numRef>
          </c:val>
        </c:ser>
        <c:ser>
          <c:idx val="2"/>
          <c:order val="2"/>
          <c:tx>
            <c:v>Интерполяционный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Массив!$E$19:$M$19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6426608"/>
        <c:axId val="-276426064"/>
      </c:barChart>
      <c:catAx>
        <c:axId val="-2764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6426064"/>
        <c:crosses val="autoZero"/>
        <c:auto val="1"/>
        <c:lblAlgn val="ctr"/>
        <c:lblOffset val="100"/>
        <c:noMultiLvlLbl val="0"/>
      </c:catAx>
      <c:valAx>
        <c:axId val="-2764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6426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в худшем </a:t>
            </a:r>
            <a:r>
              <a:rPr lang="ru-RU"/>
              <a:t>случае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Линейный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Массив!$E$30:$M$30</c:f>
              <c:numCache>
                <c:formatCode>#,##0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49</c:v>
                </c:pt>
                <c:pt idx="3">
                  <c:v>999</c:v>
                </c:pt>
                <c:pt idx="4">
                  <c:v>9999</c:v>
                </c:pt>
                <c:pt idx="5">
                  <c:v>99999</c:v>
                </c:pt>
                <c:pt idx="6">
                  <c:v>999999</c:v>
                </c:pt>
                <c:pt idx="7">
                  <c:v>9999999</c:v>
                </c:pt>
                <c:pt idx="8">
                  <c:v>99999999</c:v>
                </c:pt>
              </c:numCache>
            </c:numRef>
          </c:val>
        </c:ser>
        <c:ser>
          <c:idx val="1"/>
          <c:order val="1"/>
          <c:tx>
            <c:v>Бинарный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Массив!$E$34:$M$34</c:f>
              <c:numCache>
                <c:formatCode>#,##0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</c:numCache>
            </c:numRef>
          </c:val>
        </c:ser>
        <c:ser>
          <c:idx val="2"/>
          <c:order val="2"/>
          <c:tx>
            <c:v>Интерполяционный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Массив!$E$38:$M$38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77109456"/>
        <c:axId val="-277113264"/>
      </c:barChart>
      <c:catAx>
        <c:axId val="-2771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7113264"/>
        <c:crosses val="autoZero"/>
        <c:auto val="1"/>
        <c:lblAlgn val="ctr"/>
        <c:lblOffset val="100"/>
        <c:noMultiLvlLbl val="0"/>
      </c:catAx>
      <c:valAx>
        <c:axId val="-2771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7710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Поиск</a:t>
            </a:r>
            <a:r>
              <a:rPr lang="ru-RU" baseline="0"/>
              <a:t> элемента которого нет в массиве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Линейный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Массив!$E$49:$M$49</c:f>
              <c:numCache>
                <c:formatCode>#,##0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val>
        </c:ser>
        <c:ser>
          <c:idx val="1"/>
          <c:order val="1"/>
          <c:tx>
            <c:v>Бинарный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Массив!$E$53:$M$53</c:f>
              <c:numCache>
                <c:formatCode>#,##0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</c:numCache>
            </c:numRef>
          </c:val>
        </c:ser>
        <c:ser>
          <c:idx val="2"/>
          <c:order val="2"/>
          <c:tx>
            <c:v>Интерполяционный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Массив!$E$7:$M$8</c:f>
              <c:strCach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1 000</c:v>
                </c:pt>
                <c:pt idx="4">
                  <c:v>10 000</c:v>
                </c:pt>
                <c:pt idx="5">
                  <c:v>100 000</c:v>
                </c:pt>
                <c:pt idx="6">
                  <c:v>1 000 000</c:v>
                </c:pt>
                <c:pt idx="7">
                  <c:v>10 000 000</c:v>
                </c:pt>
                <c:pt idx="8">
                  <c:v>100 000 000</c:v>
                </c:pt>
              </c:strCache>
            </c:strRef>
          </c:cat>
          <c:val>
            <c:numRef>
              <c:f>Массив!$E$57:$M$57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5950496"/>
        <c:axId val="-85938528"/>
      </c:barChart>
      <c:catAx>
        <c:axId val="-859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938528"/>
        <c:crosses val="autoZero"/>
        <c:auto val="1"/>
        <c:lblAlgn val="ctr"/>
        <c:lblOffset val="100"/>
        <c:noMultiLvlLbl val="0"/>
      </c:catAx>
      <c:valAx>
        <c:axId val="-859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950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200024</xdr:rowOff>
    </xdr:from>
    <xdr:to>
      <xdr:col>29</xdr:col>
      <xdr:colOff>9529</xdr:colOff>
      <xdr:row>20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24</xdr:row>
      <xdr:rowOff>200024</xdr:rowOff>
    </xdr:from>
    <xdr:to>
      <xdr:col>29</xdr:col>
      <xdr:colOff>9529</xdr:colOff>
      <xdr:row>39</xdr:row>
      <xdr:rowOff>19050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44</xdr:row>
      <xdr:rowOff>0</xdr:rowOff>
    </xdr:from>
    <xdr:to>
      <xdr:col>29</xdr:col>
      <xdr:colOff>9529</xdr:colOff>
      <xdr:row>58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59"/>
  <sheetViews>
    <sheetView zoomScaleNormal="100" workbookViewId="0">
      <selection activeCell="K21" sqref="K21"/>
    </sheetView>
  </sheetViews>
  <sheetFormatPr defaultRowHeight="15.75" x14ac:dyDescent="0.25"/>
  <cols>
    <col min="1" max="2" width="9.140625" style="1"/>
    <col min="3" max="3" width="22.85546875" style="1" customWidth="1"/>
    <col min="4" max="4" width="23.42578125" style="1" customWidth="1"/>
    <col min="5" max="9" width="9.28515625" style="1" bestFit="1" customWidth="1"/>
    <col min="10" max="10" width="10.28515625" style="1" customWidth="1"/>
    <col min="11" max="11" width="13.5703125" style="1" customWidth="1"/>
    <col min="12" max="12" width="12.5703125" style="1" customWidth="1"/>
    <col min="13" max="13" width="14.140625" style="1" customWidth="1"/>
    <col min="14" max="16384" width="9.140625" style="1"/>
  </cols>
  <sheetData>
    <row r="4" spans="3:13" ht="20.25" x14ac:dyDescent="0.25">
      <c r="E4" s="12" t="s">
        <v>10</v>
      </c>
    </row>
    <row r="7" spans="3:13" x14ac:dyDescent="0.25">
      <c r="C7" s="30" t="s">
        <v>5</v>
      </c>
      <c r="D7" s="30" t="s">
        <v>0</v>
      </c>
      <c r="E7" s="26">
        <v>10</v>
      </c>
      <c r="F7" s="26">
        <v>50</v>
      </c>
      <c r="G7" s="26">
        <v>100</v>
      </c>
      <c r="H7" s="26">
        <v>1000</v>
      </c>
      <c r="I7" s="26">
        <v>10000</v>
      </c>
      <c r="J7" s="26">
        <v>100000</v>
      </c>
      <c r="K7" s="26">
        <v>1000000</v>
      </c>
      <c r="L7" s="26">
        <v>10000000</v>
      </c>
      <c r="M7" s="26">
        <v>100000000</v>
      </c>
    </row>
    <row r="8" spans="3:13" x14ac:dyDescent="0.25">
      <c r="C8" s="30"/>
      <c r="D8" s="30"/>
      <c r="E8" s="26"/>
      <c r="F8" s="26"/>
      <c r="G8" s="26"/>
      <c r="H8" s="26"/>
      <c r="I8" s="26"/>
      <c r="J8" s="26"/>
      <c r="K8" s="26"/>
      <c r="L8" s="26"/>
      <c r="M8" s="26"/>
    </row>
    <row r="9" spans="3:13" ht="34.5" customHeight="1" x14ac:dyDescent="0.25">
      <c r="C9" s="27" t="s">
        <v>4</v>
      </c>
      <c r="D9" s="18" t="s">
        <v>9</v>
      </c>
      <c r="E9" s="19">
        <v>1</v>
      </c>
      <c r="F9" s="19">
        <v>25</v>
      </c>
      <c r="G9" s="19">
        <v>23</v>
      </c>
      <c r="H9" s="19">
        <v>700</v>
      </c>
      <c r="I9" s="19">
        <v>5000</v>
      </c>
      <c r="J9" s="19">
        <v>27342</v>
      </c>
      <c r="K9" s="19">
        <v>123125</v>
      </c>
      <c r="L9" s="19">
        <v>7657545</v>
      </c>
      <c r="M9" s="19">
        <v>53465654</v>
      </c>
    </row>
    <row r="10" spans="3:13" ht="20.25" customHeight="1" x14ac:dyDescent="0.25">
      <c r="C10" s="27"/>
      <c r="D10" s="6" t="s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2">
        <v>0</v>
      </c>
      <c r="K10" s="3">
        <v>0.03</v>
      </c>
      <c r="L10" s="3">
        <v>0.09</v>
      </c>
      <c r="M10" s="3">
        <v>0.3</v>
      </c>
    </row>
    <row r="11" spans="3:13" ht="19.5" customHeight="1" x14ac:dyDescent="0.25">
      <c r="C11" s="27"/>
      <c r="D11" s="7" t="s">
        <v>2</v>
      </c>
      <c r="E11" s="13">
        <v>5</v>
      </c>
      <c r="F11" s="13">
        <v>4</v>
      </c>
      <c r="G11" s="13">
        <v>91</v>
      </c>
      <c r="H11" s="13">
        <v>446</v>
      </c>
      <c r="I11" s="13">
        <v>8590</v>
      </c>
      <c r="J11" s="13">
        <v>29989</v>
      </c>
      <c r="K11" s="13">
        <v>914745</v>
      </c>
      <c r="L11" s="13">
        <v>1986557</v>
      </c>
      <c r="M11" s="13">
        <v>77833154</v>
      </c>
    </row>
    <row r="12" spans="3:13" ht="18" customHeight="1" x14ac:dyDescent="0.25">
      <c r="C12" s="27"/>
      <c r="D12" s="6" t="s">
        <v>3</v>
      </c>
      <c r="E12" s="13">
        <v>5</v>
      </c>
      <c r="F12" s="13">
        <v>4</v>
      </c>
      <c r="G12" s="13">
        <v>91</v>
      </c>
      <c r="H12" s="13">
        <v>446</v>
      </c>
      <c r="I12" s="13">
        <v>8590</v>
      </c>
      <c r="J12" s="13">
        <v>29989</v>
      </c>
      <c r="K12" s="13">
        <v>914745</v>
      </c>
      <c r="L12" s="13">
        <v>1986557</v>
      </c>
      <c r="M12" s="13">
        <v>77833154</v>
      </c>
    </row>
    <row r="13" spans="3:13" ht="32.25" customHeight="1" x14ac:dyDescent="0.25">
      <c r="C13" s="29" t="s">
        <v>6</v>
      </c>
      <c r="D13" s="18" t="s">
        <v>9</v>
      </c>
      <c r="E13" s="19">
        <f>E9</f>
        <v>1</v>
      </c>
      <c r="F13" s="19">
        <f t="shared" ref="F13:M13" si="0">F9</f>
        <v>25</v>
      </c>
      <c r="G13" s="19">
        <f t="shared" si="0"/>
        <v>23</v>
      </c>
      <c r="H13" s="19">
        <f t="shared" si="0"/>
        <v>700</v>
      </c>
      <c r="I13" s="19">
        <f t="shared" si="0"/>
        <v>5000</v>
      </c>
      <c r="J13" s="19">
        <f>J9</f>
        <v>27342</v>
      </c>
      <c r="K13" s="19">
        <f t="shared" si="0"/>
        <v>123125</v>
      </c>
      <c r="L13" s="19">
        <f t="shared" si="0"/>
        <v>7657545</v>
      </c>
      <c r="M13" s="19">
        <f t="shared" si="0"/>
        <v>53465654</v>
      </c>
    </row>
    <row r="14" spans="3:13" ht="16.5" customHeight="1" x14ac:dyDescent="0.25">
      <c r="C14" s="29"/>
      <c r="D14" s="8" t="s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3:13" ht="15.75" customHeight="1" x14ac:dyDescent="0.25">
      <c r="C15" s="29"/>
      <c r="D15" s="9" t="s">
        <v>2</v>
      </c>
      <c r="E15" s="14">
        <v>4</v>
      </c>
      <c r="F15" s="14">
        <v>6</v>
      </c>
      <c r="G15" s="14">
        <v>11</v>
      </c>
      <c r="H15" s="14">
        <v>24</v>
      </c>
      <c r="I15" s="14">
        <v>14</v>
      </c>
      <c r="J15" s="14">
        <v>65</v>
      </c>
      <c r="K15" s="14">
        <v>77</v>
      </c>
      <c r="L15" s="14">
        <v>82</v>
      </c>
      <c r="M15" s="14">
        <v>189</v>
      </c>
    </row>
    <row r="16" spans="3:13" ht="17.25" customHeight="1" x14ac:dyDescent="0.25">
      <c r="C16" s="29"/>
      <c r="D16" s="8" t="s">
        <v>3</v>
      </c>
      <c r="E16" s="14">
        <v>0</v>
      </c>
      <c r="F16" s="14">
        <v>4</v>
      </c>
      <c r="G16" s="14">
        <v>10</v>
      </c>
      <c r="H16" s="14">
        <v>23</v>
      </c>
      <c r="I16" s="14">
        <v>13</v>
      </c>
      <c r="J16" s="14">
        <v>64</v>
      </c>
      <c r="K16" s="14">
        <v>76</v>
      </c>
      <c r="L16" s="14">
        <v>81</v>
      </c>
      <c r="M16" s="14">
        <v>189</v>
      </c>
    </row>
    <row r="17" spans="3:13" ht="36.75" customHeight="1" x14ac:dyDescent="0.25">
      <c r="C17" s="28" t="s">
        <v>7</v>
      </c>
      <c r="D17" s="18" t="s">
        <v>9</v>
      </c>
      <c r="E17" s="19">
        <f>E13</f>
        <v>1</v>
      </c>
      <c r="F17" s="19">
        <f t="shared" ref="F17:M17" si="1">F13</f>
        <v>25</v>
      </c>
      <c r="G17" s="19">
        <f t="shared" si="1"/>
        <v>23</v>
      </c>
      <c r="H17" s="19">
        <f t="shared" si="1"/>
        <v>700</v>
      </c>
      <c r="I17" s="19">
        <f t="shared" si="1"/>
        <v>5000</v>
      </c>
      <c r="J17" s="19">
        <f t="shared" si="1"/>
        <v>27342</v>
      </c>
      <c r="K17" s="19">
        <f t="shared" si="1"/>
        <v>123125</v>
      </c>
      <c r="L17" s="19">
        <f t="shared" si="1"/>
        <v>7657545</v>
      </c>
      <c r="M17" s="19">
        <f t="shared" si="1"/>
        <v>53465654</v>
      </c>
    </row>
    <row r="18" spans="3:13" ht="18" customHeight="1" x14ac:dyDescent="0.25">
      <c r="C18" s="28"/>
      <c r="D18" s="10" t="s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</row>
    <row r="19" spans="3:13" x14ac:dyDescent="0.25">
      <c r="C19" s="28"/>
      <c r="D19" s="11" t="s">
        <v>2</v>
      </c>
      <c r="E19" s="15">
        <v>1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</row>
    <row r="20" spans="3:13" ht="18" customHeight="1" x14ac:dyDescent="0.25">
      <c r="C20" s="28"/>
      <c r="D20" s="10" t="s">
        <v>3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3:13" ht="16.5" customHeight="1" x14ac:dyDescent="0.25"/>
    <row r="22" spans="3:13" x14ac:dyDescent="0.25">
      <c r="J22" s="17"/>
    </row>
    <row r="23" spans="3:13" ht="20.25" x14ac:dyDescent="0.25">
      <c r="E23" s="12" t="s">
        <v>12</v>
      </c>
    </row>
    <row r="26" spans="3:13" x14ac:dyDescent="0.25">
      <c r="C26" s="24" t="s">
        <v>5</v>
      </c>
      <c r="D26" s="24" t="s">
        <v>0</v>
      </c>
      <c r="E26" s="22">
        <v>10</v>
      </c>
      <c r="F26" s="22">
        <v>50</v>
      </c>
      <c r="G26" s="22">
        <v>100</v>
      </c>
      <c r="H26" s="22">
        <v>1000</v>
      </c>
      <c r="I26" s="22">
        <v>10000</v>
      </c>
      <c r="J26" s="22">
        <v>100000</v>
      </c>
      <c r="K26" s="22">
        <v>1000000</v>
      </c>
      <c r="L26" s="22">
        <v>10000000</v>
      </c>
      <c r="M26" s="22">
        <v>100000000</v>
      </c>
    </row>
    <row r="27" spans="3:13" x14ac:dyDescent="0.25">
      <c r="C27" s="25"/>
      <c r="D27" s="25"/>
      <c r="E27" s="23"/>
      <c r="F27" s="23"/>
      <c r="G27" s="23"/>
      <c r="H27" s="23"/>
      <c r="I27" s="23"/>
      <c r="J27" s="23"/>
      <c r="K27" s="23"/>
      <c r="L27" s="23"/>
      <c r="M27" s="23"/>
    </row>
    <row r="28" spans="3:13" ht="31.5" x14ac:dyDescent="0.25">
      <c r="C28" s="27" t="s">
        <v>4</v>
      </c>
      <c r="D28" s="18" t="s">
        <v>11</v>
      </c>
      <c r="E28" s="19">
        <v>10</v>
      </c>
      <c r="F28" s="19">
        <v>50</v>
      </c>
      <c r="G28" s="19">
        <v>100</v>
      </c>
      <c r="H28" s="19">
        <f>H32</f>
        <v>1000</v>
      </c>
      <c r="I28" s="19">
        <f t="shared" ref="I28:M28" si="2">I32</f>
        <v>10000</v>
      </c>
      <c r="J28" s="19">
        <f t="shared" si="2"/>
        <v>100000</v>
      </c>
      <c r="K28" s="19">
        <f t="shared" si="2"/>
        <v>1000000</v>
      </c>
      <c r="L28" s="19">
        <f t="shared" si="2"/>
        <v>10000000</v>
      </c>
      <c r="M28" s="19">
        <f t="shared" si="2"/>
        <v>100000000</v>
      </c>
    </row>
    <row r="29" spans="3:13" ht="20.25" customHeight="1" x14ac:dyDescent="0.25">
      <c r="C29" s="27"/>
      <c r="D29" s="6" t="s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2">
        <v>0</v>
      </c>
      <c r="K29" s="16">
        <v>0.04</v>
      </c>
      <c r="L29" s="3">
        <v>0.4</v>
      </c>
      <c r="M29" s="3">
        <v>0.5</v>
      </c>
    </row>
    <row r="30" spans="3:13" ht="18" customHeight="1" x14ac:dyDescent="0.25">
      <c r="C30" s="27"/>
      <c r="D30" s="7" t="s">
        <v>2</v>
      </c>
      <c r="E30" s="13">
        <v>9</v>
      </c>
      <c r="F30" s="13">
        <v>49</v>
      </c>
      <c r="G30" s="13">
        <v>49</v>
      </c>
      <c r="H30" s="13">
        <v>999</v>
      </c>
      <c r="I30" s="13">
        <v>9999</v>
      </c>
      <c r="J30" s="13">
        <v>99999</v>
      </c>
      <c r="K30" s="13">
        <v>999999</v>
      </c>
      <c r="L30" s="13">
        <v>9999999</v>
      </c>
      <c r="M30" s="13">
        <v>99999999</v>
      </c>
    </row>
    <row r="31" spans="3:13" ht="22.5" customHeight="1" x14ac:dyDescent="0.25">
      <c r="C31" s="27"/>
      <c r="D31" s="6" t="s">
        <v>3</v>
      </c>
      <c r="E31" s="13">
        <v>9</v>
      </c>
      <c r="F31" s="13">
        <v>49</v>
      </c>
      <c r="G31" s="13">
        <v>49</v>
      </c>
      <c r="H31" s="13">
        <v>999</v>
      </c>
      <c r="I31" s="13">
        <v>9999</v>
      </c>
      <c r="J31" s="13">
        <v>99999</v>
      </c>
      <c r="K31" s="13">
        <v>999999</v>
      </c>
      <c r="L31" s="13">
        <v>9999999</v>
      </c>
      <c r="M31" s="13">
        <v>99999999</v>
      </c>
    </row>
    <row r="32" spans="3:13" ht="35.25" customHeight="1" x14ac:dyDescent="0.25">
      <c r="C32" s="29" t="s">
        <v>6</v>
      </c>
      <c r="D32" s="18" t="s">
        <v>11</v>
      </c>
      <c r="E32" s="19">
        <v>10</v>
      </c>
      <c r="F32" s="19">
        <v>50</v>
      </c>
      <c r="G32" s="19">
        <v>100</v>
      </c>
      <c r="H32" s="19">
        <v>1000</v>
      </c>
      <c r="I32" s="19">
        <f>I26</f>
        <v>10000</v>
      </c>
      <c r="J32" s="19">
        <f t="shared" ref="J32:M32" si="3">J26</f>
        <v>100000</v>
      </c>
      <c r="K32" s="19">
        <f t="shared" si="3"/>
        <v>1000000</v>
      </c>
      <c r="L32" s="19">
        <f t="shared" si="3"/>
        <v>10000000</v>
      </c>
      <c r="M32" s="19">
        <f t="shared" si="3"/>
        <v>100000000</v>
      </c>
    </row>
    <row r="33" spans="3:13" ht="18.75" customHeight="1" x14ac:dyDescent="0.25">
      <c r="C33" s="29"/>
      <c r="D33" s="8" t="s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3:13" x14ac:dyDescent="0.25">
      <c r="C34" s="29"/>
      <c r="D34" s="9" t="s">
        <v>2</v>
      </c>
      <c r="E34" s="14">
        <v>4</v>
      </c>
      <c r="F34" s="14">
        <v>6</v>
      </c>
      <c r="G34" s="14">
        <v>7</v>
      </c>
      <c r="H34" s="14">
        <v>10</v>
      </c>
      <c r="I34" s="14">
        <v>14</v>
      </c>
      <c r="J34" s="14">
        <v>17</v>
      </c>
      <c r="K34" s="14">
        <v>20</v>
      </c>
      <c r="L34" s="14">
        <v>24</v>
      </c>
      <c r="M34" s="14">
        <v>27</v>
      </c>
    </row>
    <row r="35" spans="3:13" ht="18" customHeight="1" x14ac:dyDescent="0.25">
      <c r="C35" s="29"/>
      <c r="D35" s="8" t="s">
        <v>3</v>
      </c>
      <c r="E35" s="14">
        <v>3</v>
      </c>
      <c r="F35" s="14">
        <v>5</v>
      </c>
      <c r="G35" s="14">
        <v>6</v>
      </c>
      <c r="H35" s="14">
        <v>9</v>
      </c>
      <c r="I35" s="14">
        <v>13</v>
      </c>
      <c r="J35" s="14">
        <v>16</v>
      </c>
      <c r="K35" s="14">
        <v>19</v>
      </c>
      <c r="L35" s="14">
        <v>23</v>
      </c>
      <c r="M35" s="14">
        <v>26</v>
      </c>
    </row>
    <row r="36" spans="3:13" ht="31.5" x14ac:dyDescent="0.25">
      <c r="C36" s="28" t="s">
        <v>7</v>
      </c>
      <c r="D36" s="18" t="s">
        <v>11</v>
      </c>
      <c r="E36" s="19">
        <f>E32</f>
        <v>10</v>
      </c>
      <c r="F36" s="19">
        <f t="shared" ref="F36:M36" si="4">F32</f>
        <v>50</v>
      </c>
      <c r="G36" s="19">
        <f t="shared" si="4"/>
        <v>100</v>
      </c>
      <c r="H36" s="19">
        <f t="shared" si="4"/>
        <v>1000</v>
      </c>
      <c r="I36" s="19">
        <f t="shared" si="4"/>
        <v>10000</v>
      </c>
      <c r="J36" s="19">
        <f t="shared" si="4"/>
        <v>100000</v>
      </c>
      <c r="K36" s="19">
        <f t="shared" si="4"/>
        <v>1000000</v>
      </c>
      <c r="L36" s="19">
        <f t="shared" si="4"/>
        <v>10000000</v>
      </c>
      <c r="M36" s="19">
        <f t="shared" si="4"/>
        <v>100000000</v>
      </c>
    </row>
    <row r="37" spans="3:13" ht="21" customHeight="1" x14ac:dyDescent="0.25">
      <c r="C37" s="28"/>
      <c r="D37" s="10" t="s">
        <v>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3:13" ht="20.25" customHeight="1" x14ac:dyDescent="0.25">
      <c r="C38" s="28"/>
      <c r="D38" s="11" t="s">
        <v>2</v>
      </c>
      <c r="E38" s="15">
        <v>1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</row>
    <row r="39" spans="3:13" ht="20.25" customHeight="1" x14ac:dyDescent="0.25">
      <c r="C39" s="28"/>
      <c r="D39" s="10" t="s">
        <v>3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</row>
    <row r="42" spans="3:13" ht="20.25" x14ac:dyDescent="0.25">
      <c r="E42" s="12" t="s">
        <v>8</v>
      </c>
    </row>
    <row r="45" spans="3:13" x14ac:dyDescent="0.25">
      <c r="C45" s="30" t="s">
        <v>5</v>
      </c>
      <c r="D45" s="30" t="s">
        <v>0</v>
      </c>
      <c r="E45" s="26">
        <v>10</v>
      </c>
      <c r="F45" s="26">
        <v>50</v>
      </c>
      <c r="G45" s="26">
        <v>100</v>
      </c>
      <c r="H45" s="26">
        <v>1000</v>
      </c>
      <c r="I45" s="26">
        <v>10000</v>
      </c>
      <c r="J45" s="26">
        <v>100000</v>
      </c>
      <c r="K45" s="26">
        <v>1000000</v>
      </c>
      <c r="L45" s="26">
        <v>10000000</v>
      </c>
      <c r="M45" s="26">
        <v>100000000</v>
      </c>
    </row>
    <row r="46" spans="3:13" x14ac:dyDescent="0.25">
      <c r="C46" s="30"/>
      <c r="D46" s="30"/>
      <c r="E46" s="26"/>
      <c r="F46" s="26"/>
      <c r="G46" s="26"/>
      <c r="H46" s="26"/>
      <c r="I46" s="26"/>
      <c r="J46" s="26"/>
      <c r="K46" s="26"/>
      <c r="L46" s="26"/>
      <c r="M46" s="26"/>
    </row>
    <row r="47" spans="3:13" ht="20.25" customHeight="1" x14ac:dyDescent="0.25">
      <c r="C47" s="27" t="s">
        <v>4</v>
      </c>
      <c r="D47" s="18" t="s">
        <v>13</v>
      </c>
      <c r="E47" s="19">
        <v>-1</v>
      </c>
      <c r="F47" s="19">
        <v>-1</v>
      </c>
      <c r="G47" s="19">
        <v>-1</v>
      </c>
      <c r="H47" s="19">
        <v>-1</v>
      </c>
      <c r="I47" s="19">
        <v>-1</v>
      </c>
      <c r="J47" s="19">
        <v>-1</v>
      </c>
      <c r="K47" s="19">
        <v>-1</v>
      </c>
      <c r="L47" s="19">
        <v>-1</v>
      </c>
      <c r="M47" s="19">
        <v>-1</v>
      </c>
    </row>
    <row r="48" spans="3:13" ht="22.5" customHeight="1" x14ac:dyDescent="0.25">
      <c r="C48" s="27"/>
      <c r="D48" s="6" t="s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">
        <v>0</v>
      </c>
      <c r="K48" s="3">
        <v>0.04</v>
      </c>
      <c r="L48" s="3">
        <v>4.1000000000000002E-2</v>
      </c>
      <c r="M48" s="3">
        <v>0.41</v>
      </c>
    </row>
    <row r="49" spans="3:13" ht="18.75" customHeight="1" x14ac:dyDescent="0.25">
      <c r="C49" s="27"/>
      <c r="D49" s="7" t="s">
        <v>2</v>
      </c>
      <c r="E49" s="13">
        <v>10</v>
      </c>
      <c r="F49" s="13">
        <v>50</v>
      </c>
      <c r="G49" s="13">
        <v>100</v>
      </c>
      <c r="H49" s="13">
        <v>1000</v>
      </c>
      <c r="I49" s="13">
        <v>10000</v>
      </c>
      <c r="J49" s="13">
        <v>100000</v>
      </c>
      <c r="K49" s="13">
        <v>1000000</v>
      </c>
      <c r="L49" s="13">
        <v>10000000</v>
      </c>
      <c r="M49" s="13">
        <v>100000000</v>
      </c>
    </row>
    <row r="50" spans="3:13" ht="22.5" customHeight="1" x14ac:dyDescent="0.25">
      <c r="C50" s="27"/>
      <c r="D50" s="6" t="s">
        <v>3</v>
      </c>
      <c r="E50" s="13">
        <v>10</v>
      </c>
      <c r="F50" s="13">
        <v>50</v>
      </c>
      <c r="G50" s="13">
        <v>100</v>
      </c>
      <c r="H50" s="13">
        <v>1000</v>
      </c>
      <c r="I50" s="13">
        <v>10000</v>
      </c>
      <c r="J50" s="13">
        <v>100000</v>
      </c>
      <c r="K50" s="13">
        <v>1000000</v>
      </c>
      <c r="L50" s="13">
        <f>L49</f>
        <v>10000000</v>
      </c>
      <c r="M50" s="13">
        <f>M49</f>
        <v>100000000</v>
      </c>
    </row>
    <row r="51" spans="3:13" ht="20.25" customHeight="1" x14ac:dyDescent="0.25">
      <c r="C51" s="29" t="s">
        <v>6</v>
      </c>
      <c r="D51" s="18" t="s">
        <v>13</v>
      </c>
      <c r="E51" s="19">
        <f>E47</f>
        <v>-1</v>
      </c>
      <c r="F51" s="19">
        <f t="shared" ref="F51:I51" si="5">F47</f>
        <v>-1</v>
      </c>
      <c r="G51" s="19">
        <f t="shared" si="5"/>
        <v>-1</v>
      </c>
      <c r="H51" s="19">
        <f t="shared" si="5"/>
        <v>-1</v>
      </c>
      <c r="I51" s="19">
        <f t="shared" si="5"/>
        <v>-1</v>
      </c>
      <c r="J51" s="19">
        <f>J47</f>
        <v>-1</v>
      </c>
      <c r="K51" s="19">
        <f t="shared" ref="K51:M51" si="6">K47</f>
        <v>-1</v>
      </c>
      <c r="L51" s="19">
        <f t="shared" si="6"/>
        <v>-1</v>
      </c>
      <c r="M51" s="19">
        <f t="shared" si="6"/>
        <v>-1</v>
      </c>
    </row>
    <row r="52" spans="3:13" ht="18" customHeight="1" x14ac:dyDescent="0.25">
      <c r="C52" s="29"/>
      <c r="D52" s="8" t="s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3:13" ht="18.75" customHeight="1" x14ac:dyDescent="0.25">
      <c r="C53" s="29"/>
      <c r="D53" s="9" t="s">
        <v>2</v>
      </c>
      <c r="E53" s="14">
        <v>4</v>
      </c>
      <c r="F53" s="14">
        <v>6</v>
      </c>
      <c r="G53" s="14">
        <v>7</v>
      </c>
      <c r="H53" s="14">
        <v>10</v>
      </c>
      <c r="I53" s="14">
        <v>14</v>
      </c>
      <c r="J53" s="14">
        <v>17</v>
      </c>
      <c r="K53" s="14">
        <v>20</v>
      </c>
      <c r="L53" s="14">
        <v>24</v>
      </c>
      <c r="M53" s="14">
        <v>27</v>
      </c>
    </row>
    <row r="54" spans="3:13" ht="20.25" customHeight="1" x14ac:dyDescent="0.25">
      <c r="C54" s="29"/>
      <c r="D54" s="8" t="s">
        <v>3</v>
      </c>
      <c r="E54" s="14">
        <v>4</v>
      </c>
      <c r="F54" s="14">
        <v>6</v>
      </c>
      <c r="G54" s="14">
        <v>7</v>
      </c>
      <c r="H54" s="14">
        <v>10</v>
      </c>
      <c r="I54" s="14">
        <v>14</v>
      </c>
      <c r="J54" s="14">
        <v>17</v>
      </c>
      <c r="K54" s="14">
        <v>20</v>
      </c>
      <c r="L54" s="14">
        <v>24</v>
      </c>
      <c r="M54" s="14">
        <v>27</v>
      </c>
    </row>
    <row r="55" spans="3:13" ht="23.25" customHeight="1" x14ac:dyDescent="0.25">
      <c r="C55" s="28" t="s">
        <v>7</v>
      </c>
      <c r="D55" s="18" t="s">
        <v>13</v>
      </c>
      <c r="E55" s="19">
        <f>E51</f>
        <v>-1</v>
      </c>
      <c r="F55" s="19">
        <f t="shared" ref="F55:M55" si="7">F51</f>
        <v>-1</v>
      </c>
      <c r="G55" s="19">
        <f t="shared" si="7"/>
        <v>-1</v>
      </c>
      <c r="H55" s="19">
        <f t="shared" si="7"/>
        <v>-1</v>
      </c>
      <c r="I55" s="19">
        <f t="shared" si="7"/>
        <v>-1</v>
      </c>
      <c r="J55" s="19">
        <f t="shared" si="7"/>
        <v>-1</v>
      </c>
      <c r="K55" s="19">
        <f t="shared" si="7"/>
        <v>-1</v>
      </c>
      <c r="L55" s="19">
        <f t="shared" si="7"/>
        <v>-1</v>
      </c>
      <c r="M55" s="19">
        <f t="shared" si="7"/>
        <v>-1</v>
      </c>
    </row>
    <row r="56" spans="3:13" ht="21.75" customHeight="1" x14ac:dyDescent="0.25">
      <c r="C56" s="28"/>
      <c r="D56" s="10" t="s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</row>
    <row r="57" spans="3:13" ht="23.25" customHeight="1" x14ac:dyDescent="0.25">
      <c r="C57" s="28"/>
      <c r="D57" s="11" t="s">
        <v>2</v>
      </c>
      <c r="E57" s="15">
        <v>1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</row>
    <row r="58" spans="3:13" ht="23.25" customHeight="1" x14ac:dyDescent="0.25">
      <c r="C58" s="28"/>
      <c r="D58" s="10" t="s">
        <v>3</v>
      </c>
      <c r="E58" s="15">
        <v>1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</row>
    <row r="59" spans="3:13" ht="14.25" customHeight="1" x14ac:dyDescent="0.25"/>
  </sheetData>
  <mergeCells count="42">
    <mergeCell ref="C51:C54"/>
    <mergeCell ref="C55:C58"/>
    <mergeCell ref="I45:I46"/>
    <mergeCell ref="J45:J46"/>
    <mergeCell ref="K45:K46"/>
    <mergeCell ref="C47:C50"/>
    <mergeCell ref="C45:C46"/>
    <mergeCell ref="D45:D46"/>
    <mergeCell ref="E45:E46"/>
    <mergeCell ref="F45:F46"/>
    <mergeCell ref="C28:C31"/>
    <mergeCell ref="C32:C35"/>
    <mergeCell ref="C36:C39"/>
    <mergeCell ref="L45:L46"/>
    <mergeCell ref="M45:M46"/>
    <mergeCell ref="G45:G46"/>
    <mergeCell ref="H45:H46"/>
    <mergeCell ref="K7:K8"/>
    <mergeCell ref="L7:L8"/>
    <mergeCell ref="M7:M8"/>
    <mergeCell ref="C9:C12"/>
    <mergeCell ref="C17:C20"/>
    <mergeCell ref="C13:C16"/>
    <mergeCell ref="C7:C8"/>
    <mergeCell ref="D7:D8"/>
    <mergeCell ref="E7:E8"/>
    <mergeCell ref="F7:F8"/>
    <mergeCell ref="G7:G8"/>
    <mergeCell ref="H7:H8"/>
    <mergeCell ref="I7:I8"/>
    <mergeCell ref="J7:J8"/>
    <mergeCell ref="C26:C27"/>
    <mergeCell ref="D26:D27"/>
    <mergeCell ref="E26:E27"/>
    <mergeCell ref="F26:F27"/>
    <mergeCell ref="G26:G27"/>
    <mergeCell ref="M26:M27"/>
    <mergeCell ref="H26:H27"/>
    <mergeCell ref="I26:I27"/>
    <mergeCell ref="J26:J27"/>
    <mergeCell ref="K26:K27"/>
    <mergeCell ref="L26:L2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1"/>
  <sheetViews>
    <sheetView tabSelected="1" workbookViewId="0">
      <selection activeCell="L23" sqref="L23"/>
    </sheetView>
  </sheetViews>
  <sheetFormatPr defaultRowHeight="15" x14ac:dyDescent="0.25"/>
  <cols>
    <col min="3" max="3" width="21.28515625" customWidth="1"/>
    <col min="4" max="4" width="22.85546875" customWidth="1"/>
    <col min="5" max="5" width="5.85546875" customWidth="1"/>
    <col min="11" max="11" width="11.42578125" customWidth="1"/>
    <col min="12" max="12" width="11.85546875" customWidth="1"/>
    <col min="13" max="13" width="13" customWidth="1"/>
  </cols>
  <sheetData>
    <row r="4" spans="3:13" ht="20.25" x14ac:dyDescent="0.25">
      <c r="E4" s="12" t="s">
        <v>14</v>
      </c>
    </row>
    <row r="7" spans="3:13" x14ac:dyDescent="0.25">
      <c r="C7" s="30" t="s">
        <v>5</v>
      </c>
      <c r="D7" s="30" t="s">
        <v>0</v>
      </c>
      <c r="E7" s="26">
        <v>10</v>
      </c>
      <c r="F7" s="26">
        <v>50</v>
      </c>
      <c r="G7" s="26">
        <v>100</v>
      </c>
      <c r="H7" s="26">
        <v>1000</v>
      </c>
      <c r="I7" s="26">
        <v>10000</v>
      </c>
      <c r="J7" s="26">
        <v>100000</v>
      </c>
      <c r="K7" s="26">
        <v>1000000</v>
      </c>
      <c r="L7" s="26">
        <v>10000000</v>
      </c>
      <c r="M7" s="26">
        <v>100000000</v>
      </c>
    </row>
    <row r="8" spans="3:13" x14ac:dyDescent="0.25">
      <c r="C8" s="30"/>
      <c r="D8" s="30"/>
      <c r="E8" s="26"/>
      <c r="F8" s="26"/>
      <c r="G8" s="26"/>
      <c r="H8" s="26"/>
      <c r="I8" s="26"/>
      <c r="J8" s="26"/>
      <c r="K8" s="26"/>
      <c r="L8" s="26"/>
      <c r="M8" s="26"/>
    </row>
    <row r="9" spans="3:13" ht="32.25" customHeight="1" x14ac:dyDescent="0.25">
      <c r="C9" s="27" t="s">
        <v>4</v>
      </c>
      <c r="D9" s="18" t="s">
        <v>9</v>
      </c>
      <c r="E9" s="19">
        <v>1</v>
      </c>
      <c r="F9" s="19">
        <v>25</v>
      </c>
      <c r="G9" s="19">
        <v>23</v>
      </c>
      <c r="H9" s="19">
        <v>700</v>
      </c>
      <c r="I9" s="19">
        <v>5000</v>
      </c>
      <c r="J9" s="19">
        <v>27342</v>
      </c>
      <c r="K9" s="19">
        <v>123125</v>
      </c>
      <c r="L9" s="19">
        <v>7657545</v>
      </c>
      <c r="M9" s="19">
        <v>53465654</v>
      </c>
    </row>
    <row r="10" spans="3:13" ht="15.75" x14ac:dyDescent="0.25">
      <c r="C10" s="27"/>
      <c r="D10" s="6" t="s">
        <v>1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">
        <v>0.01</v>
      </c>
      <c r="K10" s="21">
        <v>4.3999999999999997E-2</v>
      </c>
      <c r="L10" s="21"/>
      <c r="M10" s="21"/>
    </row>
    <row r="11" spans="3:13" ht="15.75" customHeight="1" x14ac:dyDescent="0.25">
      <c r="C11" s="27"/>
      <c r="D11" s="7" t="s">
        <v>2</v>
      </c>
      <c r="E11" s="13">
        <v>5</v>
      </c>
      <c r="F11" s="13">
        <v>4</v>
      </c>
      <c r="G11" s="13">
        <v>91</v>
      </c>
      <c r="H11" s="13">
        <v>446</v>
      </c>
      <c r="I11" s="13">
        <v>8590</v>
      </c>
      <c r="J11" s="13">
        <v>29989</v>
      </c>
      <c r="K11" s="13">
        <v>914745</v>
      </c>
      <c r="L11" s="13"/>
      <c r="M11" s="13"/>
    </row>
    <row r="12" spans="3:13" ht="15.75" x14ac:dyDescent="0.25">
      <c r="C12" s="27"/>
      <c r="D12" s="6" t="s">
        <v>3</v>
      </c>
      <c r="E12" s="13">
        <v>5</v>
      </c>
      <c r="F12" s="13">
        <v>4</v>
      </c>
      <c r="G12" s="13">
        <v>91</v>
      </c>
      <c r="H12" s="13">
        <v>446</v>
      </c>
      <c r="I12" s="13">
        <v>8590</v>
      </c>
      <c r="J12" s="13">
        <v>29989</v>
      </c>
      <c r="K12" s="13">
        <v>914745</v>
      </c>
      <c r="L12" s="13"/>
      <c r="M12" s="13"/>
    </row>
    <row r="13" spans="3:13" ht="27" customHeight="1" x14ac:dyDescent="0.25">
      <c r="C13" s="29" t="s">
        <v>6</v>
      </c>
      <c r="D13" s="18" t="s">
        <v>9</v>
      </c>
      <c r="E13" s="19">
        <f>E9</f>
        <v>1</v>
      </c>
      <c r="F13" s="19">
        <f t="shared" ref="F13:M13" si="0">F9</f>
        <v>25</v>
      </c>
      <c r="G13" s="19">
        <f t="shared" si="0"/>
        <v>23</v>
      </c>
      <c r="H13" s="19">
        <f t="shared" si="0"/>
        <v>700</v>
      </c>
      <c r="I13" s="19">
        <f t="shared" si="0"/>
        <v>5000</v>
      </c>
      <c r="J13" s="19">
        <f>J9</f>
        <v>27342</v>
      </c>
      <c r="K13" s="19">
        <f t="shared" si="0"/>
        <v>123125</v>
      </c>
      <c r="L13" s="19">
        <f t="shared" si="0"/>
        <v>7657545</v>
      </c>
      <c r="M13" s="19">
        <f t="shared" si="0"/>
        <v>53465654</v>
      </c>
    </row>
    <row r="14" spans="3:13" ht="15.75" x14ac:dyDescent="0.25">
      <c r="C14" s="29"/>
      <c r="D14" s="8" t="s">
        <v>1</v>
      </c>
      <c r="E14" s="20"/>
      <c r="F14" s="20"/>
      <c r="G14" s="20"/>
      <c r="H14" s="20"/>
      <c r="I14" s="20"/>
      <c r="J14" s="20"/>
      <c r="K14" s="20"/>
      <c r="L14" s="20"/>
      <c r="M14" s="20"/>
    </row>
    <row r="15" spans="3:13" ht="18.75" customHeight="1" x14ac:dyDescent="0.25">
      <c r="C15" s="29"/>
      <c r="D15" s="9" t="s">
        <v>2</v>
      </c>
      <c r="E15" s="14"/>
      <c r="F15" s="14"/>
      <c r="G15" s="14"/>
      <c r="H15" s="14"/>
      <c r="I15" s="14"/>
      <c r="J15" s="14"/>
      <c r="K15" s="14"/>
      <c r="L15" s="14"/>
      <c r="M15" s="14"/>
    </row>
    <row r="16" spans="3:13" ht="15.75" x14ac:dyDescent="0.25">
      <c r="C16" s="29"/>
      <c r="D16" s="8" t="s">
        <v>3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2:13" ht="30" customHeight="1" x14ac:dyDescent="0.25">
      <c r="B17" s="31"/>
      <c r="C17" s="32"/>
      <c r="D17" s="36"/>
      <c r="E17" s="39"/>
      <c r="F17" s="39"/>
      <c r="G17" s="39"/>
      <c r="H17" s="39"/>
      <c r="I17" s="39"/>
      <c r="J17" s="39"/>
      <c r="K17" s="39"/>
      <c r="L17" s="39"/>
      <c r="M17" s="46"/>
    </row>
    <row r="18" spans="2:13" ht="15.75" x14ac:dyDescent="0.25">
      <c r="B18" s="31"/>
      <c r="C18" s="34"/>
      <c r="D18" s="37"/>
      <c r="E18" s="40"/>
      <c r="F18" s="40"/>
      <c r="G18" s="40"/>
      <c r="H18" s="40"/>
      <c r="I18" s="40"/>
      <c r="J18" s="40"/>
      <c r="K18" s="40"/>
      <c r="L18" s="40"/>
      <c r="M18" s="43"/>
    </row>
    <row r="19" spans="2:13" ht="21.75" customHeight="1" x14ac:dyDescent="0.25">
      <c r="B19" s="31"/>
      <c r="C19" s="33"/>
      <c r="D19" s="38"/>
      <c r="E19" s="41"/>
      <c r="F19" s="41"/>
      <c r="G19" s="41"/>
      <c r="H19" s="41"/>
      <c r="I19" s="41"/>
      <c r="J19" s="41"/>
      <c r="K19" s="41"/>
      <c r="L19" s="41"/>
      <c r="M19" s="44"/>
    </row>
    <row r="20" spans="2:13" ht="15.75" x14ac:dyDescent="0.25">
      <c r="B20" s="31"/>
      <c r="C20" s="35"/>
      <c r="D20" s="38"/>
      <c r="E20" s="42"/>
      <c r="F20" s="42"/>
      <c r="G20" s="42"/>
      <c r="H20" s="42"/>
      <c r="I20" s="42"/>
      <c r="J20" s="42"/>
      <c r="K20" s="42"/>
      <c r="L20" s="42"/>
      <c r="M20" s="45"/>
    </row>
    <row r="21" spans="2:13" x14ac:dyDescent="0.25">
      <c r="B21" s="31"/>
    </row>
  </sheetData>
  <mergeCells count="13">
    <mergeCell ref="C13:C16"/>
    <mergeCell ref="I7:I8"/>
    <mergeCell ref="J7:J8"/>
    <mergeCell ref="K7:K8"/>
    <mergeCell ref="L7:L8"/>
    <mergeCell ref="M7:M8"/>
    <mergeCell ref="C9:C12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Массив</vt:lpstr>
      <vt:lpstr>Лист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Нурдин</dc:creator>
  <cp:lastModifiedBy>Нурдин</cp:lastModifiedBy>
  <dcterms:created xsi:type="dcterms:W3CDTF">2020-12-11T09:18:06Z</dcterms:created>
  <dcterms:modified xsi:type="dcterms:W3CDTF">2020-12-14T07:26:23Z</dcterms:modified>
</cp:coreProperties>
</file>