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-960" yWindow="-60" windowWidth="11940" windowHeight="8175"/>
  </bookViews>
  <sheets>
    <sheet name="X02.1" sheetId="8" r:id="rId1"/>
    <sheet name="Dropdown" sheetId="4" state="hidden" r:id="rId2"/>
  </sheets>
  <externalReferences>
    <externalReference r:id="rId3"/>
  </externalReferences>
  <definedNames>
    <definedName name="_FilterDatabase" localSheetId="0" hidden="1">X02.1!#REF!</definedName>
  </definedNames>
  <calcPr calcId="152511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calcChain.xml><?xml version="1.0" encoding="utf-8"?>
<calcChain xmlns="http://schemas.openxmlformats.org/spreadsheetml/2006/main">
  <c r="H6" i="8" l="1"/>
  <c r="R20" i="8"/>
  <c r="R23" i="8"/>
  <c r="R26" i="8"/>
  <c r="R29" i="8"/>
  <c r="R32" i="8"/>
  <c r="R35" i="8"/>
  <c r="R38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7" i="8"/>
  <c r="R60" i="8"/>
  <c r="R63" i="8"/>
  <c r="R66" i="8"/>
  <c r="R69" i="8"/>
  <c r="R70" i="8"/>
  <c r="R71" i="8"/>
  <c r="R72" i="8"/>
  <c r="R73" i="8"/>
  <c r="R74" i="8"/>
  <c r="R75" i="8"/>
  <c r="R76" i="8"/>
  <c r="R77" i="8"/>
  <c r="R78" i="8"/>
  <c r="R79" i="8"/>
  <c r="R82" i="8"/>
  <c r="R85" i="8"/>
  <c r="R88" i="8"/>
  <c r="R91" i="8"/>
  <c r="R94" i="8"/>
  <c r="R95" i="8"/>
  <c r="R96" i="8"/>
  <c r="R97" i="8"/>
  <c r="R98" i="8"/>
  <c r="R99" i="8"/>
  <c r="R100" i="8"/>
  <c r="R101" i="8"/>
  <c r="R102" i="8"/>
  <c r="R103" i="8"/>
  <c r="R104" i="8"/>
  <c r="R107" i="8"/>
  <c r="R110" i="8"/>
  <c r="R113" i="8"/>
  <c r="R116" i="8"/>
  <c r="R119" i="8"/>
  <c r="R120" i="8"/>
  <c r="R121" i="8"/>
  <c r="R122" i="8"/>
  <c r="R123" i="8"/>
  <c r="R124" i="8"/>
  <c r="R125" i="8"/>
  <c r="R126" i="8"/>
  <c r="R127" i="8"/>
  <c r="R128" i="8"/>
  <c r="R129" i="8"/>
  <c r="R132" i="8"/>
  <c r="R135" i="8"/>
  <c r="R138" i="8"/>
  <c r="R141" i="8"/>
  <c r="R21" i="8" l="1"/>
  <c r="R114" i="8"/>
  <c r="R36" i="8"/>
  <c r="R33" i="8"/>
  <c r="R19" i="8"/>
  <c r="R27" i="8"/>
  <c r="R62" i="8"/>
  <c r="R111" i="8"/>
  <c r="R31" i="8"/>
  <c r="R55" i="8"/>
  <c r="R118" i="8"/>
  <c r="R115" i="8"/>
  <c r="R105" i="8"/>
  <c r="R58" i="8"/>
  <c r="R136" i="8"/>
  <c r="R134" i="8"/>
  <c r="R34" i="8"/>
  <c r="R137" i="8"/>
  <c r="R117" i="8"/>
  <c r="R133" i="8"/>
  <c r="R37" i="8"/>
  <c r="R39" i="8"/>
  <c r="R90" i="8"/>
  <c r="R80" i="8"/>
  <c r="R87" i="8"/>
  <c r="R22" i="8"/>
  <c r="R130" i="8"/>
  <c r="R109" i="8"/>
  <c r="R131" i="8"/>
  <c r="R24" i="8"/>
  <c r="R81" i="8"/>
  <c r="R59" i="8"/>
  <c r="R106" i="8"/>
  <c r="R56" i="8"/>
  <c r="R18" i="8"/>
  <c r="R139" i="8"/>
  <c r="R112" i="8"/>
  <c r="R83" i="8"/>
  <c r="R140" i="8"/>
  <c r="R64" i="8"/>
  <c r="R84" i="8"/>
  <c r="R40" i="8"/>
  <c r="R89" i="8"/>
  <c r="R61" i="8"/>
  <c r="R93" i="8"/>
  <c r="R28" i="8"/>
  <c r="R30" i="8"/>
  <c r="R108" i="8"/>
  <c r="R25" i="8"/>
  <c r="R68" i="8"/>
  <c r="R92" i="8"/>
  <c r="R65" i="8"/>
  <c r="R67" i="8"/>
  <c r="R86" i="8" l="1"/>
</calcChain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 xml:space="preserve">Enter Date of Tournament
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 xml:space="preserve">Enter number of Players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H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H11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2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<sst xmlns="http://schemas.openxmlformats.org/spreadsheetml/2006/main" count="653" uniqueCount="118">
  <si>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</si>
  <si>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</si>
  <si>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</si>
  <si>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</si>
  <si>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</si>
  <si>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</si>
  <si>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</si>
  <si>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</si>
  <si>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</si>
  <si>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</si>
  <si>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</si>
  <si>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No. of Teams in Final</t>
  </si>
  <si>
    <t>Open Pairs</t>
  </si>
  <si>
    <t>Semifinals</t>
  </si>
  <si>
    <t>Place</t>
  </si>
  <si>
    <t>Player</t>
  </si>
  <si>
    <t>Gender</t>
  </si>
  <si>
    <t>Rank</t>
  </si>
  <si>
    <t>Bonus</t>
  </si>
  <si>
    <t>Open Ranking Points</t>
  </si>
  <si>
    <t>Semis Bonus</t>
  </si>
  <si>
    <t>Finals Bonus</t>
  </si>
  <si>
    <t>Total</t>
  </si>
  <si>
    <t>Ranking Points</t>
  </si>
  <si>
    <t>Name</t>
  </si>
  <si>
    <t>Open</t>
  </si>
  <si>
    <t>Women</t>
  </si>
  <si>
    <t>Finals</t>
  </si>
  <si>
    <t>Pool A</t>
  </si>
  <si>
    <t>Pool B</t>
  </si>
  <si>
    <t>Kenny, Paul</t>
  </si>
  <si>
    <t>Sanna, Fabio</t>
  </si>
  <si>
    <t>Hosseinian, Mehrdad</t>
  </si>
  <si>
    <t>Leist, Alex</t>
  </si>
  <si>
    <t>Finner, Freddy</t>
  </si>
  <si>
    <t>Leitner, Tom</t>
  </si>
  <si>
    <t>Prati, Marco</t>
  </si>
  <si>
    <t>Höhne, Sascha</t>
  </si>
  <si>
    <t>Cesari, Manuel</t>
  </si>
  <si>
    <t>Major, Balu</t>
  </si>
  <si>
    <t>Nizzo, Fabio</t>
  </si>
  <si>
    <t>Dittrich, Robert</t>
  </si>
  <si>
    <t>Nötzel, Thomas</t>
  </si>
  <si>
    <t>Künzel, Toby</t>
  </si>
  <si>
    <t>Kulisanova, Irena</t>
  </si>
  <si>
    <t>Faustini, Emanuele</t>
  </si>
  <si>
    <t>Simon, Ilka</t>
  </si>
  <si>
    <t>Strunz, Bianca</t>
  </si>
  <si>
    <t>Edelmann, Benjamin</t>
  </si>
  <si>
    <t>Baranyk, Pavel</t>
  </si>
  <si>
    <t>Cusmá, Antonio Piccione</t>
  </si>
  <si>
    <t>Wolf, Sophie</t>
  </si>
  <si>
    <t>Soerensen, Jan</t>
  </si>
  <si>
    <t>Pestotnik, Marc</t>
  </si>
  <si>
    <t>Friebe, Jens</t>
  </si>
  <si>
    <t>Fera, Marco</t>
  </si>
  <si>
    <t>Jaderyd, Andreas</t>
  </si>
  <si>
    <t>Ludergnani, Andrea</t>
  </si>
  <si>
    <t>Maciolek, Michal</t>
  </si>
  <si>
    <t>Borghesi, Roberto</t>
  </si>
  <si>
    <t>Giglio, Gianluca</t>
  </si>
  <si>
    <t>Salkey, Jason</t>
  </si>
  <si>
    <t>Zahradnicek, Jan</t>
  </si>
  <si>
    <t>Weinbuch, Daniel</t>
  </si>
  <si>
    <t>Hosek, Jakub</t>
  </si>
  <si>
    <t>Matula, Jakub</t>
  </si>
  <si>
    <t>Weiss, Jiri</t>
  </si>
  <si>
    <t>Tavernier, Pepyn</t>
  </si>
  <si>
    <t>Zanchetta, Mirco</t>
  </si>
  <si>
    <t>Kostel, Jakub</t>
  </si>
  <si>
    <t>Zagórski, Korneliusz</t>
  </si>
  <si>
    <t>Lacina, Lukas</t>
  </si>
  <si>
    <t>Kolega, Ondrej</t>
  </si>
  <si>
    <t>Verstichelen, Steffen</t>
  </si>
  <si>
    <t>Gargano, Edoardo</t>
  </si>
  <si>
    <t>Stoll, Stephan</t>
  </si>
  <si>
    <t>Honzik, Peter</t>
  </si>
  <si>
    <t>Prokop, Lukas</t>
  </si>
  <si>
    <t>Raclavsky, Dominik</t>
  </si>
  <si>
    <t>Németh, Gery</t>
  </si>
  <si>
    <t>Open_Divisions</t>
  </si>
  <si>
    <t>Women_Divisions</t>
  </si>
  <si>
    <t>Other_Divisions</t>
  </si>
  <si>
    <t>Categories</t>
  </si>
  <si>
    <t>Rounds</t>
  </si>
  <si>
    <t>Pools</t>
  </si>
  <si>
    <t>All_Divisions</t>
  </si>
  <si>
    <t>Women Pairs</t>
  </si>
  <si>
    <t>Amateur</t>
  </si>
  <si>
    <t>Open Co-op</t>
  </si>
  <si>
    <t>Mixed Pairs</t>
  </si>
  <si>
    <t>Turboshred</t>
  </si>
  <si>
    <t>Quarterfinals</t>
  </si>
  <si>
    <t>Pool C</t>
  </si>
  <si>
    <t>Preliminaries</t>
  </si>
  <si>
    <t>Pool D</t>
  </si>
  <si>
    <t>Qualifier</t>
  </si>
  <si>
    <t>Pool E</t>
  </si>
  <si>
    <t>Pool F</t>
  </si>
  <si>
    <t>Pool G</t>
  </si>
  <si>
    <t>Pool H</t>
  </si>
  <si>
    <t>Anzahl_Finalteams</t>
  </si>
  <si>
    <t>15 03</t>
  </si>
  <si>
    <t>17 03</t>
  </si>
  <si>
    <t>Kisiliewska, Kalina</t>
  </si>
  <si>
    <t>Dinklage, Fabian</t>
  </si>
  <si>
    <t>Piemontese, Andrea</t>
  </si>
  <si>
    <t>Zimovcak, Lukas</t>
  </si>
  <si>
    <t>Prague, Czech Republic</t>
  </si>
  <si>
    <t>Frisbeer Cup - Open Pairs</t>
  </si>
  <si>
    <t>21.02. - 22.02.2015</t>
  </si>
  <si>
    <t xml:space="preserve"> </t>
  </si>
  <si>
    <t>f</t>
  </si>
  <si>
    <t>m</t>
  </si>
  <si>
    <t/>
  </si>
  <si>
    <t>x02</t>
  </si>
  <si>
    <t>in the rankings?</t>
  </si>
  <si>
    <t>Weinbruch,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</si>
</sst>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167">
    <xf numFmtId="0" fontId="0" fillId="0" borderId="0" xfId="0"/>
    <xf numFmtId="9" fontId="2" fillId="0" borderId="0" xfId="0" applyNumberFormat="1" applyFont="1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3" borderId="12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49" fontId="2" fillId="3" borderId="15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3" borderId="8" xfId="0" applyFont="1" applyFill="1" applyBorder="1" applyAlignment="1" applyProtection="1">
      <alignment horizontal="left" vertical="center"/>
      <protection hidden="1"/>
    </xf>
    <xf numFmtId="0" fontId="3" fillId="3" borderId="9" xfId="0" applyFont="1" applyFill="1" applyBorder="1" applyAlignment="1" applyProtection="1">
      <alignment horizontal="left" vertical="center"/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4" fillId="0" borderId="34" xfId="0" applyFont="1" applyBorder="1" applyProtection="1"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2" fillId="2" borderId="21" xfId="0" applyFont="1" applyFill="1" applyBorder="1" applyProtection="1">
      <protection locked="0"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2" borderId="21" xfId="0" applyNumberFormat="1" applyFont="1" applyFill="1" applyBorder="1" applyAlignment="1" applyProtection="1">
      <alignment horizontal="center" vertical="center"/>
      <protection locked="0"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0" fontId="2" fillId="3" borderId="46" xfId="0" applyFont="1" applyFill="1" applyBorder="1" applyProtection="1">
      <protection hidden="1"/>
    </xf>
    <xf numFmtId="2" fontId="2" fillId="3" borderId="33" xfId="0" applyNumberFormat="1" applyFont="1" applyFill="1" applyBorder="1" applyProtection="1">
      <protection hidden="1"/>
    </xf>
    <xf numFmtId="2" fontId="2" fillId="3" borderId="47" xfId="0" applyNumberFormat="1" applyFont="1" applyFill="1" applyBorder="1" applyProtection="1">
      <protection hidden="1"/>
    </xf>
    <xf numFmtId="0" fontId="2" fillId="2" borderId="25" xfId="0" applyFont="1" applyFill="1" applyBorder="1" applyProtection="1">
      <protection locked="0"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0" fontId="2" fillId="0" borderId="44" xfId="0" applyFont="1" applyBorder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45" xfId="0" applyNumberFormat="1" applyFont="1" applyBorder="1" applyProtection="1">
      <protection hidden="1"/>
    </xf>
    <xf numFmtId="0" fontId="2" fillId="2" borderId="29" xfId="0" applyFont="1" applyFill="1" applyBorder="1" applyProtection="1">
      <protection locked="0"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31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2" borderId="29" xfId="0" applyNumberFormat="1" applyFont="1" applyFill="1" applyBorder="1" applyAlignment="1" applyProtection="1">
      <alignment horizontal="center" vertical="center"/>
      <protection locked="0"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2" fillId="3" borderId="44" xfId="0" applyFont="1" applyFill="1" applyBorder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45" xfId="0" applyNumberFormat="1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4" fillId="0" borderId="41" xfId="0" applyFont="1" applyBorder="1" applyAlignment="1" applyProtection="1">
      <alignment horizontal="center" vertical="center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3" fillId="3" borderId="59" xfId="0" applyFont="1" applyFill="1" applyBorder="1" applyAlignment="1" applyProtection="1">
      <alignment horizontal="center" vertical="center"/>
      <protection hidden="1"/>
    </xf>
    <xf numFmtId="0" fontId="4" fillId="0" borderId="60" xfId="0" applyFont="1" applyBorder="1" applyAlignment="1" applyProtection="1">
      <alignment horizontal="center" vertical="center" textRotation="90" wrapText="1"/>
      <protection hidden="1"/>
    </xf>
    <xf numFmtId="0" fontId="4" fillId="0" borderId="61" xfId="0" applyFont="1" applyBorder="1" applyAlignment="1" applyProtection="1">
      <alignment horizontal="center" vertical="center" textRotation="90" wrapText="1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2" fillId="0" borderId="58" xfId="0" applyFont="1" applyBorder="1" applyAlignment="1" applyProtection="1">
      <alignment horizontal="center" vertical="center"/>
      <protection hidden="1"/>
    </xf>
    <xf numFmtId="0" fontId="2" fillId="0" borderId="62" xfId="0" applyFont="1" applyBorder="1" applyAlignment="1" applyProtection="1">
      <alignment horizontal="center" vertical="center"/>
      <protection hidden="1"/>
    </xf>
    <xf numFmtId="0" fontId="0" fillId="0" borderId="58" xfId="0" applyBorder="1" applyAlignment="1">
      <alignment vertical="center"/>
    </xf>
    <xf numFmtId="0" fontId="0" fillId="0" borderId="62" xfId="0" applyBorder="1" applyAlignment="1">
      <alignment vertical="center"/>
    </xf>
    <xf numFmtId="0" fontId="4" fillId="0" borderId="58" xfId="0" applyFont="1" applyBorder="1" applyAlignment="1" applyProtection="1">
      <alignment horizontal="center" vertical="center" textRotation="90" wrapText="1"/>
      <protection hidden="1"/>
    </xf>
    <xf numFmtId="49" fontId="2" fillId="0" borderId="17" xfId="0" applyNumberFormat="1" applyFont="1" applyFill="1" applyBorder="1" applyAlignment="1" applyProtection="1">
      <protection hidden="1"/>
    </xf>
    <xf numFmtId="49" fontId="2" fillId="0" borderId="18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49" fontId="2" fillId="3" borderId="64" xfId="0" applyNumberFormat="1" applyFont="1" applyFill="1" applyBorder="1" applyAlignment="1" applyProtection="1">
      <protection hidden="1"/>
    </xf>
    <xf numFmtId="0" fontId="4" fillId="0" borderId="8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2" borderId="21" xfId="0" applyFont="1" applyFill="1" applyBorder="1" applyProtection="1">
      <protection locked="0" hidden="1"/>
    </xf>
    <xf numFmtId="0" fontId="4" fillId="2" borderId="25" xfId="0" applyFont="1" applyFill="1" applyBorder="1" applyProtection="1">
      <protection locked="0" hidden="1"/>
    </xf>
    <xf numFmtId="0" fontId="4" fillId="2" borderId="29" xfId="0" applyFont="1" applyFill="1" applyBorder="1" applyProtection="1">
      <protection locked="0" hidden="1"/>
    </xf>
    <xf numFmtId="2" fontId="2" fillId="0" borderId="66" xfId="0" applyNumberFormat="1" applyFont="1" applyFill="1" applyBorder="1" applyAlignment="1" applyProtection="1">
      <alignment horizontal="center" vertical="center"/>
      <protection hidden="1"/>
    </xf>
    <xf numFmtId="2" fontId="2" fillId="0" borderId="67" xfId="0" applyNumberFormat="1" applyFont="1" applyFill="1" applyBorder="1" applyAlignment="1" applyProtection="1">
      <alignment horizontal="center" vertical="center"/>
      <protection hidden="1"/>
    </xf>
    <xf numFmtId="2" fontId="2" fillId="0" borderId="68" xfId="0" applyNumberFormat="1" applyFont="1" applyFill="1" applyBorder="1" applyAlignment="1" applyProtection="1">
      <alignment horizontal="center" vertical="center"/>
      <protection hidden="1"/>
    </xf>
    <xf numFmtId="2" fontId="2" fillId="0" borderId="66" xfId="0" applyNumberFormat="1" applyFont="1" applyBorder="1" applyAlignment="1" applyProtection="1">
      <alignment horizontal="center" vertical="center"/>
      <protection hidden="1"/>
    </xf>
    <xf numFmtId="2" fontId="2" fillId="0" borderId="67" xfId="0" applyNumberFormat="1" applyFont="1" applyBorder="1" applyAlignment="1" applyProtection="1">
      <alignment horizontal="center" vertical="center"/>
      <protection hidden="1"/>
    </xf>
    <xf numFmtId="2" fontId="2" fillId="0" borderId="68" xfId="0" applyNumberFormat="1" applyFont="1" applyBorder="1" applyAlignment="1" applyProtection="1">
      <alignment horizontal="center" vertical="center"/>
      <protection hidden="1"/>
    </xf>
    <xf numFmtId="0" fontId="4" fillId="0" borderId="48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right"/>
      <protection locked="0" hidden="1"/>
    </xf>
    <xf numFmtId="0" fontId="0" fillId="4" borderId="15" xfId="0" applyFill="1" applyBorder="1" applyAlignment="1" applyProtection="1">
      <alignment horizontal="right"/>
      <protection locked="0" hidden="1"/>
    </xf>
    <xf numFmtId="0" fontId="0" fillId="4" borderId="16" xfId="0" applyFill="1" applyBorder="1" applyAlignment="1" applyProtection="1">
      <alignment horizontal="right"/>
      <protection locked="0" hidden="1"/>
    </xf>
    <xf numFmtId="0" fontId="2" fillId="5" borderId="15" xfId="0" applyFont="1" applyFill="1" applyBorder="1" applyAlignment="1" applyProtection="1">
      <alignment horizontal="right"/>
      <protection locked="0" hidden="1"/>
    </xf>
    <xf numFmtId="0" fontId="2" fillId="5" borderId="16" xfId="0" applyFont="1" applyFill="1" applyBorder="1" applyAlignment="1" applyProtection="1">
      <alignment horizontal="right"/>
      <protection locked="0" hidden="1"/>
    </xf>
    <xf numFmtId="0" fontId="2" fillId="4" borderId="64" xfId="0" applyFont="1" applyFill="1" applyBorder="1" applyAlignment="1" applyProtection="1">
      <alignment horizontal="right"/>
      <protection locked="0" hidden="1"/>
    </xf>
    <xf numFmtId="0" fontId="2" fillId="4" borderId="65" xfId="0" applyFont="1" applyFill="1" applyBorder="1" applyAlignment="1" applyProtection="1">
      <alignment horizontal="right"/>
      <protection locked="0"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9" fontId="2" fillId="5" borderId="15" xfId="0" applyNumberFormat="1" applyFont="1" applyFill="1" applyBorder="1" applyAlignment="1" applyProtection="1">
      <alignment horizontal="right"/>
      <protection locked="0" hidden="1"/>
    </xf>
    <xf numFmtId="0" fontId="2" fillId="4" borderId="16" xfId="0" applyFont="1" applyFill="1" applyBorder="1" applyAlignment="1" applyProtection="1">
      <alignment horizontal="right"/>
      <protection locked="0" hidden="1"/>
    </xf>
    <xf numFmtId="0" fontId="2" fillId="4" borderId="12" xfId="0" applyFont="1" applyFill="1" applyBorder="1" applyAlignment="1" applyProtection="1">
      <alignment horizontal="right"/>
      <protection locked="0" hidden="1"/>
    </xf>
    <xf numFmtId="0" fontId="2" fillId="4" borderId="13" xfId="0" applyFont="1" applyFill="1" applyBorder="1" applyAlignment="1" applyProtection="1">
      <alignment horizontal="right"/>
      <protection locked="0" hidden="1"/>
    </xf>
    <xf numFmtId="0" fontId="0" fillId="5" borderId="15" xfId="0" applyFill="1" applyBorder="1" applyAlignment="1" applyProtection="1">
      <alignment horizontal="right"/>
      <protection locked="0" hidden="1"/>
    </xf>
    <xf numFmtId="0" fontId="0" fillId="5" borderId="16" xfId="0" applyFill="1" applyBorder="1" applyAlignment="1" applyProtection="1">
      <alignment horizontal="right"/>
      <protection locked="0" hidden="1"/>
    </xf>
    <xf numFmtId="14" fontId="2" fillId="4" borderId="15" xfId="0" applyNumberFormat="1" applyFont="1" applyFill="1" applyBorder="1" applyAlignment="1" applyProtection="1">
      <alignment horizontal="right"/>
      <protection locked="0" hidden="1"/>
    </xf>
    <xf numFmtId="0" fontId="2" fillId="5" borderId="18" xfId="0" applyFont="1" applyFill="1" applyBorder="1" applyAlignment="1" applyProtection="1">
      <alignment horizontal="right"/>
      <protection locked="0" hidden="1"/>
    </xf>
    <xf numFmtId="0" fontId="2" fillId="5" borderId="19" xfId="0" applyFont="1" applyFill="1" applyBorder="1" applyAlignment="1" applyProtection="1">
      <alignment horizontal="right"/>
      <protection locked="0"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38" xfId="0" applyFont="1" applyBorder="1" applyAlignment="1" applyProtection="1">
      <alignment horizontal="center" vertical="center" wrapText="1"/>
      <protection hidden="1"/>
    </xf>
    <xf numFmtId="0" fontId="0" fillId="0" borderId="4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43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55" xfId="0" applyFont="1" applyBorder="1" applyAlignment="1" applyProtection="1">
      <alignment horizontal="center" vertical="center"/>
      <protection hidden="1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4" fillId="0" borderId="8" xfId="0" applyFont="1" applyBorder="1" applyAlignment="1" applyProtection="1">
      <alignment horizontal="center" vertical="center"/>
      <protection hidden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Standard" xfId="0" builtinId="0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1"/>
      <tableStyleElement type="headerRow" dxfId="10"/>
      <tableStyleElement type="firstRowStripe" dxfId="9"/>
    </tableStyle>
    <tableStyle name="TableStyleQueryInfo" pivot="0" count="3">
      <tableStyleElement type="wholeTable" dxfId="8"/>
      <tableStyleElement type="headerRow" dxfId="7"/>
      <tableStyleElement type="firstRowStripe" dxfId="6"/>
    </tableStyle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colors>
    <mruColors>
      <color rgb="FFCCFECC"/>
      <color rgb="FFB1F388"/>
      <color rgb="FFCCFF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lja\Desktop\RankingsData-2015-03.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details"/>
      <sheetName val="Open"/>
      <sheetName val="Women"/>
    </sheetNames>
    <sheetDataSet>
      <sheetData sheetId="0" refreshError="1"/>
      <sheetData sheetId="1">
        <row r="3">
          <cell r="C3" t="str">
            <v>Name</v>
          </cell>
          <cell r="D3" t="str">
            <v>Nation</v>
          </cell>
          <cell r="E3" t="str">
            <v>Gender</v>
          </cell>
        </row>
        <row r="6">
          <cell r="C6" t="str">
            <v>Coddington, Arthur</v>
          </cell>
          <cell r="D6" t="str">
            <v>USA</v>
          </cell>
          <cell r="E6" t="str">
            <v>m</v>
          </cell>
        </row>
        <row r="7">
          <cell r="C7" t="str">
            <v>Gauthier, Jake</v>
          </cell>
          <cell r="D7" t="str">
            <v>USA</v>
          </cell>
          <cell r="E7" t="str">
            <v>m</v>
          </cell>
        </row>
        <row r="8">
          <cell r="C8" t="str">
            <v>Kenny, Paul</v>
          </cell>
          <cell r="D8" t="str">
            <v>USA</v>
          </cell>
          <cell r="E8" t="str">
            <v>m</v>
          </cell>
        </row>
        <row r="9">
          <cell r="C9" t="str">
            <v>Gauthier, Matt</v>
          </cell>
          <cell r="D9" t="str">
            <v>USA</v>
          </cell>
          <cell r="E9" t="str">
            <v>m</v>
          </cell>
        </row>
        <row r="10">
          <cell r="C10" t="str">
            <v>Wiseman, James</v>
          </cell>
          <cell r="D10" t="str">
            <v>USA</v>
          </cell>
          <cell r="E10" t="str">
            <v>m</v>
          </cell>
        </row>
        <row r="11">
          <cell r="C11" t="str">
            <v>Hess, Florian</v>
          </cell>
          <cell r="D11" t="str">
            <v>GER</v>
          </cell>
          <cell r="E11" t="str">
            <v>m</v>
          </cell>
        </row>
        <row r="12">
          <cell r="C12" t="str">
            <v>Silvey, Randy</v>
          </cell>
          <cell r="D12" t="str">
            <v>USA</v>
          </cell>
          <cell r="E12" t="str">
            <v>m</v>
          </cell>
        </row>
        <row r="13">
          <cell r="C13" t="str">
            <v>Sanna, Fabio</v>
          </cell>
          <cell r="D13" t="str">
            <v>ITA</v>
          </cell>
          <cell r="E13" t="str">
            <v>m</v>
          </cell>
        </row>
        <row r="14">
          <cell r="C14" t="str">
            <v>Hosseinian, Mehrdad</v>
          </cell>
          <cell r="D14" t="str">
            <v>GER</v>
          </cell>
          <cell r="E14" t="str">
            <v>m</v>
          </cell>
        </row>
        <row r="15">
          <cell r="C15" t="str">
            <v>Leist, Alex</v>
          </cell>
          <cell r="D15" t="str">
            <v>GER</v>
          </cell>
          <cell r="E15" t="str">
            <v>m</v>
          </cell>
        </row>
        <row r="16">
          <cell r="C16" t="str">
            <v>Finner, Freddy</v>
          </cell>
          <cell r="D16" t="str">
            <v>GER</v>
          </cell>
          <cell r="E16" t="str">
            <v>m</v>
          </cell>
        </row>
        <row r="17">
          <cell r="C17" t="str">
            <v>Leitner, Tom</v>
          </cell>
          <cell r="D17" t="str">
            <v>ITA</v>
          </cell>
          <cell r="E17" t="str">
            <v>m</v>
          </cell>
        </row>
        <row r="18">
          <cell r="C18" t="str">
            <v>Young, Ryan</v>
          </cell>
          <cell r="D18" t="str">
            <v>USA</v>
          </cell>
          <cell r="E18" t="str">
            <v>m</v>
          </cell>
        </row>
        <row r="19">
          <cell r="C19" t="str">
            <v>Lamred, Christian</v>
          </cell>
          <cell r="D19" t="str">
            <v>GER</v>
          </cell>
          <cell r="E19" t="str">
            <v>m</v>
          </cell>
        </row>
        <row r="20">
          <cell r="C20" t="str">
            <v>Prati, Marco</v>
          </cell>
          <cell r="D20" t="str">
            <v>ITA</v>
          </cell>
          <cell r="E20" t="str">
            <v>m</v>
          </cell>
        </row>
        <row r="21">
          <cell r="C21" t="str">
            <v>O'Neill, Daniel</v>
          </cell>
          <cell r="D21" t="str">
            <v>USA</v>
          </cell>
          <cell r="E21" t="str">
            <v>m</v>
          </cell>
        </row>
        <row r="22">
          <cell r="C22" t="str">
            <v>Imperiale, Larry</v>
          </cell>
          <cell r="D22" t="str">
            <v>USA</v>
          </cell>
          <cell r="E22" t="str">
            <v>m</v>
          </cell>
        </row>
        <row r="23">
          <cell r="C23" t="str">
            <v>Krüger, Philipp</v>
          </cell>
          <cell r="D23" t="str">
            <v>GER</v>
          </cell>
          <cell r="E23" t="str">
            <v>m</v>
          </cell>
        </row>
        <row r="24">
          <cell r="C24" t="str">
            <v>Collerà, Clay</v>
          </cell>
          <cell r="D24" t="str">
            <v>ITA</v>
          </cell>
          <cell r="E24" t="str">
            <v>m</v>
          </cell>
        </row>
        <row r="25">
          <cell r="C25" t="str">
            <v>Arveskär, Joakim</v>
          </cell>
          <cell r="D25" t="str">
            <v>SWE</v>
          </cell>
          <cell r="E25" t="str">
            <v>m</v>
          </cell>
        </row>
        <row r="26">
          <cell r="C26" t="str">
            <v>Höhne, Sascha</v>
          </cell>
          <cell r="D26" t="str">
            <v>GER</v>
          </cell>
          <cell r="E26" t="str">
            <v>m</v>
          </cell>
        </row>
        <row r="27">
          <cell r="C27" t="str">
            <v>O'Brien, Jeff</v>
          </cell>
          <cell r="D27" t="str">
            <v>USA</v>
          </cell>
          <cell r="E27" t="str">
            <v>m</v>
          </cell>
        </row>
        <row r="28">
          <cell r="C28" t="str">
            <v>Cesari, Manuel</v>
          </cell>
          <cell r="D28" t="str">
            <v>ITA</v>
          </cell>
          <cell r="E28" t="str">
            <v>m</v>
          </cell>
        </row>
        <row r="29">
          <cell r="C29" t="str">
            <v>Wright, Bill</v>
          </cell>
          <cell r="D29" t="str">
            <v>USA</v>
          </cell>
          <cell r="E29" t="str">
            <v>m</v>
          </cell>
        </row>
        <row r="30">
          <cell r="C30" t="str">
            <v>Major, Balu</v>
          </cell>
          <cell r="D30" t="str">
            <v>HUN</v>
          </cell>
          <cell r="E30" t="str">
            <v>m</v>
          </cell>
        </row>
        <row r="31">
          <cell r="C31" t="str">
            <v>Zimmerman, Reto</v>
          </cell>
          <cell r="D31" t="str">
            <v>SUI</v>
          </cell>
          <cell r="E31" t="str">
            <v>m</v>
          </cell>
        </row>
        <row r="32">
          <cell r="C32" t="str">
            <v>Nizzo, Fabio</v>
          </cell>
          <cell r="D32" t="str">
            <v>ITA</v>
          </cell>
          <cell r="E32" t="str">
            <v>m</v>
          </cell>
        </row>
        <row r="33">
          <cell r="C33" t="str">
            <v>Murphy, Dave</v>
          </cell>
          <cell r="D33" t="str">
            <v>USA</v>
          </cell>
          <cell r="E33" t="str">
            <v>m</v>
          </cell>
        </row>
        <row r="34">
          <cell r="C34" t="str">
            <v>Dittrich, Robert</v>
          </cell>
          <cell r="D34" t="str">
            <v>GER</v>
          </cell>
          <cell r="E34" t="str">
            <v>m</v>
          </cell>
        </row>
        <row r="35">
          <cell r="C35" t="str">
            <v>Nötzel, Thomas</v>
          </cell>
          <cell r="D35" t="str">
            <v>GER</v>
          </cell>
          <cell r="E35" t="str">
            <v>m</v>
          </cell>
        </row>
        <row r="36">
          <cell r="C36" t="str">
            <v>Wunder, Woo</v>
          </cell>
          <cell r="D36" t="str">
            <v>GER</v>
          </cell>
          <cell r="E36" t="str">
            <v>m</v>
          </cell>
        </row>
        <row r="37">
          <cell r="C37" t="str">
            <v>Lustiger, Dan</v>
          </cell>
          <cell r="D37" t="str">
            <v>ISR</v>
          </cell>
          <cell r="E37" t="str">
            <v>m</v>
          </cell>
        </row>
        <row r="38">
          <cell r="C38" t="str">
            <v>Künzel, Toby</v>
          </cell>
          <cell r="D38" t="str">
            <v>GER</v>
          </cell>
          <cell r="E38" t="str">
            <v>m</v>
          </cell>
        </row>
        <row r="39">
          <cell r="C39" t="str">
            <v>Kulisanova, Irena</v>
          </cell>
          <cell r="D39" t="str">
            <v>CZE</v>
          </cell>
          <cell r="E39" t="str">
            <v>f</v>
          </cell>
        </row>
        <row r="40">
          <cell r="C40" t="str">
            <v>Yarnell, Dan</v>
          </cell>
          <cell r="D40" t="str">
            <v>USA</v>
          </cell>
          <cell r="E40" t="str">
            <v>m</v>
          </cell>
        </row>
        <row r="41">
          <cell r="C41" t="str">
            <v>Faustini, Emanuele</v>
          </cell>
          <cell r="D41" t="str">
            <v>ITA</v>
          </cell>
          <cell r="E41" t="str">
            <v>m</v>
          </cell>
        </row>
        <row r="42">
          <cell r="C42" t="str">
            <v>Brodeur, Toddy</v>
          </cell>
          <cell r="D42" t="str">
            <v>USA</v>
          </cell>
          <cell r="E42" t="str">
            <v>m</v>
          </cell>
        </row>
        <row r="43">
          <cell r="C43" t="str">
            <v>Simon, Ilka</v>
          </cell>
          <cell r="D43" t="str">
            <v>GER</v>
          </cell>
          <cell r="E43" t="str">
            <v>f</v>
          </cell>
        </row>
        <row r="44">
          <cell r="C44" t="str">
            <v>Dini, Andrea</v>
          </cell>
          <cell r="D44" t="str">
            <v>ITA</v>
          </cell>
          <cell r="E44" t="str">
            <v>m</v>
          </cell>
        </row>
        <row r="45">
          <cell r="C45" t="str">
            <v>Rimatori, Andrea</v>
          </cell>
          <cell r="D45" t="str">
            <v>ITA</v>
          </cell>
          <cell r="E45" t="str">
            <v>m</v>
          </cell>
        </row>
        <row r="46">
          <cell r="C46" t="str">
            <v>Strunz, Bianca</v>
          </cell>
          <cell r="D46" t="str">
            <v>GER</v>
          </cell>
          <cell r="E46" t="str">
            <v>f</v>
          </cell>
        </row>
        <row r="47">
          <cell r="C47" t="str">
            <v>Vogt, Heiko</v>
          </cell>
          <cell r="D47" t="str">
            <v>GER</v>
          </cell>
          <cell r="E47" t="str">
            <v>m</v>
          </cell>
        </row>
        <row r="48">
          <cell r="C48" t="str">
            <v>Schreck, Jan</v>
          </cell>
          <cell r="D48" t="str">
            <v>GER</v>
          </cell>
          <cell r="E48" t="str">
            <v>m</v>
          </cell>
        </row>
        <row r="49">
          <cell r="C49" t="str">
            <v>Hein, Markus</v>
          </cell>
          <cell r="D49" t="str">
            <v>GER</v>
          </cell>
          <cell r="E49" t="str">
            <v>m</v>
          </cell>
        </row>
        <row r="50">
          <cell r="C50" t="str">
            <v>Hannemann, Kolja</v>
          </cell>
          <cell r="D50" t="str">
            <v>GER</v>
          </cell>
          <cell r="E50" t="str">
            <v>m</v>
          </cell>
        </row>
        <row r="51">
          <cell r="C51" t="str">
            <v>Edelmann, Benjamin</v>
          </cell>
          <cell r="D51" t="str">
            <v>GER</v>
          </cell>
          <cell r="E51" t="str">
            <v>m</v>
          </cell>
        </row>
        <row r="52">
          <cell r="C52" t="str">
            <v>Moldenhauer, Jay</v>
          </cell>
          <cell r="D52" t="str">
            <v>USA</v>
          </cell>
          <cell r="E52" t="str">
            <v>m</v>
          </cell>
        </row>
        <row r="53">
          <cell r="C53" t="str">
            <v>Hunrichs, Lisa</v>
          </cell>
          <cell r="D53" t="str">
            <v>USA</v>
          </cell>
          <cell r="E53" t="str">
            <v>f</v>
          </cell>
        </row>
        <row r="54">
          <cell r="C54" t="str">
            <v>Occorsio, Valerio</v>
          </cell>
          <cell r="D54" t="str">
            <v>ITA</v>
          </cell>
          <cell r="E54" t="str">
            <v>m</v>
          </cell>
        </row>
        <row r="55">
          <cell r="C55" t="str">
            <v>Dünkel, Stefan</v>
          </cell>
          <cell r="D55" t="str">
            <v>GER</v>
          </cell>
          <cell r="E55" t="str">
            <v>m</v>
          </cell>
        </row>
        <row r="56">
          <cell r="C56" t="str">
            <v>Schwarz, Nico</v>
          </cell>
          <cell r="D56" t="str">
            <v>GER</v>
          </cell>
          <cell r="E56" t="str">
            <v>m</v>
          </cell>
        </row>
        <row r="57">
          <cell r="C57" t="str">
            <v>Schiller, Dave</v>
          </cell>
          <cell r="D57" t="str">
            <v>USA</v>
          </cell>
          <cell r="E57" t="str">
            <v>m</v>
          </cell>
        </row>
        <row r="58">
          <cell r="C58" t="str">
            <v>Goltz, Tom "Harry"</v>
          </cell>
          <cell r="D58" t="str">
            <v>GER</v>
          </cell>
          <cell r="E58" t="str">
            <v>m</v>
          </cell>
        </row>
        <row r="59">
          <cell r="C59" t="str">
            <v>Baranyk, Pavel</v>
          </cell>
          <cell r="D59" t="str">
            <v>CZE</v>
          </cell>
          <cell r="E59" t="str">
            <v>m</v>
          </cell>
        </row>
        <row r="60">
          <cell r="C60" t="str">
            <v>Cusmá, Antonio Piccione</v>
          </cell>
          <cell r="D60" t="str">
            <v>ITA</v>
          </cell>
          <cell r="E60" t="str">
            <v>m</v>
          </cell>
        </row>
        <row r="61">
          <cell r="C61" t="str">
            <v>Capellmann, Anton</v>
          </cell>
          <cell r="D61" t="str">
            <v>GER</v>
          </cell>
          <cell r="E61" t="str">
            <v>m</v>
          </cell>
        </row>
        <row r="62">
          <cell r="C62" t="str">
            <v>Meola, Andrea</v>
          </cell>
          <cell r="D62" t="str">
            <v>ITA</v>
          </cell>
          <cell r="E62" t="str">
            <v>m</v>
          </cell>
        </row>
        <row r="63">
          <cell r="C63" t="str">
            <v>Imazio, Eleonora</v>
          </cell>
          <cell r="D63" t="str">
            <v>ITA</v>
          </cell>
          <cell r="E63" t="str">
            <v>f</v>
          </cell>
        </row>
        <row r="64">
          <cell r="C64" t="str">
            <v>Richard, Chuck</v>
          </cell>
          <cell r="D64" t="str">
            <v>USA</v>
          </cell>
          <cell r="E64" t="str">
            <v>m</v>
          </cell>
        </row>
        <row r="65">
          <cell r="C65" t="str">
            <v>Kahle, Emma</v>
          </cell>
          <cell r="D65" t="str">
            <v>USA</v>
          </cell>
          <cell r="E65" t="str">
            <v>f</v>
          </cell>
        </row>
        <row r="66">
          <cell r="C66" t="str">
            <v>Wolf, Sophie</v>
          </cell>
          <cell r="D66" t="str">
            <v>GER</v>
          </cell>
          <cell r="E66" t="str">
            <v>f</v>
          </cell>
        </row>
        <row r="67">
          <cell r="C67" t="str">
            <v>Soerensen, Jan</v>
          </cell>
          <cell r="D67" t="str">
            <v>DEN</v>
          </cell>
          <cell r="E67" t="str">
            <v>m</v>
          </cell>
        </row>
        <row r="68">
          <cell r="C68" t="str">
            <v>Pestotnik, Marc</v>
          </cell>
          <cell r="D68" t="str">
            <v>GER</v>
          </cell>
          <cell r="E68" t="str">
            <v>m</v>
          </cell>
        </row>
        <row r="69">
          <cell r="C69" t="str">
            <v>Wagner, Demar</v>
          </cell>
          <cell r="D69" t="str">
            <v>GER</v>
          </cell>
          <cell r="E69" t="str">
            <v>m</v>
          </cell>
        </row>
        <row r="70">
          <cell r="C70" t="str">
            <v>Zverina, Jan</v>
          </cell>
          <cell r="D70" t="str">
            <v>GER</v>
          </cell>
          <cell r="E70" t="str">
            <v>m</v>
          </cell>
        </row>
        <row r="71">
          <cell r="C71" t="str">
            <v>Friebe, Jens</v>
          </cell>
          <cell r="D71" t="str">
            <v>GER</v>
          </cell>
          <cell r="E71" t="str">
            <v>m</v>
          </cell>
        </row>
        <row r="72">
          <cell r="C72" t="str">
            <v>Poli, Andrea</v>
          </cell>
          <cell r="D72" t="str">
            <v>ITA</v>
          </cell>
          <cell r="E72" t="str">
            <v>m</v>
          </cell>
        </row>
        <row r="73">
          <cell r="C73" t="str">
            <v>Willett, Jonathan</v>
          </cell>
          <cell r="D73" t="str">
            <v>USA</v>
          </cell>
          <cell r="E73" t="str">
            <v>m</v>
          </cell>
        </row>
        <row r="74">
          <cell r="C74" t="str">
            <v>Lopez, Pipo</v>
          </cell>
          <cell r="D74" t="str">
            <v>PUR</v>
          </cell>
          <cell r="E74" t="str">
            <v>m</v>
          </cell>
        </row>
        <row r="75">
          <cell r="C75" t="str">
            <v>Fera, Marco</v>
          </cell>
          <cell r="D75" t="str">
            <v>ITA</v>
          </cell>
          <cell r="E75" t="str">
            <v>m</v>
          </cell>
        </row>
        <row r="76">
          <cell r="C76" t="str">
            <v>Kriss, Jonathan</v>
          </cell>
          <cell r="D76" t="str">
            <v>ISR</v>
          </cell>
          <cell r="E76" t="str">
            <v>m</v>
          </cell>
        </row>
        <row r="77">
          <cell r="C77" t="str">
            <v>Jaderyd, Andreas</v>
          </cell>
          <cell r="D77" t="str">
            <v>SWE</v>
          </cell>
          <cell r="E77" t="str">
            <v>m</v>
          </cell>
        </row>
        <row r="78">
          <cell r="C78" t="str">
            <v>Weissenberger, Dominique</v>
          </cell>
          <cell r="D78" t="str">
            <v>GER</v>
          </cell>
          <cell r="E78" t="str">
            <v>m</v>
          </cell>
        </row>
        <row r="79">
          <cell r="C79" t="str">
            <v>Sanchez, Rodney</v>
          </cell>
          <cell r="D79" t="str">
            <v>USA</v>
          </cell>
          <cell r="E79" t="str">
            <v>m</v>
          </cell>
        </row>
        <row r="80">
          <cell r="C80" t="str">
            <v>Matthiä, Johanna</v>
          </cell>
          <cell r="D80" t="str">
            <v>GER</v>
          </cell>
          <cell r="E80" t="str">
            <v>f</v>
          </cell>
        </row>
        <row r="81">
          <cell r="C81" t="str">
            <v>Doerr, Rainer</v>
          </cell>
          <cell r="D81" t="str">
            <v>GER</v>
          </cell>
          <cell r="E81" t="str">
            <v>m</v>
          </cell>
        </row>
        <row r="82">
          <cell r="C82" t="str">
            <v>Dinklage, Fabian</v>
          </cell>
          <cell r="D82" t="str">
            <v>GER</v>
          </cell>
          <cell r="E82" t="str">
            <v>m</v>
          </cell>
        </row>
        <row r="83">
          <cell r="C83" t="str">
            <v>Daniels, Lori</v>
          </cell>
          <cell r="D83" t="str">
            <v>USA</v>
          </cell>
          <cell r="E83" t="str">
            <v>f</v>
          </cell>
        </row>
        <row r="84">
          <cell r="C84" t="str">
            <v>Nicco, Fabrizio "Nino"</v>
          </cell>
          <cell r="D84" t="str">
            <v>ITA</v>
          </cell>
          <cell r="E84" t="str">
            <v>m</v>
          </cell>
        </row>
        <row r="85">
          <cell r="C85" t="str">
            <v>Goetz, Markus</v>
          </cell>
          <cell r="D85" t="str">
            <v>GER</v>
          </cell>
          <cell r="E85" t="str">
            <v>m</v>
          </cell>
        </row>
        <row r="86">
          <cell r="C86" t="str">
            <v>Marioni, Dario</v>
          </cell>
          <cell r="D86" t="str">
            <v>ITA</v>
          </cell>
          <cell r="E86" t="str">
            <v>m</v>
          </cell>
        </row>
        <row r="87">
          <cell r="C87" t="str">
            <v>Favorini, Edoardo</v>
          </cell>
          <cell r="D87" t="str">
            <v>ITA</v>
          </cell>
          <cell r="E87" t="str">
            <v>m</v>
          </cell>
        </row>
        <row r="88">
          <cell r="C88" t="str">
            <v>Cigna, Claudio</v>
          </cell>
          <cell r="D88" t="str">
            <v>ITA</v>
          </cell>
          <cell r="E88" t="str">
            <v>m</v>
          </cell>
        </row>
        <row r="89">
          <cell r="C89" t="str">
            <v>Sarti, Andrea</v>
          </cell>
          <cell r="D89" t="str">
            <v>ITA</v>
          </cell>
          <cell r="E89" t="str">
            <v>m</v>
          </cell>
        </row>
        <row r="90">
          <cell r="C90" t="str">
            <v>Pellicane, Tony</v>
          </cell>
          <cell r="D90" t="str">
            <v>USA</v>
          </cell>
          <cell r="E90" t="str">
            <v>m</v>
          </cell>
        </row>
        <row r="91">
          <cell r="C91" t="str">
            <v>Scherzinger, Sascha</v>
          </cell>
          <cell r="D91" t="str">
            <v>GER</v>
          </cell>
          <cell r="E91" t="str">
            <v>m</v>
          </cell>
        </row>
        <row r="92">
          <cell r="C92" t="str">
            <v>Trevino, Johnny</v>
          </cell>
          <cell r="D92" t="str">
            <v>USA</v>
          </cell>
          <cell r="E92" t="str">
            <v>m</v>
          </cell>
        </row>
        <row r="93">
          <cell r="C93" t="str">
            <v>Damiano, Alessandro</v>
          </cell>
          <cell r="D93" t="str">
            <v>ITA</v>
          </cell>
          <cell r="E93" t="str">
            <v>m</v>
          </cell>
        </row>
        <row r="94">
          <cell r="C94" t="str">
            <v>Suzuki, Ryuichi</v>
          </cell>
          <cell r="D94" t="str">
            <v>JPN</v>
          </cell>
          <cell r="E94" t="str">
            <v>m</v>
          </cell>
        </row>
        <row r="95">
          <cell r="C95" t="str">
            <v>St. Mary, Cindy</v>
          </cell>
          <cell r="D95" t="str">
            <v>USA</v>
          </cell>
          <cell r="E95" t="str">
            <v>f</v>
          </cell>
        </row>
        <row r="96">
          <cell r="C96" t="str">
            <v>Marter, Greg</v>
          </cell>
          <cell r="D96" t="str">
            <v>GER</v>
          </cell>
          <cell r="E96" t="str">
            <v>m</v>
          </cell>
        </row>
        <row r="97">
          <cell r="C97" t="str">
            <v>Galloupe, Mike</v>
          </cell>
          <cell r="D97" t="str">
            <v>USA</v>
          </cell>
          <cell r="E97" t="str">
            <v>m</v>
          </cell>
        </row>
        <row r="98">
          <cell r="C98" t="str">
            <v>Ludergnani, Andrea</v>
          </cell>
          <cell r="D98" t="str">
            <v>ITA</v>
          </cell>
          <cell r="E98" t="str">
            <v>m</v>
          </cell>
        </row>
        <row r="99">
          <cell r="C99" t="str">
            <v>Murakami, Kimitoshi</v>
          </cell>
          <cell r="D99" t="str">
            <v>JPN</v>
          </cell>
          <cell r="E99" t="str">
            <v>m</v>
          </cell>
        </row>
        <row r="100">
          <cell r="C100" t="str">
            <v>Feller, Matteo</v>
          </cell>
          <cell r="D100" t="str">
            <v>ITA</v>
          </cell>
          <cell r="E100" t="str">
            <v>m</v>
          </cell>
        </row>
        <row r="101">
          <cell r="C101" t="str">
            <v>Maciolek, Michal</v>
          </cell>
          <cell r="D101" t="str">
            <v>POL</v>
          </cell>
          <cell r="E101" t="str">
            <v>m</v>
          </cell>
        </row>
        <row r="102">
          <cell r="C102" t="str">
            <v>Velasquez, Jens</v>
          </cell>
          <cell r="D102" t="str">
            <v>USA</v>
          </cell>
          <cell r="E102" t="str">
            <v>m</v>
          </cell>
        </row>
        <row r="103">
          <cell r="C103" t="str">
            <v>Pecchiari, Andrea</v>
          </cell>
          <cell r="D103" t="str">
            <v>ITA</v>
          </cell>
          <cell r="E103" t="str">
            <v>m</v>
          </cell>
        </row>
        <row r="104">
          <cell r="C104" t="str">
            <v>Chessa, Marco</v>
          </cell>
          <cell r="D104" t="str">
            <v>ITA</v>
          </cell>
          <cell r="E104" t="str">
            <v>m</v>
          </cell>
        </row>
        <row r="105">
          <cell r="C105" t="str">
            <v>Borghesi, Roberto</v>
          </cell>
          <cell r="D105" t="str">
            <v>ITA</v>
          </cell>
          <cell r="E105" t="str">
            <v>m</v>
          </cell>
        </row>
        <row r="106">
          <cell r="C106" t="str">
            <v>Bul, Boguslaw</v>
          </cell>
          <cell r="D106" t="str">
            <v>GER</v>
          </cell>
          <cell r="E106" t="str">
            <v>m</v>
          </cell>
        </row>
        <row r="107">
          <cell r="C107" t="str">
            <v>Scannell, Steve</v>
          </cell>
          <cell r="D107" t="str">
            <v>USA</v>
          </cell>
          <cell r="E107" t="str">
            <v>m</v>
          </cell>
        </row>
        <row r="108">
          <cell r="C108" t="str">
            <v>Telo, Lorenzo</v>
          </cell>
          <cell r="D108" t="str">
            <v>ITA</v>
          </cell>
          <cell r="E108" t="str">
            <v>m</v>
          </cell>
        </row>
        <row r="109">
          <cell r="C109" t="str">
            <v>Titcomb, John</v>
          </cell>
          <cell r="D109" t="str">
            <v>USA</v>
          </cell>
          <cell r="E109" t="str">
            <v>m</v>
          </cell>
        </row>
        <row r="110">
          <cell r="C110" t="str">
            <v>Giglio, Gianluca</v>
          </cell>
          <cell r="D110" t="str">
            <v>ITA</v>
          </cell>
          <cell r="E110" t="str">
            <v>m</v>
          </cell>
        </row>
        <row r="111">
          <cell r="C111" t="str">
            <v>Salkey, Jason</v>
          </cell>
          <cell r="D111" t="str">
            <v>GBR</v>
          </cell>
          <cell r="E111" t="str">
            <v>m</v>
          </cell>
        </row>
        <row r="112">
          <cell r="C112" t="str">
            <v>Burzan, Tobias</v>
          </cell>
          <cell r="D112" t="str">
            <v>GER</v>
          </cell>
          <cell r="E112" t="str">
            <v>m</v>
          </cell>
        </row>
        <row r="113">
          <cell r="C113" t="str">
            <v>Bellaj, Chris</v>
          </cell>
          <cell r="D113" t="str">
            <v>GER</v>
          </cell>
          <cell r="E113" t="str">
            <v>m</v>
          </cell>
        </row>
        <row r="114">
          <cell r="C114" t="str">
            <v>Bragagnolo, Anna</v>
          </cell>
          <cell r="D114" t="str">
            <v>ITA</v>
          </cell>
          <cell r="E114" t="str">
            <v>f</v>
          </cell>
        </row>
        <row r="115">
          <cell r="C115" t="str">
            <v>Zahradnicek, Jan</v>
          </cell>
          <cell r="D115" t="str">
            <v>CZE</v>
          </cell>
          <cell r="E115" t="str">
            <v>m</v>
          </cell>
        </row>
        <row r="116">
          <cell r="C116" t="str">
            <v>Lucci, Francesco</v>
          </cell>
          <cell r="D116" t="str">
            <v>ITA</v>
          </cell>
          <cell r="E116" t="str">
            <v>m</v>
          </cell>
        </row>
        <row r="117">
          <cell r="C117" t="str">
            <v>Beckman, Mike</v>
          </cell>
          <cell r="D117" t="str">
            <v>SWE</v>
          </cell>
          <cell r="E117" t="str">
            <v>m</v>
          </cell>
        </row>
        <row r="118">
          <cell r="C118" t="str">
            <v>Marconi, Serge</v>
          </cell>
          <cell r="D118" t="str">
            <v>ITA</v>
          </cell>
          <cell r="E118" t="str">
            <v>m</v>
          </cell>
        </row>
        <row r="119">
          <cell r="C119" t="str">
            <v>Modarelli, Lorenzo</v>
          </cell>
          <cell r="D119" t="str">
            <v>ITA</v>
          </cell>
          <cell r="E119" t="str">
            <v>m</v>
          </cell>
        </row>
        <row r="120">
          <cell r="C120" t="str">
            <v>Engeter, Udo</v>
          </cell>
          <cell r="D120" t="str">
            <v>GER</v>
          </cell>
          <cell r="E120" t="str">
            <v>m</v>
          </cell>
        </row>
        <row r="121">
          <cell r="C121" t="str">
            <v>Legrand, Raphael</v>
          </cell>
          <cell r="D121" t="str">
            <v>FRA</v>
          </cell>
          <cell r="E121" t="str">
            <v>m</v>
          </cell>
        </row>
        <row r="122">
          <cell r="C122" t="str">
            <v>Reid, Mikey</v>
          </cell>
          <cell r="D122" t="str">
            <v>USA</v>
          </cell>
          <cell r="E122" t="str">
            <v>m</v>
          </cell>
        </row>
        <row r="123">
          <cell r="C123" t="str">
            <v>Ahlstrom, Bjorn</v>
          </cell>
          <cell r="D123" t="str">
            <v>SWE</v>
          </cell>
          <cell r="E123" t="str">
            <v>m</v>
          </cell>
        </row>
        <row r="124">
          <cell r="C124" t="str">
            <v>Marron, Pat</v>
          </cell>
          <cell r="D124" t="str">
            <v>USA</v>
          </cell>
          <cell r="E124" t="str">
            <v>m</v>
          </cell>
        </row>
        <row r="125">
          <cell r="C125" t="str">
            <v>Luniak, Philipp</v>
          </cell>
          <cell r="D125" t="str">
            <v>GER</v>
          </cell>
          <cell r="E125" t="str">
            <v>m</v>
          </cell>
        </row>
        <row r="126">
          <cell r="C126" t="str">
            <v>Pilla, Raffaele</v>
          </cell>
          <cell r="D126" t="str">
            <v>ITA</v>
          </cell>
          <cell r="E126" t="str">
            <v>m</v>
          </cell>
        </row>
        <row r="127">
          <cell r="C127" t="str">
            <v>Velasquez, Erwin</v>
          </cell>
          <cell r="D127" t="str">
            <v>USA</v>
          </cell>
          <cell r="E127" t="str">
            <v>m</v>
          </cell>
        </row>
        <row r="128">
          <cell r="C128" t="str">
            <v>Weinbruch, Daniel</v>
          </cell>
          <cell r="D128" t="str">
            <v>GER</v>
          </cell>
          <cell r="E128" t="str">
            <v>m</v>
          </cell>
        </row>
        <row r="129">
          <cell r="C129" t="str">
            <v>Vinciguerra, Fabio</v>
          </cell>
          <cell r="D129" t="str">
            <v>ITA</v>
          </cell>
          <cell r="E129" t="str">
            <v>m</v>
          </cell>
        </row>
        <row r="130">
          <cell r="C130" t="str">
            <v>von der Grün, Rafael</v>
          </cell>
          <cell r="D130" t="str">
            <v>GER</v>
          </cell>
          <cell r="E130" t="str">
            <v>m</v>
          </cell>
        </row>
        <row r="131">
          <cell r="C131" t="str">
            <v>Heim, Carsten</v>
          </cell>
          <cell r="D131" t="str">
            <v>GER</v>
          </cell>
          <cell r="E131" t="str">
            <v>m</v>
          </cell>
        </row>
        <row r="132">
          <cell r="C132" t="str">
            <v>Dobson, Carl</v>
          </cell>
          <cell r="D132" t="str">
            <v>USA</v>
          </cell>
          <cell r="E132" t="str">
            <v>m</v>
          </cell>
        </row>
        <row r="133">
          <cell r="C133" t="str">
            <v>Skomroch, Harald</v>
          </cell>
          <cell r="D133" t="str">
            <v>GER</v>
          </cell>
          <cell r="E133" t="str">
            <v>m</v>
          </cell>
        </row>
        <row r="134">
          <cell r="C134" t="str">
            <v>Marciano, Andrea</v>
          </cell>
          <cell r="D134" t="str">
            <v>ITA</v>
          </cell>
          <cell r="E134" t="str">
            <v>m</v>
          </cell>
        </row>
        <row r="135">
          <cell r="C135" t="str">
            <v>Hosek, Jakub</v>
          </cell>
          <cell r="D135" t="str">
            <v>CZE</v>
          </cell>
          <cell r="E135" t="str">
            <v>m</v>
          </cell>
        </row>
        <row r="136">
          <cell r="C136" t="str">
            <v>Matula, Jakub</v>
          </cell>
          <cell r="D136" t="str">
            <v>CZE</v>
          </cell>
          <cell r="E136" t="str">
            <v>m</v>
          </cell>
        </row>
        <row r="137">
          <cell r="C137" t="str">
            <v>Brandt, Harvey</v>
          </cell>
          <cell r="D137" t="str">
            <v>USA</v>
          </cell>
          <cell r="E137" t="str">
            <v>m</v>
          </cell>
        </row>
        <row r="138">
          <cell r="C138" t="str">
            <v>Caruso, Fabio</v>
          </cell>
          <cell r="D138" t="str">
            <v>ITA</v>
          </cell>
          <cell r="E138" t="str">
            <v>m</v>
          </cell>
        </row>
        <row r="139">
          <cell r="C139" t="str">
            <v>Hess, Judith</v>
          </cell>
          <cell r="D139" t="str">
            <v>GER</v>
          </cell>
          <cell r="E139" t="str">
            <v>f</v>
          </cell>
        </row>
        <row r="140">
          <cell r="C140" t="str">
            <v>Ciciriello, Fabiana</v>
          </cell>
          <cell r="D140" t="str">
            <v>ITA</v>
          </cell>
          <cell r="E140" t="str">
            <v>f</v>
          </cell>
        </row>
        <row r="141">
          <cell r="C141" t="str">
            <v>Maubach, Philipp</v>
          </cell>
          <cell r="D141" t="str">
            <v>GER</v>
          </cell>
          <cell r="E141" t="str">
            <v>m</v>
          </cell>
        </row>
        <row r="142">
          <cell r="C142" t="str">
            <v>Patris, Konrad</v>
          </cell>
          <cell r="D142" t="str">
            <v>POL</v>
          </cell>
          <cell r="E142" t="str">
            <v>m</v>
          </cell>
        </row>
        <row r="143">
          <cell r="C143" t="str">
            <v>Romeo, Francesco</v>
          </cell>
          <cell r="D143" t="str">
            <v>ITA</v>
          </cell>
          <cell r="E143" t="str">
            <v>m</v>
          </cell>
        </row>
        <row r="144">
          <cell r="C144" t="str">
            <v>Lahm, Randy</v>
          </cell>
          <cell r="D144" t="str">
            <v>USA</v>
          </cell>
          <cell r="E144" t="str">
            <v>m</v>
          </cell>
        </row>
        <row r="145">
          <cell r="C145" t="str">
            <v>Circensi, Daniele</v>
          </cell>
          <cell r="D145" t="str">
            <v>ITA</v>
          </cell>
          <cell r="E145" t="str">
            <v>m</v>
          </cell>
        </row>
        <row r="146">
          <cell r="C146" t="str">
            <v>Geare, Gerry</v>
          </cell>
          <cell r="D146" t="str">
            <v>USA</v>
          </cell>
          <cell r="E146" t="str">
            <v>m</v>
          </cell>
        </row>
        <row r="147">
          <cell r="C147" t="str">
            <v>Weiss, Jiri</v>
          </cell>
          <cell r="D147" t="str">
            <v>CZE</v>
          </cell>
          <cell r="E147" t="str">
            <v>m</v>
          </cell>
        </row>
        <row r="148">
          <cell r="C148" t="str">
            <v>Fried, Rob</v>
          </cell>
          <cell r="D148" t="str">
            <v>USA</v>
          </cell>
          <cell r="E148" t="str">
            <v>m</v>
          </cell>
        </row>
        <row r="149">
          <cell r="C149" t="str">
            <v>Allen, Darryl</v>
          </cell>
          <cell r="D149" t="str">
            <v>USA</v>
          </cell>
          <cell r="E149" t="str">
            <v>m</v>
          </cell>
        </row>
        <row r="150">
          <cell r="C150" t="str">
            <v>Hirashima, Masaki</v>
          </cell>
          <cell r="D150" t="str">
            <v>JPN</v>
          </cell>
          <cell r="E150" t="str">
            <v>m</v>
          </cell>
        </row>
        <row r="151">
          <cell r="C151" t="str">
            <v>Dittrich, Lina Bödecker</v>
          </cell>
          <cell r="D151" t="str">
            <v>GER</v>
          </cell>
          <cell r="E151" t="str">
            <v>f</v>
          </cell>
        </row>
        <row r="152">
          <cell r="C152" t="str">
            <v>Korns, Doug</v>
          </cell>
          <cell r="D152" t="str">
            <v>USA</v>
          </cell>
          <cell r="E152" t="str">
            <v>m</v>
          </cell>
        </row>
        <row r="153">
          <cell r="C153" t="str">
            <v>Massaro, Claudio</v>
          </cell>
          <cell r="D153" t="str">
            <v>ITA</v>
          </cell>
          <cell r="E153" t="str">
            <v>m</v>
          </cell>
        </row>
        <row r="154">
          <cell r="C154" t="str">
            <v>Suzuki, Yujiro</v>
          </cell>
          <cell r="D154" t="str">
            <v>JPN</v>
          </cell>
          <cell r="E154" t="str">
            <v>m</v>
          </cell>
        </row>
        <row r="155">
          <cell r="C155" t="str">
            <v>Mirabelli, Paolo</v>
          </cell>
          <cell r="D155" t="str">
            <v>ITA</v>
          </cell>
          <cell r="E155" t="str">
            <v>m</v>
          </cell>
        </row>
        <row r="156">
          <cell r="C156" t="str">
            <v>Damon, Conrad</v>
          </cell>
          <cell r="D156" t="str">
            <v>USA</v>
          </cell>
          <cell r="E156" t="str">
            <v>m</v>
          </cell>
        </row>
        <row r="157">
          <cell r="C157" t="str">
            <v>Hesselberth, Dave</v>
          </cell>
          <cell r="D157" t="str">
            <v>USA</v>
          </cell>
          <cell r="E157" t="str">
            <v>m</v>
          </cell>
        </row>
        <row r="158">
          <cell r="C158" t="str">
            <v>Karlsson, Stefan</v>
          </cell>
          <cell r="D158" t="str">
            <v>SWE</v>
          </cell>
          <cell r="E158" t="str">
            <v>m</v>
          </cell>
        </row>
        <row r="159">
          <cell r="C159" t="str">
            <v>Ekman, Jan</v>
          </cell>
          <cell r="D159" t="str">
            <v>SWE</v>
          </cell>
          <cell r="E159" t="str">
            <v>m</v>
          </cell>
        </row>
        <row r="160">
          <cell r="C160" t="str">
            <v>Rivera, Andres</v>
          </cell>
          <cell r="D160" t="str">
            <v>COL</v>
          </cell>
          <cell r="E160" t="str">
            <v>m</v>
          </cell>
        </row>
        <row r="161">
          <cell r="C161" t="str">
            <v>Mazzucato, Luca</v>
          </cell>
          <cell r="D161" t="str">
            <v>ITA</v>
          </cell>
          <cell r="E161" t="str">
            <v>m</v>
          </cell>
        </row>
        <row r="162">
          <cell r="C162" t="str">
            <v>Esterbrook, Mike</v>
          </cell>
          <cell r="D162" t="str">
            <v>USA</v>
          </cell>
          <cell r="E162" t="str">
            <v>m</v>
          </cell>
        </row>
        <row r="163">
          <cell r="C163" t="str">
            <v>De Rossi, Fabrizio</v>
          </cell>
          <cell r="D163" t="str">
            <v>ITA</v>
          </cell>
          <cell r="E163" t="str">
            <v>m</v>
          </cell>
        </row>
        <row r="164">
          <cell r="C164" t="str">
            <v>Williams, Rick</v>
          </cell>
          <cell r="D164" t="str">
            <v>USA</v>
          </cell>
          <cell r="E164" t="str">
            <v>m</v>
          </cell>
        </row>
        <row r="165">
          <cell r="C165" t="str">
            <v>Okamura, Takeru</v>
          </cell>
          <cell r="D165" t="str">
            <v>JPN</v>
          </cell>
          <cell r="E165" t="str">
            <v>m</v>
          </cell>
        </row>
        <row r="166">
          <cell r="C166" t="str">
            <v>Tavernier, Pepyn</v>
          </cell>
          <cell r="D166" t="str">
            <v>BEL</v>
          </cell>
          <cell r="E166" t="str">
            <v>m</v>
          </cell>
        </row>
        <row r="167">
          <cell r="C167" t="str">
            <v>Whitlock, Glen</v>
          </cell>
          <cell r="D167" t="str">
            <v>CAN</v>
          </cell>
          <cell r="E167" t="str">
            <v>m</v>
          </cell>
        </row>
        <row r="168">
          <cell r="C168" t="str">
            <v>Katakura, Tomoyuki</v>
          </cell>
          <cell r="D168" t="str">
            <v>JPN</v>
          </cell>
          <cell r="E168" t="str">
            <v>m</v>
          </cell>
        </row>
        <row r="169">
          <cell r="C169" t="str">
            <v>Suzuki, Mayumi</v>
          </cell>
          <cell r="D169" t="str">
            <v>JPN</v>
          </cell>
          <cell r="E169" t="str">
            <v>f</v>
          </cell>
        </row>
        <row r="170">
          <cell r="C170" t="str">
            <v>Rogers, Joel</v>
          </cell>
          <cell r="D170" t="str">
            <v>USA</v>
          </cell>
          <cell r="E170" t="str">
            <v>m</v>
          </cell>
        </row>
        <row r="171">
          <cell r="C171" t="str">
            <v>Cole, Tom</v>
          </cell>
          <cell r="D171" t="str">
            <v>USA</v>
          </cell>
          <cell r="E171" t="str">
            <v>m</v>
          </cell>
        </row>
        <row r="172">
          <cell r="C172" t="str">
            <v>Thoma, Niki</v>
          </cell>
          <cell r="D172" t="str">
            <v>GER</v>
          </cell>
          <cell r="E172" t="str">
            <v>m</v>
          </cell>
        </row>
        <row r="173">
          <cell r="C173" t="str">
            <v>Tomiak, David</v>
          </cell>
          <cell r="D173" t="str">
            <v>POL</v>
          </cell>
          <cell r="E173" t="str">
            <v>m</v>
          </cell>
        </row>
        <row r="174">
          <cell r="C174" t="str">
            <v>Azul, Pablo</v>
          </cell>
          <cell r="D174" t="str">
            <v>COL</v>
          </cell>
          <cell r="E174" t="str">
            <v>m</v>
          </cell>
        </row>
        <row r="175">
          <cell r="C175" t="str">
            <v>Cooksey, Jack</v>
          </cell>
          <cell r="D175" t="str">
            <v>USA</v>
          </cell>
          <cell r="E175" t="str">
            <v>m</v>
          </cell>
        </row>
        <row r="176">
          <cell r="C176" t="str">
            <v>Pattberg, Tim</v>
          </cell>
          <cell r="D176" t="str">
            <v>GER</v>
          </cell>
          <cell r="E176" t="str">
            <v>m</v>
          </cell>
        </row>
        <row r="177">
          <cell r="C177" t="str">
            <v>Girodo, Andrea</v>
          </cell>
          <cell r="D177" t="str">
            <v>ITA</v>
          </cell>
          <cell r="E177" t="str">
            <v>m</v>
          </cell>
        </row>
        <row r="178">
          <cell r="C178" t="str">
            <v>Zeff, Dave</v>
          </cell>
          <cell r="D178" t="str">
            <v>USA</v>
          </cell>
          <cell r="E178" t="str">
            <v>m</v>
          </cell>
        </row>
        <row r="179">
          <cell r="C179" t="str">
            <v>Sepulveda, Santiago</v>
          </cell>
          <cell r="D179" t="str">
            <v>COL</v>
          </cell>
          <cell r="E179" t="str">
            <v>m</v>
          </cell>
        </row>
        <row r="180">
          <cell r="C180" t="str">
            <v>Lambertini, Mattia</v>
          </cell>
          <cell r="D180" t="str">
            <v>ITA</v>
          </cell>
          <cell r="E180" t="str">
            <v>m</v>
          </cell>
        </row>
        <row r="181">
          <cell r="C181" t="str">
            <v>Powell, Char</v>
          </cell>
          <cell r="D181" t="str">
            <v>USA</v>
          </cell>
          <cell r="E181" t="str">
            <v>f</v>
          </cell>
        </row>
        <row r="182">
          <cell r="C182" t="str">
            <v>Meier, Roger</v>
          </cell>
          <cell r="D182" t="str">
            <v>USA</v>
          </cell>
          <cell r="E182" t="str">
            <v>m</v>
          </cell>
        </row>
        <row r="183">
          <cell r="C183" t="str">
            <v>Moody, Rick</v>
          </cell>
          <cell r="D183" t="str">
            <v>USA</v>
          </cell>
          <cell r="E183" t="str">
            <v>m</v>
          </cell>
        </row>
        <row r="184">
          <cell r="C184" t="str">
            <v>Sedlak, Jakub</v>
          </cell>
          <cell r="D184" t="str">
            <v>CZE</v>
          </cell>
          <cell r="E184" t="str">
            <v>m</v>
          </cell>
        </row>
        <row r="185">
          <cell r="C185" t="str">
            <v>Burvall, Tomas</v>
          </cell>
          <cell r="D185" t="str">
            <v>SWE</v>
          </cell>
          <cell r="E185" t="str">
            <v>m</v>
          </cell>
        </row>
        <row r="186">
          <cell r="C186" t="str">
            <v>Emerson, Carl</v>
          </cell>
          <cell r="D186" t="str">
            <v>USA</v>
          </cell>
          <cell r="E186" t="str">
            <v>m</v>
          </cell>
        </row>
        <row r="187">
          <cell r="C187" t="str">
            <v>Persson, Per</v>
          </cell>
          <cell r="D187" t="str">
            <v>SWE</v>
          </cell>
          <cell r="E187" t="str">
            <v>m</v>
          </cell>
        </row>
        <row r="188">
          <cell r="C188" t="str">
            <v>Olsson, Tomas</v>
          </cell>
          <cell r="D188" t="str">
            <v>SWE</v>
          </cell>
          <cell r="E188" t="str">
            <v>m</v>
          </cell>
        </row>
        <row r="189">
          <cell r="C189" t="str">
            <v>Inoue, Yohei</v>
          </cell>
          <cell r="D189" t="str">
            <v>JPN</v>
          </cell>
          <cell r="E189" t="str">
            <v>m</v>
          </cell>
        </row>
        <row r="190">
          <cell r="C190" t="str">
            <v>Lasher, Tom</v>
          </cell>
          <cell r="D190" t="str">
            <v>USA</v>
          </cell>
          <cell r="E190" t="str">
            <v>m</v>
          </cell>
        </row>
        <row r="191">
          <cell r="C191" t="str">
            <v>Ueda, Akito</v>
          </cell>
          <cell r="D191" t="str">
            <v>JPN</v>
          </cell>
          <cell r="E191" t="str">
            <v>m</v>
          </cell>
        </row>
        <row r="192">
          <cell r="C192" t="str">
            <v>Neumann, Lars</v>
          </cell>
          <cell r="D192" t="str">
            <v>GER</v>
          </cell>
          <cell r="E192" t="str">
            <v>m</v>
          </cell>
        </row>
        <row r="193">
          <cell r="C193" t="str">
            <v>Johansson, Dieter</v>
          </cell>
          <cell r="D193" t="str">
            <v>SWE</v>
          </cell>
          <cell r="E193" t="str">
            <v>m</v>
          </cell>
        </row>
        <row r="194">
          <cell r="C194" t="str">
            <v>Bergehamn, Niklas</v>
          </cell>
          <cell r="D194" t="str">
            <v>SWE</v>
          </cell>
          <cell r="E194" t="str">
            <v>m</v>
          </cell>
        </row>
        <row r="195">
          <cell r="C195" t="str">
            <v>Piercing, Juan</v>
          </cell>
          <cell r="D195" t="str">
            <v>COL</v>
          </cell>
          <cell r="E195" t="str">
            <v>m</v>
          </cell>
        </row>
        <row r="196">
          <cell r="C196" t="str">
            <v>Iommi, Federico</v>
          </cell>
          <cell r="D196" t="str">
            <v>ITA</v>
          </cell>
          <cell r="E196" t="str">
            <v>m</v>
          </cell>
        </row>
        <row r="197">
          <cell r="C197" t="str">
            <v>Berra, Alessandro</v>
          </cell>
          <cell r="D197" t="str">
            <v>ITA</v>
          </cell>
          <cell r="E197" t="str">
            <v>m</v>
          </cell>
        </row>
        <row r="198">
          <cell r="C198" t="str">
            <v>Schiller, Amy</v>
          </cell>
          <cell r="D198" t="str">
            <v>USA</v>
          </cell>
          <cell r="E198" t="str">
            <v>f</v>
          </cell>
        </row>
        <row r="199">
          <cell r="C199" t="str">
            <v>Klos, Nadine</v>
          </cell>
          <cell r="D199" t="str">
            <v>GER</v>
          </cell>
          <cell r="E199" t="str">
            <v>f</v>
          </cell>
        </row>
        <row r="200">
          <cell r="C200" t="str">
            <v>Boulware, Bob</v>
          </cell>
          <cell r="D200" t="str">
            <v>USA</v>
          </cell>
          <cell r="E200" t="str">
            <v>m</v>
          </cell>
        </row>
        <row r="201">
          <cell r="C201" t="str">
            <v>Oouchi, Syouri</v>
          </cell>
          <cell r="D201" t="str">
            <v>JPN</v>
          </cell>
          <cell r="E201" t="str">
            <v>m</v>
          </cell>
        </row>
        <row r="202">
          <cell r="C202" t="str">
            <v>Coppo, Giovanni</v>
          </cell>
          <cell r="D202" t="str">
            <v>ITA</v>
          </cell>
          <cell r="E202" t="str">
            <v>m</v>
          </cell>
        </row>
        <row r="203">
          <cell r="C203" t="str">
            <v>Sanchez, Bethany</v>
          </cell>
          <cell r="D203" t="str">
            <v>USA</v>
          </cell>
          <cell r="E203" t="str">
            <v>f</v>
          </cell>
        </row>
        <row r="204">
          <cell r="C204" t="str">
            <v>Cipolloni, Paolo</v>
          </cell>
          <cell r="D204" t="str">
            <v>ITA</v>
          </cell>
          <cell r="E204" t="str">
            <v>m</v>
          </cell>
        </row>
        <row r="205">
          <cell r="C205" t="str">
            <v>Bertoncelli, Gianluca</v>
          </cell>
          <cell r="D205" t="str">
            <v>ITA</v>
          </cell>
          <cell r="E205" t="str">
            <v>m</v>
          </cell>
        </row>
        <row r="206">
          <cell r="C206" t="str">
            <v>Zanchetta, Mirco</v>
          </cell>
          <cell r="D206" t="str">
            <v>ITA</v>
          </cell>
          <cell r="E206" t="str">
            <v>m</v>
          </cell>
        </row>
        <row r="207">
          <cell r="C207" t="str">
            <v>Bengtsson, Jonas</v>
          </cell>
          <cell r="D207" t="str">
            <v>SWE</v>
          </cell>
          <cell r="E207" t="str">
            <v>m</v>
          </cell>
        </row>
        <row r="208">
          <cell r="C208" t="str">
            <v>Kostel, Jakub</v>
          </cell>
          <cell r="D208" t="str">
            <v>CZE</v>
          </cell>
          <cell r="E208" t="str">
            <v>m</v>
          </cell>
        </row>
        <row r="209">
          <cell r="C209" t="str">
            <v>Mesa, Mauricio</v>
          </cell>
          <cell r="D209" t="str">
            <v>COL</v>
          </cell>
          <cell r="E209" t="str">
            <v>m</v>
          </cell>
        </row>
        <row r="210">
          <cell r="C210" t="str">
            <v>Izzo, Andrea</v>
          </cell>
          <cell r="D210" t="str">
            <v>ITA</v>
          </cell>
          <cell r="E210" t="str">
            <v>m</v>
          </cell>
        </row>
        <row r="211">
          <cell r="C211" t="str">
            <v>Walter, Kurt</v>
          </cell>
          <cell r="D211" t="str">
            <v>USA</v>
          </cell>
          <cell r="E211" t="str">
            <v>m</v>
          </cell>
        </row>
        <row r="212">
          <cell r="C212" t="str">
            <v>Cameranesi, Danny</v>
          </cell>
          <cell r="D212" t="str">
            <v>USA</v>
          </cell>
          <cell r="E212" t="str">
            <v>m</v>
          </cell>
        </row>
        <row r="213">
          <cell r="C213" t="str">
            <v>Zagórski, Korneliusz</v>
          </cell>
          <cell r="D213" t="str">
            <v>POL</v>
          </cell>
          <cell r="E213" t="str">
            <v>m</v>
          </cell>
        </row>
        <row r="214">
          <cell r="C214" t="str">
            <v>Caplin, Alan</v>
          </cell>
          <cell r="D214" t="str">
            <v>USA</v>
          </cell>
          <cell r="E214" t="str">
            <v>m</v>
          </cell>
        </row>
        <row r="215">
          <cell r="C215" t="str">
            <v>Yamamoto, Tomokazu</v>
          </cell>
          <cell r="D215" t="str">
            <v>JPN</v>
          </cell>
          <cell r="E215" t="str">
            <v>m</v>
          </cell>
        </row>
        <row r="216">
          <cell r="C216" t="str">
            <v>Hikari, Hayato</v>
          </cell>
          <cell r="D216" t="str">
            <v>JPN</v>
          </cell>
          <cell r="E216" t="str">
            <v>m</v>
          </cell>
        </row>
        <row r="217">
          <cell r="C217" t="str">
            <v>Harahsina, Yutaka</v>
          </cell>
          <cell r="D217" t="str">
            <v>JPN</v>
          </cell>
          <cell r="E217" t="str">
            <v>m</v>
          </cell>
        </row>
        <row r="218">
          <cell r="C218" t="str">
            <v>Schuster, Julia</v>
          </cell>
          <cell r="D218" t="str">
            <v>GER</v>
          </cell>
          <cell r="E218" t="str">
            <v>f</v>
          </cell>
        </row>
        <row r="219">
          <cell r="C219" t="str">
            <v>Ludwig, Philipp</v>
          </cell>
          <cell r="D219" t="str">
            <v>GER</v>
          </cell>
          <cell r="E219" t="str">
            <v>m</v>
          </cell>
        </row>
        <row r="220">
          <cell r="C220" t="str">
            <v>Hudoklin, Joey</v>
          </cell>
          <cell r="D220" t="str">
            <v>USA</v>
          </cell>
          <cell r="E220" t="str">
            <v>m</v>
          </cell>
        </row>
        <row r="221">
          <cell r="C221" t="str">
            <v>McLeod, Robert</v>
          </cell>
          <cell r="D221" t="str">
            <v>CAN</v>
          </cell>
          <cell r="E221" t="str">
            <v>m</v>
          </cell>
        </row>
        <row r="222">
          <cell r="C222" t="str">
            <v>Kuroda, Daisuke</v>
          </cell>
          <cell r="D222" t="str">
            <v>JPN</v>
          </cell>
          <cell r="E222" t="str">
            <v>m</v>
          </cell>
        </row>
        <row r="223">
          <cell r="C223" t="str">
            <v>Dusowski, Bartek</v>
          </cell>
          <cell r="D223" t="str">
            <v>POL</v>
          </cell>
          <cell r="E223" t="str">
            <v>m</v>
          </cell>
        </row>
        <row r="224">
          <cell r="C224" t="str">
            <v>Kostel, Matej</v>
          </cell>
          <cell r="D224" t="str">
            <v>CZE</v>
          </cell>
          <cell r="E224" t="str">
            <v>m</v>
          </cell>
        </row>
        <row r="225">
          <cell r="C225" t="str">
            <v>Emerson, Josh</v>
          </cell>
          <cell r="D225" t="str">
            <v>USA</v>
          </cell>
          <cell r="E225" t="str">
            <v>m</v>
          </cell>
        </row>
        <row r="226">
          <cell r="C226" t="str">
            <v>Benin, Ayal</v>
          </cell>
          <cell r="D226" t="str">
            <v>ISR</v>
          </cell>
          <cell r="E226" t="str">
            <v>m</v>
          </cell>
        </row>
        <row r="227">
          <cell r="C227" t="str">
            <v>Cooksey, Bob</v>
          </cell>
          <cell r="D227" t="str">
            <v>USA</v>
          </cell>
          <cell r="E227" t="str">
            <v>m</v>
          </cell>
        </row>
        <row r="228">
          <cell r="C228" t="str">
            <v>Weaver, Scott</v>
          </cell>
          <cell r="D228" t="str">
            <v>USA</v>
          </cell>
          <cell r="E228" t="str">
            <v>m</v>
          </cell>
        </row>
        <row r="229">
          <cell r="C229" t="str">
            <v>Mackey, Tim</v>
          </cell>
          <cell r="D229" t="str">
            <v>USA</v>
          </cell>
          <cell r="E229" t="str">
            <v>m</v>
          </cell>
        </row>
        <row r="230">
          <cell r="C230" t="str">
            <v>Paolacci, Francesco</v>
          </cell>
          <cell r="D230" t="str">
            <v>ITA</v>
          </cell>
          <cell r="E230" t="str">
            <v>m</v>
          </cell>
        </row>
        <row r="231">
          <cell r="C231" t="str">
            <v>Schwarz, Ian</v>
          </cell>
          <cell r="D231" t="str">
            <v>GER</v>
          </cell>
          <cell r="E231" t="str">
            <v>m</v>
          </cell>
        </row>
        <row r="232">
          <cell r="C232" t="str">
            <v>Strait, Sue</v>
          </cell>
          <cell r="D232" t="str">
            <v>USA</v>
          </cell>
          <cell r="E232" t="str">
            <v>f</v>
          </cell>
        </row>
        <row r="233">
          <cell r="C233" t="str">
            <v>Alessandrini, Gloria</v>
          </cell>
          <cell r="D233" t="str">
            <v>ITA</v>
          </cell>
          <cell r="E233" t="str">
            <v>f</v>
          </cell>
        </row>
        <row r="234">
          <cell r="C234" t="str">
            <v>Regalbuti, Mark</v>
          </cell>
          <cell r="D234" t="str">
            <v>USA</v>
          </cell>
          <cell r="E234" t="str">
            <v>m</v>
          </cell>
        </row>
        <row r="235">
          <cell r="C235" t="str">
            <v>Nilsson, Mattias</v>
          </cell>
          <cell r="D235" t="str">
            <v>SWE</v>
          </cell>
          <cell r="E235" t="str">
            <v>m</v>
          </cell>
        </row>
        <row r="236">
          <cell r="C236" t="str">
            <v>Gaddoni, Matteo</v>
          </cell>
          <cell r="D236" t="str">
            <v>ITA</v>
          </cell>
          <cell r="E236" t="str">
            <v>m</v>
          </cell>
        </row>
        <row r="237">
          <cell r="C237" t="str">
            <v>Schmeisser, Katrin</v>
          </cell>
          <cell r="D237" t="str">
            <v>GER</v>
          </cell>
          <cell r="E237" t="str">
            <v>f</v>
          </cell>
        </row>
        <row r="238">
          <cell r="C238" t="str">
            <v>Lowry, Mary</v>
          </cell>
          <cell r="D238" t="str">
            <v>USA</v>
          </cell>
          <cell r="E238" t="str">
            <v>f</v>
          </cell>
        </row>
        <row r="239">
          <cell r="C239" t="str">
            <v>Isola, Petri</v>
          </cell>
          <cell r="D239" t="str">
            <v>FIN</v>
          </cell>
          <cell r="E239" t="str">
            <v>m</v>
          </cell>
        </row>
        <row r="240">
          <cell r="C240" t="str">
            <v>Logan, Charles</v>
          </cell>
          <cell r="D240" t="str">
            <v>USA</v>
          </cell>
          <cell r="E240" t="str">
            <v>m</v>
          </cell>
        </row>
        <row r="241">
          <cell r="C241" t="str">
            <v>Giusti, Dario</v>
          </cell>
          <cell r="D241" t="str">
            <v>ITA</v>
          </cell>
          <cell r="E241" t="str">
            <v>m</v>
          </cell>
        </row>
        <row r="242">
          <cell r="C242" t="str">
            <v>Gebert, Tobias</v>
          </cell>
          <cell r="D242" t="str">
            <v>GER</v>
          </cell>
          <cell r="E242" t="str">
            <v>m</v>
          </cell>
        </row>
        <row r="243">
          <cell r="C243" t="str">
            <v>Simon, Craig</v>
          </cell>
          <cell r="D243" t="str">
            <v>USA</v>
          </cell>
          <cell r="E243" t="str">
            <v>m</v>
          </cell>
        </row>
        <row r="244">
          <cell r="C244" t="str">
            <v>Brenner, Paul</v>
          </cell>
          <cell r="D244" t="str">
            <v>USA</v>
          </cell>
          <cell r="E244" t="str">
            <v>m</v>
          </cell>
        </row>
        <row r="245">
          <cell r="C245" t="str">
            <v>Sumrall, Lou</v>
          </cell>
          <cell r="D245" t="str">
            <v>USA</v>
          </cell>
          <cell r="E245" t="str">
            <v>m</v>
          </cell>
        </row>
        <row r="246">
          <cell r="C246" t="str">
            <v>Lo-a-sjoe, Gregory</v>
          </cell>
          <cell r="D246" t="str">
            <v>NED</v>
          </cell>
          <cell r="E246" t="str">
            <v>m</v>
          </cell>
        </row>
        <row r="247">
          <cell r="C247" t="str">
            <v>Longoni, Anna</v>
          </cell>
          <cell r="D247" t="str">
            <v>ITA</v>
          </cell>
          <cell r="E247" t="str">
            <v>f</v>
          </cell>
        </row>
        <row r="248">
          <cell r="C248" t="str">
            <v xml:space="preserve">Rosa, Greyce Ayla D'avila </v>
          </cell>
          <cell r="D248" t="str">
            <v>BRA</v>
          </cell>
          <cell r="E248" t="str">
            <v>f</v>
          </cell>
        </row>
        <row r="249">
          <cell r="C249" t="str">
            <v>Schneider, Rico</v>
          </cell>
          <cell r="D249" t="str">
            <v>USA</v>
          </cell>
          <cell r="E249" t="str">
            <v>m</v>
          </cell>
        </row>
        <row r="250">
          <cell r="C250" t="str">
            <v>Fink, Jeraume</v>
          </cell>
          <cell r="D250" t="str">
            <v>GER</v>
          </cell>
          <cell r="E250" t="str">
            <v>m</v>
          </cell>
        </row>
        <row r="251">
          <cell r="C251" t="str">
            <v>Henriksson, Peter</v>
          </cell>
          <cell r="D251" t="str">
            <v>SWE</v>
          </cell>
          <cell r="E251" t="str">
            <v>m</v>
          </cell>
        </row>
        <row r="252">
          <cell r="C252" t="str">
            <v>Kotani, Kei</v>
          </cell>
          <cell r="D252" t="str">
            <v>JPN</v>
          </cell>
          <cell r="E252" t="str">
            <v>m</v>
          </cell>
        </row>
        <row r="253">
          <cell r="C253" t="str">
            <v>Udagawa, Mitsuru</v>
          </cell>
          <cell r="D253" t="str">
            <v>JPN</v>
          </cell>
          <cell r="E253" t="str">
            <v>m</v>
          </cell>
        </row>
        <row r="254">
          <cell r="C254" t="str">
            <v>Wootten, Hunter</v>
          </cell>
          <cell r="D254" t="str">
            <v>USA</v>
          </cell>
          <cell r="E254" t="str">
            <v>m</v>
          </cell>
        </row>
        <row r="255">
          <cell r="C255" t="str">
            <v>Karlsson, Peter</v>
          </cell>
          <cell r="D255" t="str">
            <v>SWE</v>
          </cell>
          <cell r="E255" t="str">
            <v>m</v>
          </cell>
        </row>
        <row r="256">
          <cell r="C256" t="str">
            <v>Ramirez, Juan D.</v>
          </cell>
          <cell r="D256" t="str">
            <v>COL</v>
          </cell>
          <cell r="E256" t="str">
            <v>m</v>
          </cell>
        </row>
        <row r="257">
          <cell r="C257" t="str">
            <v>Klimek, Paul</v>
          </cell>
          <cell r="D257" t="str">
            <v>USA</v>
          </cell>
          <cell r="E257" t="str">
            <v>m</v>
          </cell>
        </row>
        <row r="258">
          <cell r="C258" t="str">
            <v>Yokota, Hiroshi</v>
          </cell>
          <cell r="D258" t="str">
            <v>JPN</v>
          </cell>
          <cell r="E258" t="str">
            <v>m</v>
          </cell>
        </row>
        <row r="259">
          <cell r="C259" t="str">
            <v>Kaye, Sam</v>
          </cell>
          <cell r="D259" t="str">
            <v>USA</v>
          </cell>
          <cell r="E259" t="str">
            <v>m</v>
          </cell>
        </row>
        <row r="260">
          <cell r="C260" t="str">
            <v>Takeuchi, Hiroyuki</v>
          </cell>
          <cell r="D260" t="str">
            <v>JPN</v>
          </cell>
          <cell r="E260" t="str">
            <v>m</v>
          </cell>
        </row>
        <row r="261">
          <cell r="C261" t="str">
            <v>Oguri, Hiroshi</v>
          </cell>
          <cell r="D261" t="str">
            <v>JPN</v>
          </cell>
          <cell r="E261" t="str">
            <v>m</v>
          </cell>
        </row>
        <row r="262">
          <cell r="C262" t="str">
            <v>Yamamoto, Takahiko</v>
          </cell>
          <cell r="D262" t="str">
            <v>JPN</v>
          </cell>
          <cell r="E262" t="str">
            <v>m</v>
          </cell>
        </row>
        <row r="263">
          <cell r="C263" t="str">
            <v>Barsky, John</v>
          </cell>
          <cell r="D263" t="str">
            <v>USA</v>
          </cell>
          <cell r="E263" t="str">
            <v>m</v>
          </cell>
        </row>
        <row r="264">
          <cell r="C264" t="str">
            <v>Kranz, Melanie</v>
          </cell>
          <cell r="D264" t="str">
            <v>GER</v>
          </cell>
          <cell r="E264" t="str">
            <v>f</v>
          </cell>
        </row>
        <row r="265">
          <cell r="C265" t="str">
            <v>Schleicher, Jochen</v>
          </cell>
          <cell r="D265" t="str">
            <v>GER</v>
          </cell>
          <cell r="E265" t="str">
            <v>m</v>
          </cell>
        </row>
        <row r="266">
          <cell r="C266" t="str">
            <v>Kanbe, Masafumi</v>
          </cell>
          <cell r="D266" t="str">
            <v>JPN</v>
          </cell>
          <cell r="E266" t="str">
            <v>m</v>
          </cell>
        </row>
        <row r="267">
          <cell r="C267" t="str">
            <v>Van Gool, Peter</v>
          </cell>
          <cell r="D267" t="str">
            <v>NED</v>
          </cell>
          <cell r="E267" t="str">
            <v>m</v>
          </cell>
        </row>
        <row r="268">
          <cell r="C268" t="str">
            <v>Horn, Chris</v>
          </cell>
          <cell r="D268" t="str">
            <v>USA</v>
          </cell>
          <cell r="E268" t="str">
            <v>m</v>
          </cell>
        </row>
        <row r="269">
          <cell r="C269" t="str">
            <v>Camarda, Olmo</v>
          </cell>
          <cell r="D269" t="str">
            <v>ITA</v>
          </cell>
          <cell r="E269" t="str">
            <v>m</v>
          </cell>
        </row>
        <row r="270">
          <cell r="C270" t="str">
            <v>Simon, Doug</v>
          </cell>
          <cell r="D270" t="str">
            <v>USA</v>
          </cell>
          <cell r="E270" t="str">
            <v>m</v>
          </cell>
        </row>
        <row r="271">
          <cell r="C271" t="str">
            <v>Lacina, Lukas</v>
          </cell>
          <cell r="D271" t="str">
            <v>CZE</v>
          </cell>
          <cell r="E271" t="str">
            <v>m</v>
          </cell>
        </row>
        <row r="272">
          <cell r="C272" t="str">
            <v>Maeda, Naoki</v>
          </cell>
          <cell r="D272" t="str">
            <v>JPN</v>
          </cell>
          <cell r="E272" t="str">
            <v>m</v>
          </cell>
        </row>
        <row r="273">
          <cell r="C273" t="str">
            <v>Matsuki, Tomoyuki</v>
          </cell>
          <cell r="D273" t="str">
            <v>JPN</v>
          </cell>
          <cell r="E273" t="str">
            <v>m</v>
          </cell>
        </row>
        <row r="274">
          <cell r="C274" t="str">
            <v>Taylor, David</v>
          </cell>
          <cell r="D274" t="str">
            <v>USA</v>
          </cell>
          <cell r="E274" t="str">
            <v>m</v>
          </cell>
        </row>
        <row r="275">
          <cell r="C275" t="str">
            <v>Geare, Marie</v>
          </cell>
          <cell r="D275" t="str">
            <v>USA</v>
          </cell>
          <cell r="E275" t="str">
            <v>f</v>
          </cell>
        </row>
        <row r="276">
          <cell r="C276" t="str">
            <v>Kolega, Ondrej</v>
          </cell>
          <cell r="D276" t="str">
            <v>CZE</v>
          </cell>
          <cell r="E276" t="str">
            <v>m</v>
          </cell>
        </row>
        <row r="277">
          <cell r="C277" t="str">
            <v>Verstichelen, Steffen</v>
          </cell>
          <cell r="D277" t="str">
            <v>GER</v>
          </cell>
          <cell r="E277" t="str">
            <v>m</v>
          </cell>
        </row>
        <row r="278">
          <cell r="C278" t="str">
            <v>Viner, Manuel "Cuqui"</v>
          </cell>
          <cell r="D278" t="str">
            <v>PUR</v>
          </cell>
          <cell r="E278" t="str">
            <v>m</v>
          </cell>
        </row>
        <row r="279">
          <cell r="C279" t="str">
            <v>Andino, Tito</v>
          </cell>
          <cell r="D279" t="str">
            <v>PUR</v>
          </cell>
          <cell r="E279" t="str">
            <v>m</v>
          </cell>
        </row>
        <row r="280">
          <cell r="C280" t="str">
            <v>Steger, Dave</v>
          </cell>
          <cell r="D280" t="str">
            <v>USA</v>
          </cell>
          <cell r="E280" t="str">
            <v>m</v>
          </cell>
        </row>
        <row r="281">
          <cell r="C281" t="str">
            <v>Mossavar Rahmani, Niloofar</v>
          </cell>
          <cell r="D281" t="str">
            <v>SWE</v>
          </cell>
          <cell r="E281" t="str">
            <v>f</v>
          </cell>
        </row>
        <row r="282">
          <cell r="C282" t="str">
            <v>Mossavar Rahmani, Gohar</v>
          </cell>
          <cell r="D282" t="str">
            <v>SWE</v>
          </cell>
          <cell r="E282" t="str">
            <v>f</v>
          </cell>
        </row>
        <row r="283">
          <cell r="C283" t="str">
            <v>Zimmerman, Scott</v>
          </cell>
          <cell r="D283" t="str">
            <v>USA</v>
          </cell>
          <cell r="E283" t="str">
            <v>m</v>
          </cell>
        </row>
        <row r="284">
          <cell r="C284" t="str">
            <v>Wallace, Don</v>
          </cell>
          <cell r="D284" t="str">
            <v>USA</v>
          </cell>
          <cell r="E284" t="str">
            <v>m</v>
          </cell>
        </row>
        <row r="285">
          <cell r="C285" t="str">
            <v>Ceresa, Matteo</v>
          </cell>
          <cell r="D285" t="str">
            <v>ITA</v>
          </cell>
          <cell r="E285" t="str">
            <v>m</v>
          </cell>
        </row>
        <row r="286">
          <cell r="C286" t="str">
            <v>Vanegas, Jhonatan</v>
          </cell>
          <cell r="D286" t="str">
            <v>COL</v>
          </cell>
          <cell r="E286" t="str">
            <v>m</v>
          </cell>
        </row>
        <row r="287">
          <cell r="C287" t="str">
            <v>Schwarze, Lasse</v>
          </cell>
          <cell r="D287" t="str">
            <v>GER</v>
          </cell>
          <cell r="E287" t="str">
            <v>m</v>
          </cell>
        </row>
        <row r="288">
          <cell r="C288" t="str">
            <v>Page, Bruce</v>
          </cell>
          <cell r="D288" t="str">
            <v>USA</v>
          </cell>
          <cell r="E288" t="str">
            <v>m</v>
          </cell>
        </row>
        <row r="289">
          <cell r="C289" t="str">
            <v>Fessler, Florian</v>
          </cell>
          <cell r="D289" t="str">
            <v>GER</v>
          </cell>
          <cell r="E289" t="str">
            <v>m</v>
          </cell>
        </row>
        <row r="290">
          <cell r="C290" t="str">
            <v>Pietrangeli, Andrea</v>
          </cell>
          <cell r="D290" t="str">
            <v>ITA</v>
          </cell>
          <cell r="E290" t="str">
            <v>m</v>
          </cell>
        </row>
        <row r="291">
          <cell r="C291" t="str">
            <v>Takeno, Hiroyuki</v>
          </cell>
          <cell r="D291" t="str">
            <v>JPN</v>
          </cell>
          <cell r="E291" t="str">
            <v>m</v>
          </cell>
        </row>
        <row r="292">
          <cell r="C292" t="str">
            <v>Hirano, Koichi</v>
          </cell>
          <cell r="D292" t="str">
            <v>JPN</v>
          </cell>
          <cell r="E292" t="str">
            <v>m</v>
          </cell>
        </row>
        <row r="293">
          <cell r="C293" t="str">
            <v>Suzuki, Seigo</v>
          </cell>
          <cell r="D293" t="str">
            <v>JPN</v>
          </cell>
          <cell r="E293" t="str">
            <v>m</v>
          </cell>
        </row>
        <row r="294">
          <cell r="C294" t="str">
            <v>Sanso, Luca</v>
          </cell>
          <cell r="D294" t="str">
            <v>ITA</v>
          </cell>
          <cell r="E294" t="str">
            <v>m</v>
          </cell>
        </row>
        <row r="295">
          <cell r="C295" t="str">
            <v>Piemontese, Andrea</v>
          </cell>
          <cell r="D295" t="str">
            <v>ITA</v>
          </cell>
          <cell r="E295" t="str">
            <v>m</v>
          </cell>
        </row>
        <row r="296">
          <cell r="C296" t="str">
            <v>Torzolini, Danilo</v>
          </cell>
          <cell r="D296" t="str">
            <v>ITA</v>
          </cell>
          <cell r="E296" t="str">
            <v>m</v>
          </cell>
        </row>
        <row r="297">
          <cell r="C297" t="str">
            <v>Stazi, Andrea</v>
          </cell>
          <cell r="D297" t="str">
            <v>ITA</v>
          </cell>
          <cell r="E297" t="str">
            <v>m</v>
          </cell>
        </row>
        <row r="298">
          <cell r="C298" t="str">
            <v>Urroz, Jason</v>
          </cell>
          <cell r="D298" t="str">
            <v>USA</v>
          </cell>
          <cell r="E298" t="str">
            <v>m</v>
          </cell>
        </row>
        <row r="299">
          <cell r="C299" t="str">
            <v>Chan, Stephanie</v>
          </cell>
          <cell r="D299" t="str">
            <v>USA</v>
          </cell>
          <cell r="E299" t="str">
            <v>f</v>
          </cell>
        </row>
        <row r="300">
          <cell r="C300" t="str">
            <v>Ishihara, Masatoshi</v>
          </cell>
          <cell r="D300" t="str">
            <v>JPN</v>
          </cell>
          <cell r="E300" t="str">
            <v>m</v>
          </cell>
        </row>
        <row r="301">
          <cell r="C301" t="str">
            <v>Hirasawa, Yutaro</v>
          </cell>
          <cell r="D301" t="str">
            <v>JPN</v>
          </cell>
          <cell r="E301" t="str">
            <v>m</v>
          </cell>
        </row>
        <row r="302">
          <cell r="C302" t="str">
            <v>Watanabe, Keisuke</v>
          </cell>
          <cell r="D302" t="str">
            <v>JPN</v>
          </cell>
          <cell r="E302" t="str">
            <v>m</v>
          </cell>
        </row>
        <row r="303">
          <cell r="C303" t="str">
            <v>Lopez Velez, Alfonso</v>
          </cell>
          <cell r="D303" t="str">
            <v>COL</v>
          </cell>
          <cell r="E303" t="str">
            <v>m</v>
          </cell>
        </row>
        <row r="304">
          <cell r="C304" t="str">
            <v>Stanton, Jack</v>
          </cell>
          <cell r="D304" t="str">
            <v>USA</v>
          </cell>
          <cell r="E304" t="str">
            <v>m</v>
          </cell>
        </row>
        <row r="305">
          <cell r="C305" t="str">
            <v>de Moor, Iwan</v>
          </cell>
          <cell r="D305" t="str">
            <v>NED</v>
          </cell>
          <cell r="E305" t="str">
            <v>m</v>
          </cell>
        </row>
        <row r="306">
          <cell r="C306" t="str">
            <v>Hardegger, Urs</v>
          </cell>
          <cell r="D306" t="str">
            <v>SUI</v>
          </cell>
          <cell r="E306" t="str">
            <v>m</v>
          </cell>
        </row>
        <row r="307">
          <cell r="C307" t="str">
            <v>Petersen, Magnus Gjerde</v>
          </cell>
          <cell r="D307" t="str">
            <v>NOR</v>
          </cell>
          <cell r="E307" t="str">
            <v>m</v>
          </cell>
        </row>
        <row r="308">
          <cell r="C308" t="str">
            <v>Cole, Tobias</v>
          </cell>
          <cell r="D308" t="str">
            <v>USA</v>
          </cell>
          <cell r="E308" t="str">
            <v>m</v>
          </cell>
        </row>
        <row r="309">
          <cell r="C309" t="str">
            <v>Shinkai, Daisuke</v>
          </cell>
          <cell r="D309" t="str">
            <v>JPN</v>
          </cell>
          <cell r="E309" t="str">
            <v>m</v>
          </cell>
        </row>
        <row r="310">
          <cell r="C310" t="str">
            <v>Takayama, Masahiro</v>
          </cell>
          <cell r="D310" t="str">
            <v>JPN</v>
          </cell>
          <cell r="E310" t="str">
            <v>m</v>
          </cell>
        </row>
        <row r="311">
          <cell r="C311" t="str">
            <v>Baker, Chris</v>
          </cell>
          <cell r="D311" t="str">
            <v>USA</v>
          </cell>
          <cell r="E311" t="str">
            <v>m</v>
          </cell>
        </row>
        <row r="312">
          <cell r="C312" t="str">
            <v>Ortiz, Enrique</v>
          </cell>
          <cell r="D312" t="str">
            <v>USA</v>
          </cell>
          <cell r="E312" t="str">
            <v>m</v>
          </cell>
        </row>
        <row r="313">
          <cell r="C313" t="str">
            <v>Svrchokrylova, Iva</v>
          </cell>
          <cell r="D313" t="str">
            <v>CZE</v>
          </cell>
          <cell r="E313" t="str">
            <v>f</v>
          </cell>
        </row>
        <row r="314">
          <cell r="C314" t="str">
            <v>Hemerling, Tomasz</v>
          </cell>
          <cell r="D314" t="str">
            <v>POL</v>
          </cell>
          <cell r="E314" t="str">
            <v>m</v>
          </cell>
        </row>
        <row r="315">
          <cell r="C315" t="str">
            <v>Rasajewski, Piotr</v>
          </cell>
          <cell r="D315" t="str">
            <v>POL</v>
          </cell>
          <cell r="E315" t="str">
            <v>m</v>
          </cell>
        </row>
        <row r="316">
          <cell r="C316" t="str">
            <v>Calinski, Kamil</v>
          </cell>
          <cell r="D316" t="str">
            <v>POL</v>
          </cell>
          <cell r="E316" t="str">
            <v>m</v>
          </cell>
        </row>
        <row r="317">
          <cell r="C317" t="str">
            <v>Grabowski, Maciek</v>
          </cell>
          <cell r="D317" t="str">
            <v>POL</v>
          </cell>
          <cell r="E317" t="str">
            <v>m</v>
          </cell>
        </row>
        <row r="318">
          <cell r="C318" t="str">
            <v>Schmitt, Dan</v>
          </cell>
          <cell r="D318" t="str">
            <v>USA</v>
          </cell>
          <cell r="E318" t="str">
            <v>m</v>
          </cell>
        </row>
        <row r="319">
          <cell r="C319" t="str">
            <v>Gregory, Geoff</v>
          </cell>
          <cell r="D319" t="str">
            <v>USA</v>
          </cell>
          <cell r="E319" t="str">
            <v>m</v>
          </cell>
        </row>
        <row r="320">
          <cell r="C320" t="str">
            <v>Herrick, Jim</v>
          </cell>
          <cell r="D320" t="str">
            <v>USA</v>
          </cell>
          <cell r="E320" t="str">
            <v>m</v>
          </cell>
        </row>
        <row r="321">
          <cell r="C321" t="str">
            <v>Armstrong, Keith</v>
          </cell>
          <cell r="D321" t="str">
            <v>USA</v>
          </cell>
          <cell r="E321" t="str">
            <v>m</v>
          </cell>
        </row>
        <row r="322">
          <cell r="C322" t="str">
            <v>Grilliot, Megan</v>
          </cell>
          <cell r="D322" t="str">
            <v>USA</v>
          </cell>
          <cell r="E322" t="str">
            <v>f</v>
          </cell>
        </row>
        <row r="323">
          <cell r="C323" t="str">
            <v>Megassabi, Naim</v>
          </cell>
          <cell r="E323" t="str">
            <v>m</v>
          </cell>
        </row>
        <row r="324">
          <cell r="C324" t="str">
            <v>Kondo, Satoru</v>
          </cell>
          <cell r="D324" t="str">
            <v>JPN</v>
          </cell>
          <cell r="E324" t="str">
            <v>m</v>
          </cell>
        </row>
        <row r="325">
          <cell r="C325" t="str">
            <v>Yamashiro, Kijo</v>
          </cell>
          <cell r="D325" t="str">
            <v>JPN</v>
          </cell>
          <cell r="E325" t="str">
            <v>m</v>
          </cell>
        </row>
        <row r="326">
          <cell r="C326" t="str">
            <v>Nogay, Andreas</v>
          </cell>
          <cell r="D326" t="str">
            <v>GER</v>
          </cell>
          <cell r="E326" t="str">
            <v>m</v>
          </cell>
        </row>
        <row r="327">
          <cell r="C327" t="str">
            <v>Peters, Oliver</v>
          </cell>
          <cell r="D327" t="str">
            <v>GER</v>
          </cell>
          <cell r="E327" t="str">
            <v>m</v>
          </cell>
        </row>
        <row r="328">
          <cell r="C328" t="str">
            <v>Bäss, Jan</v>
          </cell>
          <cell r="D328" t="str">
            <v>GER</v>
          </cell>
          <cell r="E328" t="str">
            <v>m</v>
          </cell>
        </row>
        <row r="329">
          <cell r="C329" t="str">
            <v>Lemann, Andrew</v>
          </cell>
          <cell r="D329" t="str">
            <v>USA</v>
          </cell>
          <cell r="E329" t="str">
            <v>m</v>
          </cell>
        </row>
        <row r="330">
          <cell r="C330" t="str">
            <v>Köhn, Sven</v>
          </cell>
          <cell r="D330" t="str">
            <v>GER</v>
          </cell>
          <cell r="E330" t="str">
            <v>m</v>
          </cell>
        </row>
        <row r="331">
          <cell r="C331" t="str">
            <v>Menetrat, Julien</v>
          </cell>
          <cell r="D331" t="str">
            <v>FRA</v>
          </cell>
          <cell r="E331" t="str">
            <v>m</v>
          </cell>
        </row>
        <row r="332">
          <cell r="C332" t="str">
            <v>Brandtberg, Jonathan</v>
          </cell>
          <cell r="D332" t="str">
            <v>SWE</v>
          </cell>
          <cell r="E332" t="str">
            <v>m</v>
          </cell>
        </row>
        <row r="333">
          <cell r="C333" t="str">
            <v>Nonnis, Simone</v>
          </cell>
          <cell r="D333" t="str">
            <v>ITA</v>
          </cell>
          <cell r="E333" t="str">
            <v>m</v>
          </cell>
        </row>
        <row r="334">
          <cell r="C334" t="str">
            <v>Gargano, Edoardo</v>
          </cell>
          <cell r="D334" t="str">
            <v>ITA</v>
          </cell>
          <cell r="E334" t="str">
            <v>m</v>
          </cell>
        </row>
        <row r="335">
          <cell r="C335" t="str">
            <v>Biaglioli, Martina</v>
          </cell>
          <cell r="D335" t="str">
            <v>ITA</v>
          </cell>
          <cell r="E335" t="str">
            <v>f</v>
          </cell>
        </row>
        <row r="336">
          <cell r="C336" t="str">
            <v>Gossett, Bob</v>
          </cell>
          <cell r="D336" t="str">
            <v>USA</v>
          </cell>
          <cell r="E336" t="str">
            <v>m</v>
          </cell>
        </row>
        <row r="337">
          <cell r="C337" t="str">
            <v>Suzuki, Yousuke</v>
          </cell>
          <cell r="D337" t="str">
            <v>JPN</v>
          </cell>
          <cell r="E337" t="str">
            <v>m</v>
          </cell>
        </row>
        <row r="338">
          <cell r="C338" t="str">
            <v>Yamaji, Masao</v>
          </cell>
          <cell r="D338" t="str">
            <v>JPN</v>
          </cell>
          <cell r="E338" t="str">
            <v>m</v>
          </cell>
        </row>
        <row r="339">
          <cell r="C339" t="str">
            <v>Weyand, Z</v>
          </cell>
          <cell r="D339" t="str">
            <v>USA</v>
          </cell>
          <cell r="E339" t="str">
            <v>m</v>
          </cell>
        </row>
        <row r="340">
          <cell r="C340" t="str">
            <v>Lenczewski, Radek</v>
          </cell>
          <cell r="D340" t="str">
            <v>POL</v>
          </cell>
          <cell r="E340" t="str">
            <v>m</v>
          </cell>
        </row>
        <row r="341">
          <cell r="C341" t="str">
            <v>Roginski, Michal</v>
          </cell>
          <cell r="D341" t="str">
            <v>POL</v>
          </cell>
          <cell r="E341" t="str">
            <v>m</v>
          </cell>
        </row>
        <row r="342">
          <cell r="C342" t="str">
            <v>Raschen, Hauke</v>
          </cell>
          <cell r="D342" t="str">
            <v>GER</v>
          </cell>
          <cell r="E342" t="str">
            <v>m</v>
          </cell>
        </row>
        <row r="343">
          <cell r="C343" t="str">
            <v>Stoll, Stephan</v>
          </cell>
          <cell r="D343" t="str">
            <v>GER</v>
          </cell>
          <cell r="E343" t="str">
            <v>m</v>
          </cell>
        </row>
        <row r="344">
          <cell r="C344" t="str">
            <v>Shelton, Jeff</v>
          </cell>
          <cell r="D344" t="str">
            <v>USA</v>
          </cell>
          <cell r="E344" t="str">
            <v>m</v>
          </cell>
        </row>
        <row r="345">
          <cell r="C345" t="str">
            <v>Hinkle, Jay</v>
          </cell>
          <cell r="D345" t="str">
            <v>USA</v>
          </cell>
          <cell r="E345" t="str">
            <v>m</v>
          </cell>
        </row>
        <row r="346">
          <cell r="C346" t="str">
            <v>Horn, Mark</v>
          </cell>
          <cell r="D346" t="str">
            <v>USA</v>
          </cell>
          <cell r="E346" t="str">
            <v>m</v>
          </cell>
        </row>
        <row r="347">
          <cell r="C347" t="str">
            <v>Cardenas, Sebastian</v>
          </cell>
          <cell r="D347" t="str">
            <v>COL</v>
          </cell>
          <cell r="E347" t="str">
            <v>m</v>
          </cell>
        </row>
        <row r="348">
          <cell r="C348" t="str">
            <v>Hernandez, Daniel</v>
          </cell>
          <cell r="D348" t="str">
            <v>COL</v>
          </cell>
          <cell r="E348" t="str">
            <v>m</v>
          </cell>
        </row>
        <row r="349">
          <cell r="C349" t="str">
            <v>Cano, Santiago</v>
          </cell>
          <cell r="D349" t="str">
            <v>COL</v>
          </cell>
          <cell r="E349" t="str">
            <v>m</v>
          </cell>
        </row>
        <row r="350">
          <cell r="C350" t="str">
            <v>Serna, Andres</v>
          </cell>
          <cell r="D350" t="str">
            <v>COL</v>
          </cell>
          <cell r="E350" t="str">
            <v>m</v>
          </cell>
        </row>
        <row r="351">
          <cell r="C351" t="str">
            <v>Toland, Neil</v>
          </cell>
          <cell r="D351" t="str">
            <v>USA</v>
          </cell>
          <cell r="E351" t="str">
            <v>m</v>
          </cell>
        </row>
        <row r="352">
          <cell r="C352" t="str">
            <v>Clarke, Michael</v>
          </cell>
          <cell r="D352" t="str">
            <v>USA</v>
          </cell>
          <cell r="E352" t="str">
            <v>m</v>
          </cell>
        </row>
        <row r="353">
          <cell r="C353" t="str">
            <v>Pleskotova, Katerina</v>
          </cell>
          <cell r="D353" t="str">
            <v>CZE</v>
          </cell>
          <cell r="E353" t="str">
            <v>f</v>
          </cell>
        </row>
        <row r="354">
          <cell r="C354" t="str">
            <v>Reynolds, Ken</v>
          </cell>
          <cell r="D354" t="str">
            <v>USA</v>
          </cell>
          <cell r="E354" t="str">
            <v>m</v>
          </cell>
        </row>
        <row r="355">
          <cell r="C355" t="str">
            <v>Preiss, Drew</v>
          </cell>
          <cell r="D355" t="str">
            <v>USA</v>
          </cell>
          <cell r="E355" t="str">
            <v>m</v>
          </cell>
        </row>
        <row r="356">
          <cell r="C356" t="str">
            <v>Ugalde, Tita</v>
          </cell>
          <cell r="D356" t="str">
            <v>USA</v>
          </cell>
          <cell r="E356" t="str">
            <v>f</v>
          </cell>
        </row>
        <row r="357">
          <cell r="C357" t="str">
            <v>Koslowski, Chris</v>
          </cell>
          <cell r="E357" t="str">
            <v>m</v>
          </cell>
        </row>
        <row r="358">
          <cell r="C358" t="str">
            <v>Zampieri, Massimo</v>
          </cell>
          <cell r="D358" t="str">
            <v>ITA</v>
          </cell>
          <cell r="E358" t="str">
            <v>m</v>
          </cell>
        </row>
        <row r="359">
          <cell r="C359" t="str">
            <v>Exelby, Dan</v>
          </cell>
          <cell r="D359" t="str">
            <v>USA</v>
          </cell>
          <cell r="E359" t="str">
            <v>m</v>
          </cell>
        </row>
        <row r="360">
          <cell r="C360" t="str">
            <v>Lett, Phoebe</v>
          </cell>
          <cell r="D360" t="str">
            <v>USA</v>
          </cell>
          <cell r="E360" t="str">
            <v>f</v>
          </cell>
        </row>
        <row r="361">
          <cell r="C361" t="str">
            <v>Honzik, Peter</v>
          </cell>
          <cell r="D361" t="str">
            <v>CZE</v>
          </cell>
          <cell r="E361" t="str">
            <v>m</v>
          </cell>
        </row>
        <row r="362">
          <cell r="C362" t="str">
            <v>Steffen, Bryan</v>
          </cell>
          <cell r="D362" t="str">
            <v>USA</v>
          </cell>
          <cell r="E362" t="str">
            <v>m</v>
          </cell>
        </row>
        <row r="363">
          <cell r="C363" t="str">
            <v>Turner, Ronnie</v>
          </cell>
          <cell r="D363" t="str">
            <v>USA</v>
          </cell>
          <cell r="E363" t="str">
            <v>m</v>
          </cell>
        </row>
        <row r="364">
          <cell r="C364" t="str">
            <v>Kaurt, J</v>
          </cell>
          <cell r="D364" t="str">
            <v>USA</v>
          </cell>
          <cell r="E364" t="str">
            <v>m</v>
          </cell>
        </row>
        <row r="365">
          <cell r="C365" t="str">
            <v>Elsner, John</v>
          </cell>
          <cell r="D365" t="str">
            <v>USA</v>
          </cell>
          <cell r="E365" t="str">
            <v>m</v>
          </cell>
        </row>
        <row r="366">
          <cell r="C366" t="str">
            <v>Lebeau, Rick</v>
          </cell>
          <cell r="D366" t="str">
            <v>USA</v>
          </cell>
          <cell r="E366" t="str">
            <v>m</v>
          </cell>
        </row>
        <row r="367">
          <cell r="C367" t="str">
            <v>Thompson, Paul</v>
          </cell>
          <cell r="D367" t="str">
            <v>USA</v>
          </cell>
          <cell r="E367" t="str">
            <v>m</v>
          </cell>
        </row>
        <row r="368">
          <cell r="C368" t="str">
            <v>Stahl, Philipp</v>
          </cell>
          <cell r="D368" t="str">
            <v>GER</v>
          </cell>
          <cell r="E368" t="str">
            <v>m</v>
          </cell>
        </row>
        <row r="369">
          <cell r="C369" t="str">
            <v>McGlade, Jason</v>
          </cell>
          <cell r="D369" t="str">
            <v>GBR</v>
          </cell>
          <cell r="E369" t="str">
            <v>m</v>
          </cell>
        </row>
        <row r="370">
          <cell r="C370" t="str">
            <v>Jonasson, Thomas</v>
          </cell>
          <cell r="D370" t="str">
            <v>SWE</v>
          </cell>
          <cell r="E370" t="str">
            <v>m</v>
          </cell>
        </row>
        <row r="371">
          <cell r="C371" t="str">
            <v>Conger, Michael</v>
          </cell>
          <cell r="D371" t="str">
            <v>USA</v>
          </cell>
          <cell r="E371" t="str">
            <v>m</v>
          </cell>
        </row>
        <row r="372">
          <cell r="C372" t="str">
            <v>Zewgren, Mikael</v>
          </cell>
          <cell r="D372" t="str">
            <v>SWE</v>
          </cell>
          <cell r="E372" t="str">
            <v>m</v>
          </cell>
        </row>
        <row r="373">
          <cell r="C373" t="str">
            <v>Suero, Eduardo</v>
          </cell>
          <cell r="E373" t="str">
            <v>m</v>
          </cell>
        </row>
        <row r="374">
          <cell r="C374" t="str">
            <v>Zahradnicek, Jakub</v>
          </cell>
          <cell r="D374" t="str">
            <v>CZE</v>
          </cell>
          <cell r="E374" t="str">
            <v>m</v>
          </cell>
        </row>
        <row r="375">
          <cell r="C375" t="str">
            <v>Legner, Zeno</v>
          </cell>
          <cell r="D375" t="str">
            <v>GER</v>
          </cell>
          <cell r="E375" t="str">
            <v>m</v>
          </cell>
        </row>
        <row r="376">
          <cell r="C376" t="str">
            <v>Stotter, Steve</v>
          </cell>
          <cell r="D376" t="str">
            <v>USA</v>
          </cell>
          <cell r="E376" t="str">
            <v>m</v>
          </cell>
        </row>
        <row r="377">
          <cell r="C377" t="str">
            <v>Mondesire, Paul</v>
          </cell>
          <cell r="D377" t="str">
            <v>USA</v>
          </cell>
          <cell r="E377" t="str">
            <v>m</v>
          </cell>
        </row>
        <row r="378">
          <cell r="C378" t="str">
            <v>Freedman, Jon</v>
          </cell>
          <cell r="D378" t="str">
            <v>USA</v>
          </cell>
          <cell r="E378" t="str">
            <v>m</v>
          </cell>
        </row>
        <row r="379">
          <cell r="C379" t="str">
            <v>Herrick, Spencer</v>
          </cell>
          <cell r="D379" t="str">
            <v>USA</v>
          </cell>
          <cell r="E379" t="str">
            <v>m</v>
          </cell>
        </row>
        <row r="380">
          <cell r="C380" t="str">
            <v>Herrick, Jack</v>
          </cell>
          <cell r="D380" t="str">
            <v>USA</v>
          </cell>
          <cell r="E380" t="str">
            <v>m</v>
          </cell>
        </row>
        <row r="381">
          <cell r="C381" t="str">
            <v>Koonts, Jay</v>
          </cell>
          <cell r="D381" t="str">
            <v>USA</v>
          </cell>
          <cell r="E381" t="str">
            <v>m</v>
          </cell>
        </row>
        <row r="382">
          <cell r="C382" t="str">
            <v>Smalanskas, Luke</v>
          </cell>
          <cell r="D382" t="str">
            <v>USA</v>
          </cell>
          <cell r="E382" t="str">
            <v>m</v>
          </cell>
        </row>
        <row r="383">
          <cell r="C383" t="str">
            <v>Wallberg, Evan</v>
          </cell>
          <cell r="D383" t="str">
            <v>USA</v>
          </cell>
          <cell r="E383" t="str">
            <v>m</v>
          </cell>
        </row>
        <row r="384">
          <cell r="C384" t="str">
            <v>Horn, Susie</v>
          </cell>
          <cell r="D384" t="str">
            <v>USA</v>
          </cell>
          <cell r="E384" t="str">
            <v>f</v>
          </cell>
        </row>
        <row r="385">
          <cell r="C385" t="str">
            <v>Voigt, Christian</v>
          </cell>
          <cell r="D385" t="str">
            <v>GER</v>
          </cell>
          <cell r="E385" t="str">
            <v>m</v>
          </cell>
        </row>
        <row r="386">
          <cell r="C386" t="str">
            <v>Johnson, Davis</v>
          </cell>
          <cell r="D386" t="str">
            <v>USA</v>
          </cell>
          <cell r="E386" t="str">
            <v>m</v>
          </cell>
        </row>
        <row r="387">
          <cell r="C387" t="str">
            <v>Zanchetta, Sandro</v>
          </cell>
          <cell r="D387" t="str">
            <v>ITA</v>
          </cell>
          <cell r="E387" t="str">
            <v>m</v>
          </cell>
        </row>
        <row r="388">
          <cell r="C388" t="str">
            <v>Mistry, Raj</v>
          </cell>
          <cell r="D388" t="str">
            <v>USA</v>
          </cell>
          <cell r="E388" t="str">
            <v>m</v>
          </cell>
        </row>
        <row r="389">
          <cell r="C389" t="str">
            <v>Boate, Brian</v>
          </cell>
          <cell r="D389" t="str">
            <v>USA</v>
          </cell>
          <cell r="E389" t="str">
            <v>m</v>
          </cell>
        </row>
        <row r="390">
          <cell r="C390" t="str">
            <v>Sahlit, Tom</v>
          </cell>
          <cell r="D390" t="str">
            <v>USA</v>
          </cell>
          <cell r="E390" t="str">
            <v>m</v>
          </cell>
        </row>
        <row r="391">
          <cell r="C391" t="str">
            <v>Sahlit, Tim</v>
          </cell>
          <cell r="D391" t="str">
            <v>USA</v>
          </cell>
          <cell r="E391" t="str">
            <v>m</v>
          </cell>
        </row>
        <row r="392">
          <cell r="C392" t="str">
            <v>Korns, Jeff</v>
          </cell>
          <cell r="D392" t="str">
            <v>USA</v>
          </cell>
          <cell r="E392" t="str">
            <v>m</v>
          </cell>
        </row>
        <row r="393">
          <cell r="C393" t="str">
            <v>Spaziani, Will</v>
          </cell>
          <cell r="D393" t="str">
            <v>USA</v>
          </cell>
          <cell r="E393" t="str">
            <v>m</v>
          </cell>
        </row>
        <row r="394">
          <cell r="C394" t="str">
            <v>Smith, Katie</v>
          </cell>
          <cell r="D394" t="str">
            <v>USA</v>
          </cell>
          <cell r="E394" t="str">
            <v>f</v>
          </cell>
        </row>
        <row r="395">
          <cell r="C395" t="str">
            <v>Raclavsky, Dominik</v>
          </cell>
          <cell r="E395" t="str">
            <v>m</v>
          </cell>
        </row>
        <row r="396">
          <cell r="C396" t="str">
            <v>Prokop, Lukas</v>
          </cell>
          <cell r="D396" t="str">
            <v>CZE</v>
          </cell>
          <cell r="E396" t="str">
            <v>m</v>
          </cell>
        </row>
        <row r="397">
          <cell r="C397" t="str">
            <v>Mantovani, Ermanno</v>
          </cell>
          <cell r="D397" t="str">
            <v>ITA</v>
          </cell>
          <cell r="E397" t="str">
            <v>m</v>
          </cell>
        </row>
        <row r="398">
          <cell r="C398" t="str">
            <v>Tommazzini, Alice</v>
          </cell>
          <cell r="D398" t="str">
            <v>ITA</v>
          </cell>
          <cell r="E398" t="str">
            <v>f</v>
          </cell>
        </row>
        <row r="399">
          <cell r="C399" t="str">
            <v>Murray, Bernie</v>
          </cell>
          <cell r="D399" t="str">
            <v>USA</v>
          </cell>
          <cell r="E399" t="str">
            <v>f</v>
          </cell>
        </row>
        <row r="400">
          <cell r="C400" t="str">
            <v>Wolfe, Tam</v>
          </cell>
          <cell r="D400" t="str">
            <v>USA</v>
          </cell>
          <cell r="E400" t="str">
            <v>f</v>
          </cell>
        </row>
        <row r="401">
          <cell r="C401" t="str">
            <v>Hull, Matt</v>
          </cell>
          <cell r="D401" t="str">
            <v>USA</v>
          </cell>
          <cell r="E401" t="str">
            <v>m</v>
          </cell>
        </row>
        <row r="402">
          <cell r="C402" t="str">
            <v>Hays, Steve</v>
          </cell>
          <cell r="D402" t="str">
            <v>USA</v>
          </cell>
          <cell r="E402" t="str">
            <v>m</v>
          </cell>
        </row>
        <row r="403">
          <cell r="C403" t="str">
            <v>Gibbons, Eric</v>
          </cell>
          <cell r="D403" t="str">
            <v>USA</v>
          </cell>
          <cell r="E403" t="str">
            <v>m</v>
          </cell>
        </row>
        <row r="404">
          <cell r="C404" t="str">
            <v>Zimmerman, Leander</v>
          </cell>
          <cell r="D404" t="str">
            <v>GER</v>
          </cell>
          <cell r="E404" t="str">
            <v>m</v>
          </cell>
        </row>
        <row r="405">
          <cell r="C405" t="str">
            <v>Ladoé, Jessica</v>
          </cell>
          <cell r="D405" t="str">
            <v>GER</v>
          </cell>
          <cell r="E405" t="str">
            <v>f</v>
          </cell>
        </row>
        <row r="406">
          <cell r="C406" t="str">
            <v>Vojtekova, Alena</v>
          </cell>
          <cell r="D406" t="str">
            <v>CZE</v>
          </cell>
          <cell r="E406" t="str">
            <v>f</v>
          </cell>
        </row>
        <row r="407">
          <cell r="C407" t="str">
            <v>Vogt, Monika</v>
          </cell>
          <cell r="D407" t="str">
            <v>GER</v>
          </cell>
          <cell r="E407" t="str">
            <v>f</v>
          </cell>
        </row>
        <row r="408">
          <cell r="C408" t="str">
            <v>Lewis, Dave</v>
          </cell>
          <cell r="D408" t="str">
            <v>USA</v>
          </cell>
          <cell r="E408" t="str">
            <v>m</v>
          </cell>
        </row>
        <row r="409">
          <cell r="C409" t="str">
            <v>Robbins, Judy</v>
          </cell>
          <cell r="D409" t="str">
            <v>USA</v>
          </cell>
          <cell r="E409" t="str">
            <v>f</v>
          </cell>
        </row>
        <row r="410">
          <cell r="C410" t="str">
            <v>Vingerelli, Ron</v>
          </cell>
          <cell r="D410" t="str">
            <v>USA</v>
          </cell>
          <cell r="E410" t="str">
            <v>m</v>
          </cell>
        </row>
        <row r="411">
          <cell r="C411" t="str">
            <v>Sanna, Riccardo</v>
          </cell>
          <cell r="D411" t="str">
            <v>ITA</v>
          </cell>
          <cell r="E411" t="str">
            <v>m</v>
          </cell>
        </row>
        <row r="412">
          <cell r="C412" t="str">
            <v>Zoila, Emilia</v>
          </cell>
          <cell r="D412" t="str">
            <v>ITA</v>
          </cell>
          <cell r="E412" t="str">
            <v>f</v>
          </cell>
        </row>
        <row r="413">
          <cell r="C413" t="str">
            <v>De Lucia, Marco</v>
          </cell>
          <cell r="D413" t="str">
            <v>ITA</v>
          </cell>
          <cell r="E413" t="str">
            <v>m</v>
          </cell>
        </row>
        <row r="414">
          <cell r="C414" t="str">
            <v>Bachauer, Johannes</v>
          </cell>
          <cell r="D414" t="str">
            <v>GER</v>
          </cell>
          <cell r="E414" t="str">
            <v>m</v>
          </cell>
        </row>
        <row r="415">
          <cell r="C415" t="str">
            <v>Centonze, Delia</v>
          </cell>
          <cell r="D415" t="str">
            <v>ITA</v>
          </cell>
          <cell r="E415" t="str">
            <v>f</v>
          </cell>
        </row>
        <row r="416">
          <cell r="C416" t="str">
            <v>Mercuri, Mauro</v>
          </cell>
          <cell r="D416" t="str">
            <v>ITA</v>
          </cell>
          <cell r="E416" t="str">
            <v>m</v>
          </cell>
        </row>
        <row r="417">
          <cell r="C417" t="str">
            <v>Hill, Holger</v>
          </cell>
          <cell r="D417" t="str">
            <v>GER</v>
          </cell>
          <cell r="E417" t="str">
            <v>m</v>
          </cell>
        </row>
        <row r="418">
          <cell r="C418" t="str">
            <v>Sorgatz, Danny</v>
          </cell>
          <cell r="D418" t="str">
            <v>GER</v>
          </cell>
          <cell r="E418" t="str">
            <v>m</v>
          </cell>
        </row>
        <row r="419">
          <cell r="C419" t="str">
            <v>Schätzle, Victoria</v>
          </cell>
          <cell r="D419" t="str">
            <v>GER</v>
          </cell>
          <cell r="E419" t="str">
            <v>f</v>
          </cell>
        </row>
        <row r="420">
          <cell r="C420" t="str">
            <v>Brehmer, Sabine</v>
          </cell>
          <cell r="D420" t="str">
            <v>GER</v>
          </cell>
          <cell r="E420" t="str">
            <v>f</v>
          </cell>
        </row>
        <row r="421">
          <cell r="C421" t="str">
            <v>Schmidt, Max</v>
          </cell>
          <cell r="D421" t="str">
            <v>GER</v>
          </cell>
          <cell r="E421" t="str">
            <v>m</v>
          </cell>
        </row>
        <row r="422">
          <cell r="C422" t="str">
            <v>Degener, Justus</v>
          </cell>
          <cell r="D422" t="str">
            <v>GER</v>
          </cell>
          <cell r="E422" t="str">
            <v>m</v>
          </cell>
        </row>
        <row r="423">
          <cell r="C423" t="str">
            <v>Charles, Joel</v>
          </cell>
          <cell r="D423" t="str">
            <v>USA</v>
          </cell>
          <cell r="E423" t="str">
            <v>m</v>
          </cell>
        </row>
        <row r="424">
          <cell r="C424" t="str">
            <v>Bianchi, Davide</v>
          </cell>
          <cell r="D424" t="str">
            <v>ITA</v>
          </cell>
          <cell r="E424" t="str">
            <v>m</v>
          </cell>
        </row>
        <row r="425">
          <cell r="C425" t="str">
            <v>Micciola, Gabriele</v>
          </cell>
          <cell r="D425" t="str">
            <v>ITA</v>
          </cell>
          <cell r="E425" t="str">
            <v>m</v>
          </cell>
        </row>
        <row r="426">
          <cell r="C426" t="str">
            <v>Strait, Anna</v>
          </cell>
          <cell r="D426" t="str">
            <v>USA</v>
          </cell>
          <cell r="E426" t="str">
            <v>f</v>
          </cell>
        </row>
        <row r="427">
          <cell r="C427" t="str">
            <v>Wainwright, Adrian</v>
          </cell>
          <cell r="D427" t="str">
            <v>GBR</v>
          </cell>
          <cell r="E427" t="str">
            <v>m</v>
          </cell>
        </row>
        <row r="428">
          <cell r="C428" t="str">
            <v>Hagenbjörk, Karolina</v>
          </cell>
          <cell r="D428" t="str">
            <v>SWE</v>
          </cell>
          <cell r="E428" t="str">
            <v>f</v>
          </cell>
        </row>
        <row r="429">
          <cell r="C429" t="str">
            <v>Andres Mosquer, Pablo</v>
          </cell>
          <cell r="D429" t="str">
            <v>COL</v>
          </cell>
          <cell r="E429" t="str">
            <v>m</v>
          </cell>
        </row>
        <row r="430">
          <cell r="C430" t="str">
            <v>Caruso, Silvia</v>
          </cell>
          <cell r="D430" t="str">
            <v>ITA</v>
          </cell>
          <cell r="E430" t="str">
            <v>f</v>
          </cell>
        </row>
        <row r="431">
          <cell r="C431" t="str">
            <v>Stevens, Cedrik</v>
          </cell>
          <cell r="D431" t="str">
            <v>NOR</v>
          </cell>
          <cell r="E431" t="str">
            <v>m</v>
          </cell>
        </row>
        <row r="432">
          <cell r="C432" t="str">
            <v>Zach, Manuel</v>
          </cell>
          <cell r="D432" t="str">
            <v>GER</v>
          </cell>
          <cell r="E432" t="str">
            <v>m</v>
          </cell>
        </row>
        <row r="433">
          <cell r="C433" t="str">
            <v>Fujii, Kenshin</v>
          </cell>
          <cell r="D433" t="str">
            <v>JPN</v>
          </cell>
          <cell r="E433" t="str">
            <v>m</v>
          </cell>
        </row>
        <row r="434">
          <cell r="C434" t="str">
            <v>Bell, Chip</v>
          </cell>
          <cell r="D434" t="str">
            <v>USA</v>
          </cell>
          <cell r="E434" t="str">
            <v>m</v>
          </cell>
        </row>
        <row r="435">
          <cell r="C435" t="str">
            <v>Hosfeld, Gregg</v>
          </cell>
          <cell r="D435" t="str">
            <v>USA</v>
          </cell>
          <cell r="E435" t="str">
            <v>m</v>
          </cell>
        </row>
        <row r="436">
          <cell r="C436" t="str">
            <v>Jammer, Skippy</v>
          </cell>
          <cell r="D436" t="str">
            <v>USA</v>
          </cell>
          <cell r="E436" t="str">
            <v>m</v>
          </cell>
        </row>
        <row r="437">
          <cell r="C437" t="str">
            <v>Wylot, Randy</v>
          </cell>
          <cell r="D437" t="str">
            <v>USA</v>
          </cell>
          <cell r="E437" t="str">
            <v>m</v>
          </cell>
        </row>
        <row r="438">
          <cell r="C438" t="str">
            <v>Wacholz, Philipp</v>
          </cell>
          <cell r="D438" t="str">
            <v>GER</v>
          </cell>
          <cell r="E438" t="str">
            <v>m</v>
          </cell>
        </row>
        <row r="439">
          <cell r="C439" t="str">
            <v>Starr, Scott</v>
          </cell>
          <cell r="D439" t="str">
            <v>USA</v>
          </cell>
          <cell r="E439" t="str">
            <v>m</v>
          </cell>
        </row>
        <row r="440">
          <cell r="C440" t="str">
            <v>Roddick, Dan</v>
          </cell>
          <cell r="D440" t="str">
            <v>USA</v>
          </cell>
          <cell r="E440" t="str">
            <v>m</v>
          </cell>
        </row>
        <row r="441">
          <cell r="C441" t="str">
            <v>Kirkland, Cody</v>
          </cell>
          <cell r="D441" t="str">
            <v>USA</v>
          </cell>
          <cell r="E441" t="str">
            <v>m</v>
          </cell>
        </row>
        <row r="442">
          <cell r="C442" t="str">
            <v>Riley, Greg</v>
          </cell>
          <cell r="D442" t="str">
            <v>USA</v>
          </cell>
          <cell r="E442" t="str">
            <v>m</v>
          </cell>
        </row>
        <row r="443">
          <cell r="C443" t="str">
            <v>McCrory, Curran</v>
          </cell>
          <cell r="D443" t="str">
            <v>USA</v>
          </cell>
          <cell r="E443" t="str">
            <v>m</v>
          </cell>
        </row>
        <row r="444">
          <cell r="C444" t="str">
            <v>Braico, Paolo</v>
          </cell>
          <cell r="D444" t="str">
            <v>ITA</v>
          </cell>
          <cell r="E444" t="str">
            <v>m</v>
          </cell>
        </row>
        <row r="445">
          <cell r="C445" t="str">
            <v>Arrighi, Sergio</v>
          </cell>
          <cell r="D445" t="str">
            <v>ITA</v>
          </cell>
          <cell r="E445" t="str">
            <v>m</v>
          </cell>
        </row>
        <row r="446">
          <cell r="C446" t="str">
            <v>Chierici, Francesca</v>
          </cell>
          <cell r="D446" t="str">
            <v>ITA</v>
          </cell>
          <cell r="E446" t="str">
            <v>f</v>
          </cell>
        </row>
        <row r="447">
          <cell r="C447" t="str">
            <v>Abel, Jean Marie</v>
          </cell>
          <cell r="D447" t="str">
            <v>GER</v>
          </cell>
          <cell r="E447" t="str">
            <v>m</v>
          </cell>
        </row>
        <row r="448">
          <cell r="C448" t="str">
            <v>Boehler, Luca</v>
          </cell>
          <cell r="D448" t="str">
            <v>GER</v>
          </cell>
          <cell r="E448" t="str">
            <v>m</v>
          </cell>
        </row>
        <row r="449">
          <cell r="C449" t="str">
            <v>Coleman, Jake</v>
          </cell>
          <cell r="D449" t="str">
            <v>USA</v>
          </cell>
          <cell r="E449" t="str">
            <v>m</v>
          </cell>
        </row>
        <row r="450">
          <cell r="C450" t="str">
            <v>Sanna, Davide</v>
          </cell>
          <cell r="D450" t="str">
            <v>ITA</v>
          </cell>
          <cell r="E450" t="str">
            <v>m</v>
          </cell>
        </row>
        <row r="451">
          <cell r="C451" t="str">
            <v>Berini, Carlotta</v>
          </cell>
          <cell r="D451" t="str">
            <v>ITA</v>
          </cell>
          <cell r="E451" t="str">
            <v>f</v>
          </cell>
        </row>
        <row r="452">
          <cell r="C452" t="str">
            <v>Magallanes, Dan</v>
          </cell>
          <cell r="D452" t="str">
            <v>USA</v>
          </cell>
          <cell r="E452" t="str">
            <v>m</v>
          </cell>
        </row>
        <row r="453">
          <cell r="C453" t="str">
            <v>Abdelli, Fathi</v>
          </cell>
          <cell r="D453" t="str">
            <v>TUN</v>
          </cell>
          <cell r="E453" t="str">
            <v>m</v>
          </cell>
        </row>
        <row r="454">
          <cell r="C454" t="str">
            <v>Mancarella, Angelo</v>
          </cell>
          <cell r="D454" t="str">
            <v>ITA</v>
          </cell>
          <cell r="E454" t="str">
            <v>m</v>
          </cell>
        </row>
        <row r="455">
          <cell r="C455" t="str">
            <v>Galliani, Ramon</v>
          </cell>
          <cell r="D455" t="str">
            <v>ITA</v>
          </cell>
          <cell r="E455" t="str">
            <v>m</v>
          </cell>
        </row>
        <row r="456">
          <cell r="C456" t="str">
            <v>Leist, Florian</v>
          </cell>
          <cell r="D456" t="str">
            <v>GER</v>
          </cell>
          <cell r="E456" t="str">
            <v>m</v>
          </cell>
        </row>
        <row r="457">
          <cell r="C457" t="str">
            <v>Edge, Gary</v>
          </cell>
          <cell r="D457" t="str">
            <v>USA</v>
          </cell>
          <cell r="E457" t="str">
            <v>m</v>
          </cell>
        </row>
        <row r="458">
          <cell r="C458" t="str">
            <v>Williams, Willeye</v>
          </cell>
          <cell r="D458" t="str">
            <v>USA</v>
          </cell>
          <cell r="E458" t="str">
            <v>m</v>
          </cell>
        </row>
        <row r="459">
          <cell r="C459" t="str">
            <v>Kaplan, Billy</v>
          </cell>
          <cell r="D459" t="str">
            <v>USA</v>
          </cell>
          <cell r="E459" t="str">
            <v>m</v>
          </cell>
        </row>
        <row r="460">
          <cell r="C460" t="str">
            <v>Kessler, Dave</v>
          </cell>
          <cell r="D460" t="str">
            <v>USA</v>
          </cell>
          <cell r="E460" t="str">
            <v>m</v>
          </cell>
        </row>
        <row r="461">
          <cell r="C461" t="str">
            <v>Thoren, Will</v>
          </cell>
          <cell r="D461" t="str">
            <v>USA</v>
          </cell>
          <cell r="E461" t="str">
            <v>m</v>
          </cell>
        </row>
        <row r="462">
          <cell r="C462" t="str">
            <v>Wollman, Jascha</v>
          </cell>
          <cell r="D462" t="str">
            <v>GER</v>
          </cell>
          <cell r="E462" t="str">
            <v>m</v>
          </cell>
        </row>
        <row r="463">
          <cell r="C463" t="str">
            <v>(John - Amsterjam 2006)</v>
          </cell>
          <cell r="D463" t="str">
            <v>CZE</v>
          </cell>
          <cell r="E463" t="str">
            <v>m</v>
          </cell>
        </row>
        <row r="464">
          <cell r="C464" t="str">
            <v>Abdelli, Hazma</v>
          </cell>
          <cell r="D464" t="str">
            <v>TUN</v>
          </cell>
          <cell r="E464" t="str">
            <v>m</v>
          </cell>
        </row>
        <row r="465">
          <cell r="C465" t="str">
            <v>Agmon, Ofek</v>
          </cell>
          <cell r="D465" t="str">
            <v>ISR</v>
          </cell>
          <cell r="E465" t="str">
            <v>m</v>
          </cell>
        </row>
        <row r="466">
          <cell r="C466" t="str">
            <v>Aiu, Randy</v>
          </cell>
          <cell r="D466" t="str">
            <v>USA</v>
          </cell>
          <cell r="E466" t="str">
            <v>m</v>
          </cell>
        </row>
        <row r="467">
          <cell r="C467" t="str">
            <v>Alexandrov, Alex</v>
          </cell>
          <cell r="D467" t="str">
            <v>RUS</v>
          </cell>
          <cell r="E467" t="str">
            <v>m</v>
          </cell>
        </row>
        <row r="468">
          <cell r="C468" t="str">
            <v>Alhström, Bjorn</v>
          </cell>
          <cell r="D468" t="str">
            <v>SWE</v>
          </cell>
          <cell r="E468" t="str">
            <v>m</v>
          </cell>
        </row>
        <row r="469">
          <cell r="C469" t="str">
            <v>Annarino, Valerio</v>
          </cell>
          <cell r="D469" t="str">
            <v>ITA</v>
          </cell>
          <cell r="E469" t="str">
            <v>m</v>
          </cell>
        </row>
        <row r="470">
          <cell r="C470" t="str">
            <v>Antonino, Romeo</v>
          </cell>
          <cell r="D470" t="str">
            <v>ITA</v>
          </cell>
          <cell r="E470" t="str">
            <v>m</v>
          </cell>
        </row>
        <row r="471">
          <cell r="C471" t="str">
            <v>Apriani, Lorenzo</v>
          </cell>
          <cell r="D471" t="str">
            <v>ITA</v>
          </cell>
          <cell r="E471" t="str">
            <v>m</v>
          </cell>
        </row>
        <row r="472">
          <cell r="C472" t="str">
            <v>Aprile, Ilaria</v>
          </cell>
          <cell r="D472" t="str">
            <v>ITA</v>
          </cell>
          <cell r="E472" t="str">
            <v>f</v>
          </cell>
        </row>
        <row r="473">
          <cell r="C473" t="str">
            <v>Ardagna, Mes</v>
          </cell>
          <cell r="D473" t="str">
            <v>ITA</v>
          </cell>
          <cell r="E473" t="str">
            <v>m</v>
          </cell>
        </row>
        <row r="474">
          <cell r="C474" t="str">
            <v>Arfilli, Andrea</v>
          </cell>
          <cell r="D474" t="str">
            <v>ITA</v>
          </cell>
          <cell r="E474" t="str">
            <v>m</v>
          </cell>
        </row>
        <row r="475">
          <cell r="C475" t="str">
            <v>Attanasio, Antonio</v>
          </cell>
          <cell r="D475" t="str">
            <v>ITA</v>
          </cell>
          <cell r="E475" t="str">
            <v>m</v>
          </cell>
        </row>
        <row r="476">
          <cell r="C476" t="str">
            <v>Auerbach, Gary</v>
          </cell>
          <cell r="D476" t="str">
            <v>CAN</v>
          </cell>
          <cell r="E476" t="str">
            <v>m</v>
          </cell>
        </row>
        <row r="477">
          <cell r="C477" t="str">
            <v>Auferodt, Heinz</v>
          </cell>
          <cell r="D477" t="str">
            <v>GER</v>
          </cell>
          <cell r="E477" t="str">
            <v>m</v>
          </cell>
        </row>
        <row r="478">
          <cell r="C478" t="str">
            <v>Avitzur, Arnon</v>
          </cell>
          <cell r="D478" t="str">
            <v>ISR</v>
          </cell>
          <cell r="E478" t="str">
            <v>m</v>
          </cell>
        </row>
        <row r="479">
          <cell r="C479" t="str">
            <v>Bacco, Davide</v>
          </cell>
          <cell r="D479" t="str">
            <v>ITA</v>
          </cell>
          <cell r="E479" t="str">
            <v>m</v>
          </cell>
        </row>
        <row r="480">
          <cell r="C480" t="str">
            <v>Baczko, Olli</v>
          </cell>
          <cell r="D480" t="str">
            <v>GER</v>
          </cell>
          <cell r="E480" t="str">
            <v>m</v>
          </cell>
        </row>
        <row r="481">
          <cell r="C481" t="str">
            <v>Baer, Adrian</v>
          </cell>
          <cell r="D481" t="str">
            <v>USA</v>
          </cell>
          <cell r="E481" t="str">
            <v>m</v>
          </cell>
        </row>
        <row r="482">
          <cell r="C482" t="str">
            <v>Bailey, Dave</v>
          </cell>
          <cell r="D482" t="str">
            <v>USA</v>
          </cell>
          <cell r="E482" t="str">
            <v>m</v>
          </cell>
        </row>
        <row r="483">
          <cell r="C483" t="str">
            <v>Baker, Donny</v>
          </cell>
          <cell r="D483" t="str">
            <v>USA</v>
          </cell>
          <cell r="E483" t="str">
            <v>m</v>
          </cell>
        </row>
        <row r="484">
          <cell r="C484" t="str">
            <v>Baldazzi, Vanes</v>
          </cell>
          <cell r="D484" t="str">
            <v>ITA</v>
          </cell>
          <cell r="E484" t="str">
            <v>m</v>
          </cell>
        </row>
        <row r="485">
          <cell r="C485" t="str">
            <v>Baldelli, Alberto</v>
          </cell>
          <cell r="D485" t="str">
            <v>ITA</v>
          </cell>
          <cell r="E485" t="str">
            <v>m</v>
          </cell>
        </row>
        <row r="486">
          <cell r="C486" t="str">
            <v>Balzac, Edgardo</v>
          </cell>
          <cell r="D486" t="str">
            <v>PUR</v>
          </cell>
          <cell r="E486" t="str">
            <v>m</v>
          </cell>
        </row>
        <row r="487">
          <cell r="C487" t="str">
            <v>Barsanti, Enrico</v>
          </cell>
          <cell r="D487" t="str">
            <v>ITA</v>
          </cell>
          <cell r="E487" t="str">
            <v>m</v>
          </cell>
        </row>
        <row r="488">
          <cell r="C488" t="str">
            <v>Battaglino, Jacopo</v>
          </cell>
          <cell r="D488" t="str">
            <v>ITA</v>
          </cell>
          <cell r="E488" t="str">
            <v>m</v>
          </cell>
        </row>
        <row r="489">
          <cell r="C489" t="str">
            <v>Becker, Benedigt</v>
          </cell>
          <cell r="D489" t="str">
            <v>GER</v>
          </cell>
          <cell r="E489" t="str">
            <v>m</v>
          </cell>
        </row>
        <row r="490">
          <cell r="C490" t="str">
            <v>Bellucci Sessa, Stefano</v>
          </cell>
          <cell r="D490" t="str">
            <v>ITA</v>
          </cell>
          <cell r="E490" t="str">
            <v>m</v>
          </cell>
        </row>
        <row r="491">
          <cell r="C491" t="str">
            <v>Bergman, Sarah</v>
          </cell>
          <cell r="D491" t="str">
            <v>USA</v>
          </cell>
          <cell r="E491" t="str">
            <v>f</v>
          </cell>
        </row>
        <row r="492">
          <cell r="C492" t="str">
            <v>Bergonzoni, Annalisa</v>
          </cell>
          <cell r="D492" t="str">
            <v>ITA</v>
          </cell>
          <cell r="E492" t="str">
            <v>f</v>
          </cell>
        </row>
        <row r="493">
          <cell r="C493" t="str">
            <v>Berkel, Jörg</v>
          </cell>
          <cell r="D493" t="str">
            <v>SUI</v>
          </cell>
          <cell r="E493" t="str">
            <v>m</v>
          </cell>
        </row>
        <row r="494">
          <cell r="C494" t="str">
            <v>Berman, Dan</v>
          </cell>
          <cell r="D494" t="str">
            <v>USA</v>
          </cell>
          <cell r="E494" t="str">
            <v>m</v>
          </cell>
        </row>
        <row r="495">
          <cell r="C495" t="str">
            <v>Bernold, Nico</v>
          </cell>
          <cell r="D495" t="str">
            <v>SUI</v>
          </cell>
          <cell r="E495" t="str">
            <v>m</v>
          </cell>
        </row>
        <row r="496">
          <cell r="C496" t="str">
            <v>Biever, Wayne</v>
          </cell>
          <cell r="D496" t="str">
            <v>USA</v>
          </cell>
          <cell r="E496" t="str">
            <v>m</v>
          </cell>
        </row>
        <row r="497">
          <cell r="C497" t="str">
            <v>Bishop, Brad</v>
          </cell>
          <cell r="D497" t="str">
            <v>USA</v>
          </cell>
          <cell r="E497" t="str">
            <v>m</v>
          </cell>
        </row>
        <row r="498">
          <cell r="C498" t="str">
            <v>Black, Dennis</v>
          </cell>
          <cell r="D498" t="str">
            <v>USA</v>
          </cell>
          <cell r="E498" t="str">
            <v>m</v>
          </cell>
        </row>
        <row r="499">
          <cell r="C499" t="str">
            <v>Blockhuys, Tom</v>
          </cell>
          <cell r="D499" t="str">
            <v>BEL</v>
          </cell>
          <cell r="E499" t="str">
            <v>m</v>
          </cell>
        </row>
        <row r="500">
          <cell r="C500" t="str">
            <v>Bochenek, Rob</v>
          </cell>
          <cell r="D500" t="str">
            <v>USA</v>
          </cell>
          <cell r="E500" t="str">
            <v>m</v>
          </cell>
        </row>
        <row r="501">
          <cell r="C501" t="str">
            <v>Bofah, Yannic</v>
          </cell>
          <cell r="D501" t="str">
            <v>GER</v>
          </cell>
          <cell r="E501" t="str">
            <v>m</v>
          </cell>
        </row>
        <row r="502">
          <cell r="C502" t="str">
            <v>Bogenhagen, Dave</v>
          </cell>
          <cell r="D502" t="str">
            <v>USA</v>
          </cell>
          <cell r="E502" t="str">
            <v>m</v>
          </cell>
        </row>
        <row r="503">
          <cell r="C503" t="str">
            <v>Bogenhagen, Heather</v>
          </cell>
          <cell r="D503" t="str">
            <v>USA</v>
          </cell>
          <cell r="E503" t="str">
            <v>f</v>
          </cell>
        </row>
        <row r="504">
          <cell r="C504" t="str">
            <v>Bogenhagen, Terry</v>
          </cell>
          <cell r="D504" t="str">
            <v>USA</v>
          </cell>
          <cell r="E504" t="str">
            <v>f</v>
          </cell>
        </row>
        <row r="505">
          <cell r="C505" t="str">
            <v>Bolyard, Dave</v>
          </cell>
          <cell r="D505" t="str">
            <v>USA</v>
          </cell>
          <cell r="E505" t="str">
            <v>m</v>
          </cell>
        </row>
        <row r="506">
          <cell r="C506" t="str">
            <v>Borcherding, Austin</v>
          </cell>
          <cell r="D506" t="str">
            <v>USA</v>
          </cell>
          <cell r="E506" t="str">
            <v>m</v>
          </cell>
        </row>
        <row r="507">
          <cell r="C507" t="str">
            <v>Borcow, Yaren</v>
          </cell>
          <cell r="D507" t="str">
            <v>ISR</v>
          </cell>
          <cell r="E507" t="str">
            <v>m</v>
          </cell>
        </row>
        <row r="508">
          <cell r="C508" t="str">
            <v>Botrugno, Fernando</v>
          </cell>
          <cell r="D508" t="str">
            <v>ITA</v>
          </cell>
          <cell r="E508" t="str">
            <v>m</v>
          </cell>
        </row>
        <row r="509">
          <cell r="C509" t="str">
            <v>Bovicelli, Riccardo</v>
          </cell>
          <cell r="D509" t="str">
            <v>ITA</v>
          </cell>
          <cell r="E509" t="str">
            <v>m</v>
          </cell>
        </row>
        <row r="510">
          <cell r="C510" t="str">
            <v>Brack, Christoph</v>
          </cell>
          <cell r="D510" t="str">
            <v>GER</v>
          </cell>
          <cell r="E510" t="str">
            <v>m</v>
          </cell>
        </row>
        <row r="511">
          <cell r="C511" t="str">
            <v>Brancaleoni, Stefano</v>
          </cell>
          <cell r="D511" t="str">
            <v>ITA</v>
          </cell>
          <cell r="E511" t="str">
            <v>m</v>
          </cell>
        </row>
        <row r="512">
          <cell r="C512" t="str">
            <v>Brandtberg, Sebastian</v>
          </cell>
          <cell r="D512" t="str">
            <v>SWE</v>
          </cell>
          <cell r="E512" t="str">
            <v>m</v>
          </cell>
        </row>
        <row r="513">
          <cell r="C513" t="str">
            <v>Brock, Matt</v>
          </cell>
          <cell r="D513" t="str">
            <v>USA</v>
          </cell>
          <cell r="E513" t="str">
            <v>m</v>
          </cell>
        </row>
        <row r="514">
          <cell r="C514" t="str">
            <v>Burke, Dan</v>
          </cell>
          <cell r="D514" t="str">
            <v>USA</v>
          </cell>
          <cell r="E514" t="str">
            <v>m</v>
          </cell>
        </row>
        <row r="515">
          <cell r="C515" t="str">
            <v>Burtard, Scott</v>
          </cell>
          <cell r="D515" t="str">
            <v>USA</v>
          </cell>
          <cell r="E515" t="str">
            <v>m</v>
          </cell>
        </row>
        <row r="516">
          <cell r="C516" t="str">
            <v>Cahojova, Kristina</v>
          </cell>
          <cell r="D516" t="str">
            <v>CZE</v>
          </cell>
          <cell r="E516" t="str">
            <v>f</v>
          </cell>
        </row>
        <row r="517">
          <cell r="C517" t="str">
            <v>Campbell, Amy</v>
          </cell>
          <cell r="D517" t="str">
            <v>USA</v>
          </cell>
          <cell r="E517" t="str">
            <v>f</v>
          </cell>
        </row>
        <row r="518">
          <cell r="C518" t="str">
            <v>Capobianco, Ilaria</v>
          </cell>
          <cell r="D518" t="str">
            <v>ITA</v>
          </cell>
          <cell r="E518" t="str">
            <v>f</v>
          </cell>
        </row>
        <row r="519">
          <cell r="C519" t="str">
            <v>Caporale, Antonio</v>
          </cell>
          <cell r="D519" t="str">
            <v>ITA</v>
          </cell>
          <cell r="E519" t="str">
            <v>m</v>
          </cell>
        </row>
        <row r="520">
          <cell r="C520" t="str">
            <v>Cappa, Phil</v>
          </cell>
          <cell r="D520" t="str">
            <v>USA</v>
          </cell>
          <cell r="E520" t="str">
            <v>m</v>
          </cell>
        </row>
        <row r="521">
          <cell r="C521" t="str">
            <v>Casadei, Michele</v>
          </cell>
          <cell r="D521" t="str">
            <v>ITA</v>
          </cell>
          <cell r="E521" t="str">
            <v>m</v>
          </cell>
        </row>
        <row r="522">
          <cell r="C522" t="str">
            <v>Cavalca, Filippo</v>
          </cell>
          <cell r="D522" t="str">
            <v>ITA</v>
          </cell>
          <cell r="E522" t="str">
            <v>m</v>
          </cell>
        </row>
        <row r="523">
          <cell r="C523" t="str">
            <v>Chantiles, Jamie</v>
          </cell>
          <cell r="D523" t="str">
            <v>USA</v>
          </cell>
          <cell r="E523" t="str">
            <v>m</v>
          </cell>
        </row>
        <row r="524">
          <cell r="C524" t="str">
            <v>Chetel, Bill</v>
          </cell>
          <cell r="D524" t="str">
            <v>USA</v>
          </cell>
          <cell r="E524" t="str">
            <v>m</v>
          </cell>
        </row>
        <row r="525">
          <cell r="C525" t="str">
            <v>Cintura, Sara</v>
          </cell>
          <cell r="D525" t="str">
            <v>ITA</v>
          </cell>
          <cell r="E525" t="str">
            <v>f</v>
          </cell>
        </row>
        <row r="526">
          <cell r="C526" t="str">
            <v>Clemente, Guy</v>
          </cell>
          <cell r="E526" t="str">
            <v>m</v>
          </cell>
        </row>
        <row r="527">
          <cell r="C527" t="str">
            <v>Coffin, Tom</v>
          </cell>
          <cell r="D527" t="str">
            <v>USA</v>
          </cell>
          <cell r="E527" t="str">
            <v>m</v>
          </cell>
        </row>
        <row r="528">
          <cell r="C528" t="str">
            <v>Cohn, Eddie</v>
          </cell>
          <cell r="D528" t="str">
            <v>USA</v>
          </cell>
          <cell r="E528" t="str">
            <v>m</v>
          </cell>
        </row>
        <row r="529">
          <cell r="C529" t="str">
            <v>Cohn, Tim</v>
          </cell>
          <cell r="D529" t="str">
            <v>USA</v>
          </cell>
          <cell r="E529" t="str">
            <v>m</v>
          </cell>
        </row>
        <row r="530">
          <cell r="C530" t="str">
            <v>Colbrand, Hampus</v>
          </cell>
          <cell r="D530" t="str">
            <v>SWE</v>
          </cell>
          <cell r="E530" t="str">
            <v>m</v>
          </cell>
        </row>
        <row r="531">
          <cell r="C531" t="str">
            <v>Cole, Roger</v>
          </cell>
          <cell r="D531" t="str">
            <v>USA</v>
          </cell>
          <cell r="E531" t="str">
            <v>m</v>
          </cell>
        </row>
        <row r="532">
          <cell r="C532" t="str">
            <v>Coleman, Bob</v>
          </cell>
          <cell r="D532" t="str">
            <v>USA</v>
          </cell>
          <cell r="E532" t="str">
            <v>m</v>
          </cell>
        </row>
        <row r="533">
          <cell r="C533" t="str">
            <v>Collerá, Alessandro</v>
          </cell>
          <cell r="D533" t="str">
            <v>ITA</v>
          </cell>
          <cell r="E533" t="str">
            <v>m</v>
          </cell>
        </row>
        <row r="534">
          <cell r="C534" t="str">
            <v>Cordero, Sara</v>
          </cell>
          <cell r="D534" t="str">
            <v>ITA</v>
          </cell>
          <cell r="E534" t="str">
            <v>f</v>
          </cell>
        </row>
        <row r="535">
          <cell r="C535" t="str">
            <v>Corizzo, Andrea</v>
          </cell>
          <cell r="D535" t="str">
            <v>ITA</v>
          </cell>
          <cell r="E535" t="str">
            <v>m</v>
          </cell>
        </row>
        <row r="536">
          <cell r="C536" t="str">
            <v>Coxhead, John</v>
          </cell>
          <cell r="D536" t="str">
            <v>GBR</v>
          </cell>
          <cell r="E536" t="str">
            <v>m</v>
          </cell>
        </row>
        <row r="537">
          <cell r="C537" t="str">
            <v>Crawford, Dale</v>
          </cell>
          <cell r="D537" t="str">
            <v>USA</v>
          </cell>
          <cell r="E537" t="str">
            <v>m</v>
          </cell>
        </row>
        <row r="538">
          <cell r="C538" t="str">
            <v>Cruz, Liliana</v>
          </cell>
          <cell r="D538" t="str">
            <v>PUR</v>
          </cell>
          <cell r="E538" t="str">
            <v>f</v>
          </cell>
        </row>
        <row r="539">
          <cell r="C539" t="str">
            <v>Cuba, Jacob</v>
          </cell>
          <cell r="D539" t="str">
            <v>CZE</v>
          </cell>
          <cell r="E539" t="str">
            <v>m</v>
          </cell>
        </row>
        <row r="540">
          <cell r="C540" t="str">
            <v>D'Ardia, Nicoló</v>
          </cell>
          <cell r="D540" t="str">
            <v>ITA</v>
          </cell>
          <cell r="E540" t="str">
            <v>m</v>
          </cell>
        </row>
        <row r="541">
          <cell r="C541" t="str">
            <v>Dastrandj, Ali</v>
          </cell>
          <cell r="D541" t="str">
            <v>AUT</v>
          </cell>
          <cell r="E541" t="str">
            <v>m</v>
          </cell>
        </row>
        <row r="542">
          <cell r="C542" t="str">
            <v>Degenhardt, Janis</v>
          </cell>
          <cell r="D542" t="str">
            <v>GER</v>
          </cell>
          <cell r="E542" t="str">
            <v>m</v>
          </cell>
        </row>
        <row r="543">
          <cell r="C543" t="str">
            <v>Del Trappeto, Filippo</v>
          </cell>
          <cell r="D543" t="str">
            <v>ITA</v>
          </cell>
          <cell r="E543" t="str">
            <v>m</v>
          </cell>
        </row>
        <row r="544">
          <cell r="C544" t="str">
            <v>DePaola, Caleb</v>
          </cell>
          <cell r="D544" t="str">
            <v>USA</v>
          </cell>
          <cell r="E544" t="str">
            <v>m</v>
          </cell>
        </row>
        <row r="545">
          <cell r="C545" t="str">
            <v>DePaola, Charlotte</v>
          </cell>
          <cell r="D545" t="str">
            <v>USA</v>
          </cell>
          <cell r="E545" t="str">
            <v>f</v>
          </cell>
        </row>
        <row r="546">
          <cell r="C546" t="str">
            <v>DePaola, Chris</v>
          </cell>
          <cell r="D546" t="str">
            <v>USA</v>
          </cell>
          <cell r="E546" t="str">
            <v>m</v>
          </cell>
        </row>
        <row r="547">
          <cell r="C547" t="str">
            <v>Detwiler, Merrill</v>
          </cell>
          <cell r="D547" t="str">
            <v>USA</v>
          </cell>
          <cell r="E547" t="str">
            <v>m</v>
          </cell>
        </row>
        <row r="548">
          <cell r="C548" t="str">
            <v>Doehner, Tobias</v>
          </cell>
          <cell r="D548" t="str">
            <v>GER</v>
          </cell>
          <cell r="E548" t="str">
            <v>m</v>
          </cell>
        </row>
        <row r="549">
          <cell r="C549" t="str">
            <v>Donaldson, Renae</v>
          </cell>
          <cell r="D549" t="str">
            <v>USA</v>
          </cell>
          <cell r="E549" t="str">
            <v>f</v>
          </cell>
        </row>
        <row r="550">
          <cell r="C550" t="str">
            <v>Doshier, Tristan</v>
          </cell>
          <cell r="D550" t="str">
            <v>USA</v>
          </cell>
          <cell r="E550" t="str">
            <v>m</v>
          </cell>
        </row>
        <row r="551">
          <cell r="C551" t="str">
            <v>Doss, Nate</v>
          </cell>
          <cell r="D551" t="str">
            <v>USA</v>
          </cell>
          <cell r="E551" t="str">
            <v>m</v>
          </cell>
        </row>
        <row r="552">
          <cell r="C552" t="str">
            <v>Downs, Rik</v>
          </cell>
          <cell r="D552" t="str">
            <v>USA</v>
          </cell>
          <cell r="E552" t="str">
            <v>m</v>
          </cell>
        </row>
        <row r="553">
          <cell r="C553" t="str">
            <v>Drummond, Erik</v>
          </cell>
          <cell r="D553" t="str">
            <v>USA</v>
          </cell>
          <cell r="E553" t="str">
            <v>m</v>
          </cell>
        </row>
        <row r="554">
          <cell r="C554" t="str">
            <v>Dubovsky, Roman</v>
          </cell>
          <cell r="E554" t="str">
            <v>m</v>
          </cell>
        </row>
        <row r="555">
          <cell r="C555" t="str">
            <v>Dunaway, Chris</v>
          </cell>
          <cell r="D555" t="str">
            <v>USA</v>
          </cell>
          <cell r="E555" t="str">
            <v>m</v>
          </cell>
        </row>
        <row r="556">
          <cell r="C556" t="str">
            <v>Dunaway, John</v>
          </cell>
          <cell r="D556" t="str">
            <v>USA</v>
          </cell>
          <cell r="E556" t="str">
            <v>m</v>
          </cell>
        </row>
        <row r="557">
          <cell r="C557" t="str">
            <v>Durkovic, MIlan</v>
          </cell>
          <cell r="D557" t="str">
            <v>SLO</v>
          </cell>
          <cell r="E557" t="str">
            <v>m</v>
          </cell>
        </row>
        <row r="558">
          <cell r="C558" t="str">
            <v>Emmerich, Simon</v>
          </cell>
          <cell r="D558" t="str">
            <v>GER</v>
          </cell>
          <cell r="E558" t="str">
            <v>m</v>
          </cell>
        </row>
        <row r="559">
          <cell r="C559" t="str">
            <v>Eugene, Maurice</v>
          </cell>
          <cell r="D559" t="str">
            <v>FRA</v>
          </cell>
          <cell r="E559" t="str">
            <v>m</v>
          </cell>
        </row>
        <row r="560">
          <cell r="C560" t="str">
            <v>Fallon, Shawn</v>
          </cell>
          <cell r="D560" t="str">
            <v>USA</v>
          </cell>
          <cell r="E560" t="str">
            <v>m</v>
          </cell>
        </row>
        <row r="561">
          <cell r="C561" t="str">
            <v>Faria, Enrique</v>
          </cell>
          <cell r="D561" t="str">
            <v>GER</v>
          </cell>
          <cell r="E561" t="str">
            <v>m</v>
          </cell>
        </row>
        <row r="562">
          <cell r="C562" t="str">
            <v>Farrar, Mark</v>
          </cell>
          <cell r="D562" t="str">
            <v>USA</v>
          </cell>
          <cell r="E562" t="str">
            <v>m</v>
          </cell>
        </row>
        <row r="563">
          <cell r="C563" t="str">
            <v>Feis, Guglielmo</v>
          </cell>
          <cell r="D563" t="str">
            <v>ITA</v>
          </cell>
          <cell r="E563" t="str">
            <v>m</v>
          </cell>
        </row>
        <row r="564">
          <cell r="C564" t="str">
            <v>Fiedler, Jeff</v>
          </cell>
          <cell r="D564" t="str">
            <v>USA</v>
          </cell>
          <cell r="E564" t="str">
            <v>m</v>
          </cell>
        </row>
        <row r="565">
          <cell r="C565" t="str">
            <v>Fiedt, Joe</v>
          </cell>
          <cell r="D565" t="str">
            <v>USA</v>
          </cell>
          <cell r="E565" t="str">
            <v>m</v>
          </cell>
        </row>
        <row r="566">
          <cell r="C566" t="str">
            <v>Fleissner, Thorsten</v>
          </cell>
          <cell r="D566" t="str">
            <v>GER</v>
          </cell>
          <cell r="E566" t="str">
            <v>m</v>
          </cell>
        </row>
        <row r="567">
          <cell r="C567" t="str">
            <v>Fogazzi, Alessandro</v>
          </cell>
          <cell r="D567" t="str">
            <v>ITA</v>
          </cell>
          <cell r="E567" t="str">
            <v>m</v>
          </cell>
        </row>
        <row r="568">
          <cell r="C568" t="str">
            <v>Ford, Tom</v>
          </cell>
          <cell r="D568" t="str">
            <v>USA</v>
          </cell>
          <cell r="E568" t="str">
            <v>m</v>
          </cell>
        </row>
        <row r="569">
          <cell r="C569" t="str">
            <v>Fortunati, Davide "Panda"</v>
          </cell>
          <cell r="D569" t="str">
            <v>ITA</v>
          </cell>
          <cell r="E569" t="str">
            <v>m</v>
          </cell>
        </row>
        <row r="570">
          <cell r="C570" t="str">
            <v>Fransson, Martin</v>
          </cell>
          <cell r="D570" t="str">
            <v>SWE</v>
          </cell>
          <cell r="E570" t="str">
            <v>m</v>
          </cell>
        </row>
        <row r="571">
          <cell r="C571" t="str">
            <v>Furlan, Andrea "Oddi"</v>
          </cell>
          <cell r="D571" t="str">
            <v>AUT</v>
          </cell>
          <cell r="E571" t="str">
            <v>m</v>
          </cell>
        </row>
        <row r="572">
          <cell r="C572" t="str">
            <v>Gal, Itay</v>
          </cell>
          <cell r="D572" t="str">
            <v>ISR</v>
          </cell>
          <cell r="E572" t="str">
            <v>m</v>
          </cell>
        </row>
        <row r="573">
          <cell r="C573" t="str">
            <v>Gallo, Ivano</v>
          </cell>
          <cell r="D573" t="str">
            <v>ITA</v>
          </cell>
          <cell r="E573" t="str">
            <v>m</v>
          </cell>
        </row>
        <row r="574">
          <cell r="C574" t="str">
            <v>Gallotti, Andrea</v>
          </cell>
          <cell r="D574" t="str">
            <v>ITA</v>
          </cell>
          <cell r="E574" t="str">
            <v>m</v>
          </cell>
        </row>
        <row r="575">
          <cell r="C575" t="str">
            <v>Geipel, Felix</v>
          </cell>
          <cell r="D575" t="str">
            <v>GER</v>
          </cell>
          <cell r="E575" t="str">
            <v>m</v>
          </cell>
        </row>
        <row r="576">
          <cell r="C576" t="str">
            <v>Gereben, Thomas</v>
          </cell>
          <cell r="D576" t="str">
            <v>AUT</v>
          </cell>
          <cell r="E576" t="str">
            <v>m</v>
          </cell>
        </row>
        <row r="577">
          <cell r="C577" t="str">
            <v>Goeller, Angela</v>
          </cell>
          <cell r="D577" t="str">
            <v>GER</v>
          </cell>
          <cell r="E577" t="str">
            <v>f</v>
          </cell>
        </row>
        <row r="578">
          <cell r="C578" t="str">
            <v>Goh, Anne</v>
          </cell>
          <cell r="D578" t="str">
            <v>USA</v>
          </cell>
          <cell r="E578" t="str">
            <v>f</v>
          </cell>
        </row>
        <row r="579">
          <cell r="C579" t="str">
            <v>Gori, Fabrizio</v>
          </cell>
          <cell r="D579" t="str">
            <v>ITA</v>
          </cell>
          <cell r="E579" t="str">
            <v>m</v>
          </cell>
        </row>
        <row r="580">
          <cell r="C580" t="str">
            <v>Goto, Akihito</v>
          </cell>
          <cell r="D580" t="str">
            <v>JPN</v>
          </cell>
          <cell r="E580" t="str">
            <v>m</v>
          </cell>
        </row>
        <row r="581">
          <cell r="C581" t="str">
            <v>Grau, Christian</v>
          </cell>
          <cell r="D581" t="str">
            <v>GER</v>
          </cell>
          <cell r="E581" t="str">
            <v>m</v>
          </cell>
        </row>
        <row r="582">
          <cell r="C582" t="str">
            <v>Griffin, Dave</v>
          </cell>
          <cell r="D582" t="str">
            <v>USA</v>
          </cell>
          <cell r="E582" t="str">
            <v>m</v>
          </cell>
        </row>
        <row r="583">
          <cell r="C583" t="str">
            <v>Griffin, Jen</v>
          </cell>
          <cell r="D583" t="str">
            <v>USA</v>
          </cell>
          <cell r="E583" t="str">
            <v>f</v>
          </cell>
        </row>
        <row r="584">
          <cell r="C584" t="str">
            <v>Grundström, Oscar</v>
          </cell>
          <cell r="D584" t="str">
            <v>SWE</v>
          </cell>
          <cell r="E584" t="str">
            <v>m</v>
          </cell>
        </row>
        <row r="585">
          <cell r="C585" t="str">
            <v>Gustafsson, Hanna</v>
          </cell>
          <cell r="D585" t="str">
            <v>SWE</v>
          </cell>
          <cell r="E585" t="str">
            <v>f</v>
          </cell>
        </row>
        <row r="586">
          <cell r="C586" t="str">
            <v>Gustafsson, Sara</v>
          </cell>
          <cell r="D586" t="str">
            <v>SWE</v>
          </cell>
          <cell r="E586" t="str">
            <v>f</v>
          </cell>
        </row>
        <row r="587">
          <cell r="C587" t="str">
            <v>Guzman, Ricardo</v>
          </cell>
          <cell r="D587" t="str">
            <v>PUR</v>
          </cell>
          <cell r="E587" t="str">
            <v>m</v>
          </cell>
        </row>
        <row r="588">
          <cell r="C588" t="str">
            <v>Hamler, Tami</v>
          </cell>
          <cell r="D588" t="str">
            <v>USA</v>
          </cell>
          <cell r="E588" t="str">
            <v>f</v>
          </cell>
        </row>
        <row r="589">
          <cell r="C589" t="str">
            <v>Hanes, Steve</v>
          </cell>
          <cell r="D589" t="str">
            <v>USA</v>
          </cell>
          <cell r="E589" t="str">
            <v>m</v>
          </cell>
        </row>
        <row r="590">
          <cell r="C590" t="str">
            <v>Hapner, Marty</v>
          </cell>
          <cell r="D590" t="str">
            <v>USA</v>
          </cell>
          <cell r="E590" t="str">
            <v>m</v>
          </cell>
        </row>
        <row r="591">
          <cell r="C591" t="str">
            <v>Hawkins, Jesse</v>
          </cell>
          <cell r="D591" t="str">
            <v>GER</v>
          </cell>
          <cell r="E591" t="str">
            <v>m</v>
          </cell>
        </row>
        <row r="592">
          <cell r="C592" t="str">
            <v>Herrschaft, Blake</v>
          </cell>
          <cell r="D592" t="str">
            <v>USA</v>
          </cell>
          <cell r="E592" t="str">
            <v>m</v>
          </cell>
        </row>
        <row r="593">
          <cell r="C593" t="str">
            <v>Herwick, Elke</v>
          </cell>
          <cell r="D593" t="str">
            <v>GER</v>
          </cell>
          <cell r="E593" t="str">
            <v>f</v>
          </cell>
        </row>
        <row r="594">
          <cell r="C594" t="str">
            <v>Hettich, Mike</v>
          </cell>
          <cell r="D594" t="str">
            <v>GER</v>
          </cell>
          <cell r="E594" t="str">
            <v>m</v>
          </cell>
        </row>
        <row r="595">
          <cell r="C595" t="str">
            <v>Hill, Chris</v>
          </cell>
          <cell r="D595" t="str">
            <v>GER</v>
          </cell>
          <cell r="E595" t="str">
            <v>m</v>
          </cell>
        </row>
        <row r="596">
          <cell r="C596" t="str">
            <v>Hillman, André</v>
          </cell>
          <cell r="D596" t="str">
            <v>GER</v>
          </cell>
          <cell r="E596" t="str">
            <v>m</v>
          </cell>
        </row>
        <row r="597">
          <cell r="C597" t="str">
            <v>Hinkle, Larry</v>
          </cell>
          <cell r="D597" t="str">
            <v>USA</v>
          </cell>
          <cell r="E597" t="str">
            <v>m</v>
          </cell>
        </row>
        <row r="598">
          <cell r="C598" t="str">
            <v>Hirabayashi, Motohiro</v>
          </cell>
          <cell r="D598" t="str">
            <v>JPN</v>
          </cell>
          <cell r="E598" t="str">
            <v>m</v>
          </cell>
        </row>
        <row r="599">
          <cell r="C599" t="str">
            <v>Hocker, Oliver</v>
          </cell>
          <cell r="D599" t="str">
            <v>GER</v>
          </cell>
          <cell r="E599" t="str">
            <v>m</v>
          </cell>
        </row>
        <row r="600">
          <cell r="C600" t="str">
            <v>Hornickel, Ryan</v>
          </cell>
          <cell r="D600" t="str">
            <v>USA</v>
          </cell>
          <cell r="E600" t="str">
            <v>m</v>
          </cell>
        </row>
        <row r="601">
          <cell r="C601" t="str">
            <v>Hroch, Marek</v>
          </cell>
          <cell r="E601" t="str">
            <v>m</v>
          </cell>
        </row>
        <row r="602">
          <cell r="C602" t="str">
            <v>Hubbard, Carolyn</v>
          </cell>
          <cell r="D602" t="str">
            <v>USA</v>
          </cell>
          <cell r="E602" t="str">
            <v>f</v>
          </cell>
        </row>
        <row r="603">
          <cell r="C603" t="str">
            <v>Hubbard, Steve</v>
          </cell>
          <cell r="D603" t="str">
            <v>USA</v>
          </cell>
          <cell r="E603" t="str">
            <v>m</v>
          </cell>
        </row>
        <row r="604">
          <cell r="C604" t="str">
            <v>Hughes, Mike</v>
          </cell>
          <cell r="D604" t="str">
            <v>USA</v>
          </cell>
          <cell r="E604" t="str">
            <v>m</v>
          </cell>
        </row>
        <row r="605">
          <cell r="C605" t="str">
            <v>Hummel, Jacqueline</v>
          </cell>
          <cell r="D605" t="str">
            <v>GER</v>
          </cell>
          <cell r="E605" t="str">
            <v>f</v>
          </cell>
        </row>
        <row r="606">
          <cell r="C606" t="str">
            <v>Humphreys, Alex</v>
          </cell>
          <cell r="D606" t="str">
            <v>GER</v>
          </cell>
          <cell r="E606" t="str">
            <v>m</v>
          </cell>
        </row>
        <row r="607">
          <cell r="C607" t="str">
            <v>Huybrechts, Jan</v>
          </cell>
          <cell r="D607" t="str">
            <v>BEL</v>
          </cell>
          <cell r="E607" t="str">
            <v>m</v>
          </cell>
        </row>
        <row r="608">
          <cell r="C608" t="str">
            <v>Iasenzio, Francesca</v>
          </cell>
          <cell r="D608" t="str">
            <v>ITA</v>
          </cell>
          <cell r="E608" t="str">
            <v>f</v>
          </cell>
        </row>
        <row r="609">
          <cell r="C609" t="str">
            <v>Italiano, Simone</v>
          </cell>
          <cell r="D609" t="str">
            <v>ITA</v>
          </cell>
          <cell r="E609" t="str">
            <v>m</v>
          </cell>
        </row>
        <row r="610">
          <cell r="C610" t="str">
            <v>Jahnke, Phillip</v>
          </cell>
          <cell r="D610" t="str">
            <v>GER</v>
          </cell>
          <cell r="E610" t="str">
            <v>m</v>
          </cell>
        </row>
        <row r="611">
          <cell r="C611" t="str">
            <v>Jenkins, Avery</v>
          </cell>
          <cell r="D611" t="str">
            <v>USA</v>
          </cell>
          <cell r="E611" t="str">
            <v>m</v>
          </cell>
        </row>
        <row r="612">
          <cell r="C612" t="str">
            <v>Jennings, Steve</v>
          </cell>
          <cell r="D612" t="str">
            <v>USA</v>
          </cell>
          <cell r="E612" t="str">
            <v>m</v>
          </cell>
        </row>
        <row r="613">
          <cell r="C613" t="str">
            <v>Jensen, Lyle</v>
          </cell>
          <cell r="D613" t="str">
            <v>USA</v>
          </cell>
          <cell r="E613" t="str">
            <v>m</v>
          </cell>
        </row>
        <row r="614">
          <cell r="C614" t="str">
            <v>Johnsson, Anders</v>
          </cell>
          <cell r="D614" t="str">
            <v>SWE</v>
          </cell>
          <cell r="E614" t="str">
            <v>m</v>
          </cell>
        </row>
        <row r="615">
          <cell r="C615" t="str">
            <v>Kalo, Fady</v>
          </cell>
          <cell r="D615" t="str">
            <v>ITA</v>
          </cell>
          <cell r="E615" t="str">
            <v>m</v>
          </cell>
        </row>
        <row r="616">
          <cell r="C616" t="str">
            <v>Karlsson, Bobbo</v>
          </cell>
          <cell r="D616" t="str">
            <v>SWE</v>
          </cell>
          <cell r="E616" t="str">
            <v>m</v>
          </cell>
        </row>
        <row r="617">
          <cell r="C617" t="str">
            <v>Karlsson, Roland</v>
          </cell>
          <cell r="D617" t="str">
            <v>SWE</v>
          </cell>
          <cell r="E617" t="str">
            <v>m</v>
          </cell>
        </row>
        <row r="618">
          <cell r="C618" t="str">
            <v>Katzenmaier, Charly</v>
          </cell>
          <cell r="D618" t="str">
            <v>GER</v>
          </cell>
          <cell r="E618" t="str">
            <v>m</v>
          </cell>
        </row>
        <row r="619">
          <cell r="C619" t="str">
            <v>Keller, Brad</v>
          </cell>
          <cell r="D619" t="str">
            <v>USA</v>
          </cell>
          <cell r="E619" t="str">
            <v>m</v>
          </cell>
        </row>
        <row r="620">
          <cell r="C620" t="str">
            <v>Kenny, Jammer Mom</v>
          </cell>
          <cell r="D620" t="str">
            <v>USA</v>
          </cell>
          <cell r="E620" t="str">
            <v>f</v>
          </cell>
        </row>
        <row r="621">
          <cell r="C621" t="str">
            <v>Kiehl, Micah</v>
          </cell>
          <cell r="D621" t="str">
            <v>USA</v>
          </cell>
          <cell r="E621" t="str">
            <v>m</v>
          </cell>
        </row>
        <row r="622">
          <cell r="C622" t="str">
            <v>Kirkland, John</v>
          </cell>
          <cell r="D622" t="str">
            <v>USA</v>
          </cell>
          <cell r="E622" t="str">
            <v>m</v>
          </cell>
        </row>
        <row r="623">
          <cell r="C623" t="str">
            <v>Klein, Henrik</v>
          </cell>
          <cell r="D623" t="str">
            <v>GER</v>
          </cell>
          <cell r="E623" t="str">
            <v>m</v>
          </cell>
        </row>
        <row r="624">
          <cell r="C624" t="str">
            <v>Kloke, Ari</v>
          </cell>
          <cell r="D624" t="str">
            <v>USA</v>
          </cell>
          <cell r="E624" t="str">
            <v>f</v>
          </cell>
        </row>
        <row r="625">
          <cell r="C625" t="str">
            <v>Klopfer, Martin</v>
          </cell>
          <cell r="D625" t="str">
            <v>GER</v>
          </cell>
          <cell r="E625" t="str">
            <v>m</v>
          </cell>
        </row>
        <row r="626">
          <cell r="C626" t="str">
            <v>Klos, Stefanie</v>
          </cell>
          <cell r="D626" t="str">
            <v>GER</v>
          </cell>
          <cell r="E626" t="str">
            <v>f</v>
          </cell>
        </row>
        <row r="627">
          <cell r="C627" t="str">
            <v>Knapik, Rob</v>
          </cell>
          <cell r="D627" t="str">
            <v>USA</v>
          </cell>
          <cell r="E627" t="str">
            <v>m</v>
          </cell>
        </row>
        <row r="628">
          <cell r="C628" t="str">
            <v>Koch, Ronny</v>
          </cell>
          <cell r="D628" t="str">
            <v>GER</v>
          </cell>
          <cell r="E628" t="str">
            <v>m</v>
          </cell>
        </row>
        <row r="629">
          <cell r="C629" t="str">
            <v>Konsorr, Kevin</v>
          </cell>
          <cell r="D629" t="str">
            <v>GER</v>
          </cell>
          <cell r="E629" t="str">
            <v>m</v>
          </cell>
        </row>
        <row r="630">
          <cell r="C630" t="str">
            <v>Kretschmer, Dennis</v>
          </cell>
          <cell r="D630" t="str">
            <v>GER</v>
          </cell>
          <cell r="E630" t="str">
            <v>m</v>
          </cell>
        </row>
        <row r="631">
          <cell r="C631" t="str">
            <v>Kronmuller, Silvia</v>
          </cell>
          <cell r="D631" t="str">
            <v>GER</v>
          </cell>
          <cell r="E631" t="str">
            <v>f</v>
          </cell>
        </row>
        <row r="632">
          <cell r="C632" t="str">
            <v>Kruger, Jeff</v>
          </cell>
          <cell r="D632" t="str">
            <v>USA</v>
          </cell>
          <cell r="E632" t="str">
            <v>m</v>
          </cell>
        </row>
        <row r="633">
          <cell r="C633" t="str">
            <v>Krysinski, Krystian</v>
          </cell>
          <cell r="E633" t="str">
            <v>m</v>
          </cell>
        </row>
        <row r="634">
          <cell r="C634" t="str">
            <v>Kuettner, Dave</v>
          </cell>
          <cell r="D634" t="str">
            <v>USA</v>
          </cell>
          <cell r="E634" t="str">
            <v>m</v>
          </cell>
        </row>
        <row r="635">
          <cell r="C635" t="str">
            <v>Kuffel, Paul</v>
          </cell>
          <cell r="D635" t="str">
            <v>USA</v>
          </cell>
          <cell r="E635" t="str">
            <v>m</v>
          </cell>
        </row>
        <row r="636">
          <cell r="C636" t="str">
            <v>La Mura, Fabrizio</v>
          </cell>
          <cell r="D636" t="str">
            <v>ITA</v>
          </cell>
          <cell r="E636" t="str">
            <v>m</v>
          </cell>
        </row>
        <row r="637">
          <cell r="C637" t="str">
            <v>Lamred, Toufik</v>
          </cell>
          <cell r="D637" t="str">
            <v>GER</v>
          </cell>
          <cell r="E637" t="str">
            <v>m</v>
          </cell>
        </row>
        <row r="638">
          <cell r="C638" t="str">
            <v>Landsee, Stuart</v>
          </cell>
          <cell r="D638" t="str">
            <v>USA</v>
          </cell>
          <cell r="E638" t="str">
            <v>m</v>
          </cell>
        </row>
        <row r="639">
          <cell r="C639" t="str">
            <v>Langan, John</v>
          </cell>
          <cell r="D639" t="str">
            <v>USA</v>
          </cell>
          <cell r="E639" t="str">
            <v>m</v>
          </cell>
        </row>
        <row r="640">
          <cell r="C640" t="str">
            <v>Laubert, Peter</v>
          </cell>
          <cell r="D640" t="str">
            <v>USA</v>
          </cell>
          <cell r="E640" t="str">
            <v>m</v>
          </cell>
        </row>
        <row r="641">
          <cell r="C641" t="str">
            <v>Legendre, Christophe</v>
          </cell>
          <cell r="D641" t="str">
            <v>FRA</v>
          </cell>
          <cell r="E641" t="str">
            <v>m</v>
          </cell>
        </row>
        <row r="642">
          <cell r="C642" t="str">
            <v>Lejeune, Frank</v>
          </cell>
          <cell r="D642" t="str">
            <v>NED</v>
          </cell>
          <cell r="E642" t="str">
            <v>m</v>
          </cell>
        </row>
        <row r="643">
          <cell r="C643" t="str">
            <v>Lenger, Birgit</v>
          </cell>
          <cell r="D643" t="str">
            <v>USA</v>
          </cell>
          <cell r="E643" t="str">
            <v>f</v>
          </cell>
        </row>
        <row r="644">
          <cell r="C644" t="str">
            <v>Livi, Davide</v>
          </cell>
          <cell r="D644" t="str">
            <v>ITA</v>
          </cell>
          <cell r="E644" t="str">
            <v>m</v>
          </cell>
        </row>
        <row r="645">
          <cell r="C645" t="str">
            <v>Lo Giudice, Simone</v>
          </cell>
          <cell r="D645" t="str">
            <v>ITA</v>
          </cell>
          <cell r="E645" t="str">
            <v>m</v>
          </cell>
        </row>
        <row r="646">
          <cell r="C646" t="str">
            <v>Lodewijk, Bart</v>
          </cell>
          <cell r="D646" t="str">
            <v>NED</v>
          </cell>
          <cell r="E646" t="str">
            <v>m</v>
          </cell>
        </row>
        <row r="647">
          <cell r="C647" t="str">
            <v>Loetlam, Ot</v>
          </cell>
          <cell r="D647" t="str">
            <v>THA</v>
          </cell>
          <cell r="E647" t="str">
            <v>m</v>
          </cell>
        </row>
        <row r="648">
          <cell r="C648" t="str">
            <v>Lucia, Gino</v>
          </cell>
          <cell r="D648" t="str">
            <v>GER</v>
          </cell>
          <cell r="E648" t="str">
            <v>m</v>
          </cell>
        </row>
        <row r="649">
          <cell r="C649" t="str">
            <v>Lugli, Andrea</v>
          </cell>
          <cell r="D649" t="str">
            <v>ITA</v>
          </cell>
          <cell r="E649" t="str">
            <v>m</v>
          </cell>
        </row>
        <row r="650">
          <cell r="C650" t="str">
            <v>Lupin, Carlo</v>
          </cell>
          <cell r="D650" t="str">
            <v>ITA</v>
          </cell>
          <cell r="E650" t="str">
            <v>m</v>
          </cell>
        </row>
        <row r="651">
          <cell r="C651" t="str">
            <v>Maassen, Bram</v>
          </cell>
          <cell r="D651" t="str">
            <v>NED</v>
          </cell>
          <cell r="E651" t="str">
            <v>m</v>
          </cell>
        </row>
        <row r="652">
          <cell r="C652" t="str">
            <v>Macari, Ricardo</v>
          </cell>
          <cell r="D652" t="str">
            <v>ITA</v>
          </cell>
          <cell r="E652" t="str">
            <v>m</v>
          </cell>
        </row>
        <row r="653">
          <cell r="C653" t="str">
            <v>Magni, Paolo</v>
          </cell>
          <cell r="D653" t="str">
            <v>ITA</v>
          </cell>
          <cell r="E653" t="str">
            <v>m</v>
          </cell>
        </row>
        <row r="654">
          <cell r="C654" t="str">
            <v>Major, Lilla</v>
          </cell>
          <cell r="D654" t="str">
            <v>HUN</v>
          </cell>
          <cell r="E654" t="str">
            <v>f</v>
          </cell>
        </row>
        <row r="655">
          <cell r="C655" t="str">
            <v>Mala, Zuzana</v>
          </cell>
          <cell r="D655" t="str">
            <v>CZE</v>
          </cell>
          <cell r="E655" t="str">
            <v>f</v>
          </cell>
        </row>
        <row r="656">
          <cell r="C656" t="str">
            <v>Malaguzzi, Daniele</v>
          </cell>
          <cell r="D656" t="str">
            <v>ITA</v>
          </cell>
          <cell r="E656" t="str">
            <v>m</v>
          </cell>
        </row>
        <row r="657">
          <cell r="C657" t="str">
            <v>Marana, Claudio</v>
          </cell>
          <cell r="D657" t="str">
            <v>ITA</v>
          </cell>
          <cell r="E657" t="str">
            <v>m</v>
          </cell>
        </row>
        <row r="658">
          <cell r="C658" t="str">
            <v>Maroli, Stefano</v>
          </cell>
          <cell r="D658" t="str">
            <v>ITA</v>
          </cell>
          <cell r="E658" t="str">
            <v>m</v>
          </cell>
        </row>
        <row r="659">
          <cell r="C659" t="str">
            <v>Martinez, Alan</v>
          </cell>
          <cell r="D659" t="str">
            <v>PUR</v>
          </cell>
          <cell r="E659" t="str">
            <v>m</v>
          </cell>
        </row>
        <row r="660">
          <cell r="C660" t="str">
            <v>Mat'o Kalnik</v>
          </cell>
          <cell r="E660" t="str">
            <v>m</v>
          </cell>
        </row>
        <row r="661">
          <cell r="C661" t="str">
            <v>Materna, Stepan</v>
          </cell>
          <cell r="D661" t="str">
            <v>CZE</v>
          </cell>
          <cell r="E661" t="str">
            <v>m</v>
          </cell>
        </row>
        <row r="662">
          <cell r="C662" t="str">
            <v>Matsushita-Gebert, Yuki</v>
          </cell>
          <cell r="D662" t="str">
            <v>JPN</v>
          </cell>
          <cell r="E662" t="str">
            <v>f</v>
          </cell>
        </row>
        <row r="663">
          <cell r="C663" t="str">
            <v>Mayer, Mario</v>
          </cell>
          <cell r="D663" t="str">
            <v>GER</v>
          </cell>
          <cell r="E663" t="str">
            <v>m</v>
          </cell>
        </row>
        <row r="664">
          <cell r="C664" t="str">
            <v>McCrave, Joe</v>
          </cell>
          <cell r="D664" t="str">
            <v>GBR</v>
          </cell>
          <cell r="E664" t="str">
            <v>m</v>
          </cell>
        </row>
        <row r="665">
          <cell r="C665" t="str">
            <v>Medri, Luca</v>
          </cell>
          <cell r="D665" t="str">
            <v>ITA</v>
          </cell>
          <cell r="E665" t="str">
            <v>m</v>
          </cell>
        </row>
        <row r="666">
          <cell r="C666" t="str">
            <v>Meron, Oren</v>
          </cell>
          <cell r="D666" t="str">
            <v>ISR</v>
          </cell>
          <cell r="E666" t="str">
            <v>m</v>
          </cell>
        </row>
        <row r="667">
          <cell r="C667" t="str">
            <v xml:space="preserve">Mertens, Jan </v>
          </cell>
          <cell r="D667" t="str">
            <v>GER</v>
          </cell>
          <cell r="E667" t="str">
            <v>m</v>
          </cell>
        </row>
        <row r="668">
          <cell r="C668" t="str">
            <v>Mess, Laurent</v>
          </cell>
          <cell r="D668" t="str">
            <v>GER</v>
          </cell>
          <cell r="E668" t="str">
            <v>m</v>
          </cell>
        </row>
        <row r="669">
          <cell r="C669" t="str">
            <v>Michaels, Cotter</v>
          </cell>
          <cell r="D669" t="str">
            <v>USA</v>
          </cell>
          <cell r="E669" t="str">
            <v>m</v>
          </cell>
        </row>
        <row r="670">
          <cell r="C670" t="str">
            <v>Michnewitsch, Alexander</v>
          </cell>
          <cell r="D670" t="str">
            <v>ISR</v>
          </cell>
          <cell r="E670" t="str">
            <v>m</v>
          </cell>
        </row>
        <row r="671">
          <cell r="C671" t="str">
            <v>Miller, Terry</v>
          </cell>
          <cell r="D671" t="str">
            <v>USA</v>
          </cell>
          <cell r="E671" t="str">
            <v>m</v>
          </cell>
        </row>
        <row r="672">
          <cell r="C672" t="str">
            <v>Montin, Henrik</v>
          </cell>
          <cell r="D672" t="str">
            <v>SWE</v>
          </cell>
          <cell r="E672" t="str">
            <v>m</v>
          </cell>
        </row>
        <row r="673">
          <cell r="C673" t="str">
            <v>Moore, Russell</v>
          </cell>
          <cell r="D673" t="str">
            <v>USA</v>
          </cell>
          <cell r="E673" t="str">
            <v>m</v>
          </cell>
        </row>
        <row r="674">
          <cell r="C674" t="str">
            <v>Morelli, Riccardo</v>
          </cell>
          <cell r="D674" t="str">
            <v>ITA</v>
          </cell>
          <cell r="E674" t="str">
            <v>m</v>
          </cell>
        </row>
        <row r="675">
          <cell r="C675" t="str">
            <v>Morossi, Valerio</v>
          </cell>
          <cell r="D675" t="str">
            <v>ITA</v>
          </cell>
          <cell r="E675" t="str">
            <v>m</v>
          </cell>
        </row>
        <row r="676">
          <cell r="C676" t="str">
            <v>Murphy, Marie</v>
          </cell>
          <cell r="D676" t="str">
            <v>USA</v>
          </cell>
          <cell r="E676" t="str">
            <v>f</v>
          </cell>
        </row>
        <row r="677">
          <cell r="C677" t="str">
            <v>Murphy, Zach</v>
          </cell>
          <cell r="D677" t="str">
            <v>USA</v>
          </cell>
          <cell r="E677" t="str">
            <v>m</v>
          </cell>
        </row>
        <row r="678">
          <cell r="C678" t="str">
            <v>Neilson, Sammy</v>
          </cell>
          <cell r="D678" t="str">
            <v>USA</v>
          </cell>
          <cell r="E678" t="str">
            <v>m</v>
          </cell>
        </row>
        <row r="679">
          <cell r="C679" t="str">
            <v>Németh, Gery</v>
          </cell>
          <cell r="D679" t="str">
            <v>HUN</v>
          </cell>
          <cell r="E679" t="str">
            <v>m</v>
          </cell>
        </row>
        <row r="680">
          <cell r="C680" t="str">
            <v>Nicolardi, Cristina</v>
          </cell>
          <cell r="D680" t="str">
            <v>ITA</v>
          </cell>
          <cell r="E680" t="str">
            <v>f</v>
          </cell>
        </row>
        <row r="681">
          <cell r="C681" t="str">
            <v>Noda, Syunnichi</v>
          </cell>
          <cell r="D681" t="str">
            <v>JPN</v>
          </cell>
          <cell r="E681" t="str">
            <v>m</v>
          </cell>
        </row>
        <row r="682">
          <cell r="C682" t="str">
            <v>O'Malley, John</v>
          </cell>
          <cell r="D682" t="str">
            <v>USA</v>
          </cell>
          <cell r="E682" t="str">
            <v>m</v>
          </cell>
        </row>
        <row r="683">
          <cell r="C683" t="str">
            <v>Oberhaus, Ted</v>
          </cell>
          <cell r="D683" t="str">
            <v>USA</v>
          </cell>
          <cell r="E683" t="str">
            <v>m</v>
          </cell>
        </row>
        <row r="684">
          <cell r="C684" t="str">
            <v>Oehring, Otto</v>
          </cell>
          <cell r="D684" t="str">
            <v>GER</v>
          </cell>
          <cell r="E684" t="str">
            <v>m</v>
          </cell>
        </row>
        <row r="685">
          <cell r="C685" t="str">
            <v>Okano, Hiroshi</v>
          </cell>
          <cell r="D685" t="str">
            <v>JPN</v>
          </cell>
          <cell r="E685" t="str">
            <v>m</v>
          </cell>
        </row>
        <row r="686">
          <cell r="C686" t="str">
            <v>Olnils, Regina</v>
          </cell>
          <cell r="D686" t="str">
            <v>SWE</v>
          </cell>
          <cell r="E686" t="str">
            <v>f</v>
          </cell>
        </row>
        <row r="687">
          <cell r="C687" t="str">
            <v>Orosz, Ferenc</v>
          </cell>
          <cell r="D687" t="str">
            <v>HUN</v>
          </cell>
          <cell r="E687" t="str">
            <v>m</v>
          </cell>
        </row>
        <row r="688">
          <cell r="C688" t="str">
            <v>Otte, Michel</v>
          </cell>
          <cell r="D688" t="str">
            <v>NED</v>
          </cell>
          <cell r="E688" t="str">
            <v>m</v>
          </cell>
        </row>
        <row r="689">
          <cell r="C689" t="str">
            <v>Ouzoonian, Victor</v>
          </cell>
          <cell r="D689" t="str">
            <v>USA</v>
          </cell>
          <cell r="E689" t="str">
            <v>m</v>
          </cell>
        </row>
        <row r="690">
          <cell r="C690" t="str">
            <v>Palmieri, Jeff</v>
          </cell>
          <cell r="D690" t="str">
            <v>USA</v>
          </cell>
          <cell r="E690" t="str">
            <v>m</v>
          </cell>
        </row>
        <row r="691">
          <cell r="C691" t="str">
            <v>Palmieri, Jim</v>
          </cell>
          <cell r="D691" t="str">
            <v>USA</v>
          </cell>
          <cell r="E691" t="str">
            <v>m</v>
          </cell>
        </row>
        <row r="692">
          <cell r="C692" t="str">
            <v>Palmieri, Kevin</v>
          </cell>
          <cell r="D692" t="str">
            <v>USA</v>
          </cell>
          <cell r="E692" t="str">
            <v>m</v>
          </cell>
        </row>
        <row r="693">
          <cell r="C693" t="str">
            <v>Palmisano, Cosmi</v>
          </cell>
          <cell r="D693" t="str">
            <v>ITA</v>
          </cell>
          <cell r="E693" t="str">
            <v>m</v>
          </cell>
        </row>
        <row r="694">
          <cell r="C694" t="str">
            <v>Papini, Paolo</v>
          </cell>
          <cell r="D694" t="str">
            <v>ITA</v>
          </cell>
          <cell r="E694" t="str">
            <v>m</v>
          </cell>
        </row>
        <row r="695">
          <cell r="C695" t="str">
            <v>Pardo, Renee</v>
          </cell>
          <cell r="D695" t="str">
            <v>USA</v>
          </cell>
          <cell r="E695" t="str">
            <v>f</v>
          </cell>
        </row>
        <row r="696">
          <cell r="C696" t="str">
            <v>Patsalides, Konstantin</v>
          </cell>
          <cell r="D696" t="str">
            <v>GER</v>
          </cell>
          <cell r="E696" t="str">
            <v>m</v>
          </cell>
        </row>
        <row r="697">
          <cell r="C697" t="str">
            <v>Peeters, Hans</v>
          </cell>
          <cell r="D697" t="str">
            <v>BEL</v>
          </cell>
          <cell r="E697" t="str">
            <v>m</v>
          </cell>
        </row>
        <row r="698">
          <cell r="C698" t="str">
            <v>Percario, Fabio</v>
          </cell>
          <cell r="D698" t="str">
            <v>ITA</v>
          </cell>
          <cell r="E698" t="str">
            <v>m</v>
          </cell>
        </row>
        <row r="699">
          <cell r="C699" t="str">
            <v>Perrone, Carlo</v>
          </cell>
          <cell r="D699" t="str">
            <v>ITA</v>
          </cell>
          <cell r="E699" t="str">
            <v>m</v>
          </cell>
        </row>
        <row r="700">
          <cell r="C700" t="str">
            <v>Persson, Stina</v>
          </cell>
          <cell r="D700" t="str">
            <v>SWE</v>
          </cell>
          <cell r="E700" t="str">
            <v>f</v>
          </cell>
        </row>
        <row r="701">
          <cell r="C701" t="str">
            <v>Peterson, Ryan</v>
          </cell>
          <cell r="D701" t="str">
            <v>USA</v>
          </cell>
          <cell r="E701" t="str">
            <v>m</v>
          </cell>
        </row>
        <row r="702">
          <cell r="C702" t="str">
            <v>Petro, Claudio</v>
          </cell>
          <cell r="D702" t="str">
            <v>SUI</v>
          </cell>
          <cell r="E702" t="str">
            <v>m</v>
          </cell>
        </row>
        <row r="703">
          <cell r="C703" t="str">
            <v>Pieroni, Stefano</v>
          </cell>
          <cell r="D703" t="str">
            <v>GER</v>
          </cell>
          <cell r="E703" t="str">
            <v>m</v>
          </cell>
        </row>
        <row r="704">
          <cell r="C704" t="str">
            <v>Pietranelli, Claudio</v>
          </cell>
          <cell r="D704" t="str">
            <v>ITA</v>
          </cell>
          <cell r="E704" t="str">
            <v>m</v>
          </cell>
        </row>
        <row r="705">
          <cell r="C705" t="str">
            <v>Pizzi, Roberto</v>
          </cell>
          <cell r="D705" t="str">
            <v>ITA</v>
          </cell>
          <cell r="E705" t="str">
            <v>m</v>
          </cell>
        </row>
        <row r="706">
          <cell r="C706" t="str">
            <v>Plevova, Lucie</v>
          </cell>
          <cell r="D706" t="str">
            <v>CZE</v>
          </cell>
          <cell r="E706" t="str">
            <v>f</v>
          </cell>
        </row>
        <row r="707">
          <cell r="C707" t="str">
            <v>Porter, Dean</v>
          </cell>
          <cell r="D707" t="str">
            <v>USA</v>
          </cell>
          <cell r="E707" t="str">
            <v>m</v>
          </cell>
        </row>
        <row r="708">
          <cell r="C708" t="str">
            <v>Possenti, Massimo</v>
          </cell>
          <cell r="D708" t="str">
            <v>ITA</v>
          </cell>
          <cell r="E708" t="str">
            <v>m</v>
          </cell>
        </row>
        <row r="709">
          <cell r="C709" t="str">
            <v>Prosperi, Emidio</v>
          </cell>
          <cell r="D709" t="str">
            <v>ITA</v>
          </cell>
          <cell r="E709" t="str">
            <v>m</v>
          </cell>
        </row>
        <row r="710">
          <cell r="C710" t="str">
            <v>Provitali, Alessandro</v>
          </cell>
          <cell r="D710" t="str">
            <v>ITA</v>
          </cell>
          <cell r="E710" t="str">
            <v>m</v>
          </cell>
        </row>
        <row r="711">
          <cell r="C711" t="str">
            <v>Quinn, Andrew</v>
          </cell>
          <cell r="D711" t="str">
            <v>GER</v>
          </cell>
          <cell r="E711" t="str">
            <v>m</v>
          </cell>
        </row>
        <row r="712">
          <cell r="C712" t="str">
            <v>Rabdau, Pat</v>
          </cell>
          <cell r="D712" t="str">
            <v>USA</v>
          </cell>
          <cell r="E712" t="str">
            <v>m</v>
          </cell>
        </row>
        <row r="713">
          <cell r="C713" t="str">
            <v>Reckhard, Noah</v>
          </cell>
          <cell r="D713" t="str">
            <v>GER</v>
          </cell>
          <cell r="E713" t="str">
            <v>m</v>
          </cell>
        </row>
        <row r="714">
          <cell r="C714" t="str">
            <v>Reichert, Daniel</v>
          </cell>
          <cell r="D714" t="str">
            <v>NED</v>
          </cell>
          <cell r="E714" t="str">
            <v>m</v>
          </cell>
        </row>
        <row r="715">
          <cell r="C715" t="str">
            <v>Reynolds, Chris</v>
          </cell>
          <cell r="D715" t="str">
            <v>USA</v>
          </cell>
          <cell r="E715" t="str">
            <v>m</v>
          </cell>
        </row>
        <row r="716">
          <cell r="C716" t="str">
            <v>Reynolds, Walter</v>
          </cell>
          <cell r="D716" t="str">
            <v>USA</v>
          </cell>
          <cell r="E716" t="str">
            <v>m</v>
          </cell>
        </row>
        <row r="717">
          <cell r="C717" t="str">
            <v>Riley, Scott</v>
          </cell>
          <cell r="D717" t="str">
            <v>USA</v>
          </cell>
          <cell r="E717" t="str">
            <v>m</v>
          </cell>
        </row>
        <row r="718">
          <cell r="C718" t="str">
            <v>Rizzo, Giuseppe</v>
          </cell>
          <cell r="D718" t="str">
            <v>ITA</v>
          </cell>
          <cell r="E718" t="str">
            <v>m</v>
          </cell>
        </row>
        <row r="719">
          <cell r="C719" t="str">
            <v>Robideau, Tom</v>
          </cell>
          <cell r="D719" t="str">
            <v>USA</v>
          </cell>
          <cell r="E719" t="str">
            <v>m</v>
          </cell>
        </row>
        <row r="720">
          <cell r="C720" t="str">
            <v>Rosenbaum, Omer</v>
          </cell>
          <cell r="D720" t="str">
            <v>ISR</v>
          </cell>
          <cell r="E720" t="str">
            <v>m</v>
          </cell>
        </row>
        <row r="721">
          <cell r="C721" t="str">
            <v>Rujan, Peter</v>
          </cell>
          <cell r="D721" t="str">
            <v>GER</v>
          </cell>
          <cell r="E721" t="str">
            <v>m</v>
          </cell>
        </row>
        <row r="722">
          <cell r="C722" t="str">
            <v>Ruzicka, Mike</v>
          </cell>
          <cell r="D722" t="str">
            <v>USA</v>
          </cell>
          <cell r="E722" t="str">
            <v>m</v>
          </cell>
        </row>
        <row r="723">
          <cell r="C723" t="str">
            <v>Ryan, Chris</v>
          </cell>
          <cell r="D723" t="str">
            <v>USA</v>
          </cell>
          <cell r="E723" t="str">
            <v>m</v>
          </cell>
        </row>
        <row r="724">
          <cell r="C724" t="str">
            <v>Ryan, Peter</v>
          </cell>
          <cell r="E724" t="str">
            <v>m</v>
          </cell>
        </row>
        <row r="725">
          <cell r="C725" t="str">
            <v>Sader, Rick</v>
          </cell>
          <cell r="D725" t="str">
            <v>USA</v>
          </cell>
          <cell r="E725" t="str">
            <v>m</v>
          </cell>
        </row>
        <row r="726">
          <cell r="C726" t="str">
            <v>Safar, Pavel</v>
          </cell>
          <cell r="D726" t="str">
            <v>CZE</v>
          </cell>
          <cell r="E726" t="str">
            <v>m</v>
          </cell>
        </row>
        <row r="727">
          <cell r="C727" t="str">
            <v>Salaz, Fred</v>
          </cell>
          <cell r="D727" t="str">
            <v>USA</v>
          </cell>
          <cell r="E727" t="str">
            <v>m</v>
          </cell>
        </row>
        <row r="728">
          <cell r="C728" t="str">
            <v>Salchert, Jon</v>
          </cell>
          <cell r="D728" t="str">
            <v>USA</v>
          </cell>
          <cell r="E728" t="str">
            <v>m</v>
          </cell>
        </row>
        <row r="729">
          <cell r="C729" t="str">
            <v>Sancini, Daniele</v>
          </cell>
          <cell r="D729" t="str">
            <v>ITA</v>
          </cell>
          <cell r="E729" t="str">
            <v>m</v>
          </cell>
        </row>
        <row r="730">
          <cell r="C730" t="str">
            <v>Sandell, Johan</v>
          </cell>
          <cell r="D730" t="str">
            <v>SWE</v>
          </cell>
          <cell r="E730" t="str">
            <v>m</v>
          </cell>
        </row>
        <row r="731">
          <cell r="C731" t="str">
            <v>Sandkvist, Mattias</v>
          </cell>
          <cell r="D731" t="str">
            <v>SWE</v>
          </cell>
          <cell r="E731" t="str">
            <v>m</v>
          </cell>
        </row>
        <row r="732">
          <cell r="C732" t="str">
            <v>Sanela, Dvir</v>
          </cell>
          <cell r="D732" t="str">
            <v>ISR</v>
          </cell>
          <cell r="E732" t="str">
            <v>m</v>
          </cell>
        </row>
        <row r="733">
          <cell r="C733" t="str">
            <v>Sanna, Marco</v>
          </cell>
          <cell r="D733" t="str">
            <v>ITA</v>
          </cell>
          <cell r="E733" t="str">
            <v>m</v>
          </cell>
        </row>
        <row r="734">
          <cell r="C734" t="str">
            <v>Sbitani, Rabah</v>
          </cell>
          <cell r="D734" t="str">
            <v>USA</v>
          </cell>
          <cell r="E734" t="str">
            <v>m</v>
          </cell>
        </row>
        <row r="735">
          <cell r="C735" t="str">
            <v>Scaramucci, Dario</v>
          </cell>
          <cell r="D735" t="str">
            <v>ITA</v>
          </cell>
          <cell r="E735" t="str">
            <v>m</v>
          </cell>
        </row>
        <row r="736">
          <cell r="C736" t="str">
            <v>Schaefers, Jonas</v>
          </cell>
          <cell r="D736" t="str">
            <v>GER</v>
          </cell>
          <cell r="E736" t="str">
            <v>m</v>
          </cell>
        </row>
        <row r="737">
          <cell r="C737" t="str">
            <v>Schiller, John</v>
          </cell>
          <cell r="D737" t="str">
            <v>USA</v>
          </cell>
          <cell r="E737" t="str">
            <v>m</v>
          </cell>
        </row>
        <row r="738">
          <cell r="C738" t="str">
            <v>Schöffel, Wolfgang</v>
          </cell>
          <cell r="D738" t="str">
            <v>GER</v>
          </cell>
          <cell r="E738" t="str">
            <v>m</v>
          </cell>
        </row>
        <row r="739">
          <cell r="C739" t="str">
            <v>Schusfer, Corina</v>
          </cell>
          <cell r="D739" t="str">
            <v>GER</v>
          </cell>
          <cell r="E739" t="str">
            <v>f</v>
          </cell>
        </row>
        <row r="740">
          <cell r="C740" t="str">
            <v>Scrimieri, Ennio</v>
          </cell>
          <cell r="D740" t="str">
            <v>ITA</v>
          </cell>
          <cell r="E740" t="str">
            <v>m</v>
          </cell>
        </row>
        <row r="741">
          <cell r="C741" t="str">
            <v>Segale, Massimo</v>
          </cell>
          <cell r="D741" t="str">
            <v>ITA</v>
          </cell>
          <cell r="E741" t="str">
            <v>m</v>
          </cell>
        </row>
        <row r="742">
          <cell r="C742" t="str">
            <v>Selecka, Monika</v>
          </cell>
          <cell r="D742" t="str">
            <v>SLO</v>
          </cell>
          <cell r="E742" t="str">
            <v>f</v>
          </cell>
        </row>
        <row r="743">
          <cell r="C743" t="str">
            <v>Serlenga, Davide</v>
          </cell>
          <cell r="D743" t="str">
            <v>ITA</v>
          </cell>
          <cell r="E743" t="str">
            <v>m</v>
          </cell>
        </row>
        <row r="744">
          <cell r="C744" t="str">
            <v>Sforza, Lorenzo</v>
          </cell>
          <cell r="D744" t="str">
            <v>ITA</v>
          </cell>
          <cell r="E744" t="str">
            <v>m</v>
          </cell>
        </row>
        <row r="745">
          <cell r="C745" t="str">
            <v>Sieben, Chris</v>
          </cell>
          <cell r="D745" t="str">
            <v>USA</v>
          </cell>
          <cell r="E745" t="str">
            <v>m</v>
          </cell>
        </row>
        <row r="746">
          <cell r="C746" t="str">
            <v>Siefert, Paul</v>
          </cell>
          <cell r="D746" t="str">
            <v>GER</v>
          </cell>
          <cell r="E746" t="str">
            <v>m</v>
          </cell>
        </row>
        <row r="747">
          <cell r="C747" t="str">
            <v>Siegert, Stefan</v>
          </cell>
          <cell r="D747" t="str">
            <v>GER</v>
          </cell>
          <cell r="E747" t="str">
            <v>m</v>
          </cell>
        </row>
        <row r="748">
          <cell r="C748" t="str">
            <v>Silano, Vico</v>
          </cell>
          <cell r="D748" t="str">
            <v>ITA</v>
          </cell>
          <cell r="E748" t="str">
            <v>m</v>
          </cell>
        </row>
        <row r="749">
          <cell r="C749" t="str">
            <v>Sing, Benni</v>
          </cell>
          <cell r="D749" t="str">
            <v>GER</v>
          </cell>
          <cell r="E749" t="str">
            <v>m</v>
          </cell>
        </row>
        <row r="750">
          <cell r="C750" t="str">
            <v>Singer, Ben</v>
          </cell>
          <cell r="D750" t="str">
            <v>USA</v>
          </cell>
          <cell r="E750" t="str">
            <v>m</v>
          </cell>
        </row>
        <row r="751">
          <cell r="C751" t="str">
            <v>Smith, Paul</v>
          </cell>
          <cell r="D751" t="str">
            <v>USA</v>
          </cell>
          <cell r="E751" t="str">
            <v>m</v>
          </cell>
        </row>
        <row r="752">
          <cell r="C752" t="str">
            <v>Sontag, Pete</v>
          </cell>
          <cell r="D752" t="str">
            <v>USA</v>
          </cell>
          <cell r="E752" t="str">
            <v>m</v>
          </cell>
        </row>
        <row r="753">
          <cell r="C753" t="str">
            <v>Sorgatz, Holger</v>
          </cell>
          <cell r="D753" t="str">
            <v>GER</v>
          </cell>
          <cell r="E753" t="str">
            <v>m</v>
          </cell>
        </row>
        <row r="754">
          <cell r="C754" t="str">
            <v>Spencer, Jim</v>
          </cell>
          <cell r="D754" t="str">
            <v>USA</v>
          </cell>
          <cell r="E754" t="str">
            <v>m</v>
          </cell>
        </row>
        <row r="755">
          <cell r="C755" t="str">
            <v>Stadler, Martin</v>
          </cell>
          <cell r="D755" t="str">
            <v>GER</v>
          </cell>
          <cell r="E755" t="str">
            <v>m</v>
          </cell>
        </row>
        <row r="756">
          <cell r="C756" t="str">
            <v>Stauss, Katie</v>
          </cell>
          <cell r="D756" t="str">
            <v>USA</v>
          </cell>
          <cell r="E756" t="str">
            <v>f</v>
          </cell>
        </row>
        <row r="757">
          <cell r="C757" t="str">
            <v>Stefano, Fabrizio</v>
          </cell>
          <cell r="D757" t="str">
            <v>ITA</v>
          </cell>
          <cell r="E757" t="str">
            <v>m</v>
          </cell>
        </row>
        <row r="758">
          <cell r="C758" t="str">
            <v>Struz, Jan "Dexter"</v>
          </cell>
          <cell r="D758" t="str">
            <v>CZE</v>
          </cell>
          <cell r="E758" t="str">
            <v>m</v>
          </cell>
        </row>
        <row r="759">
          <cell r="C759" t="str">
            <v>Sturefeldt, Sten</v>
          </cell>
          <cell r="D759" t="str">
            <v>SWE</v>
          </cell>
          <cell r="E759" t="str">
            <v>m</v>
          </cell>
        </row>
        <row r="760">
          <cell r="C760" t="str">
            <v>Suffanti, Roberto</v>
          </cell>
          <cell r="D760" t="str">
            <v>ITA</v>
          </cell>
          <cell r="E760" t="str">
            <v>m</v>
          </cell>
        </row>
        <row r="761">
          <cell r="C761" t="str">
            <v>Tasini, Lui</v>
          </cell>
          <cell r="D761" t="str">
            <v>ITA</v>
          </cell>
          <cell r="E761" t="str">
            <v>f</v>
          </cell>
        </row>
        <row r="762">
          <cell r="C762" t="str">
            <v>Taygan, Ryan</v>
          </cell>
          <cell r="D762" t="str">
            <v>USA</v>
          </cell>
          <cell r="E762" t="str">
            <v>m</v>
          </cell>
        </row>
        <row r="763">
          <cell r="C763" t="str">
            <v>Teronde, Joe</v>
          </cell>
          <cell r="D763" t="str">
            <v>USA</v>
          </cell>
          <cell r="E763" t="str">
            <v>m</v>
          </cell>
        </row>
        <row r="764">
          <cell r="C764" t="str">
            <v>Tiggis, Bjorn</v>
          </cell>
          <cell r="D764" t="str">
            <v>GER</v>
          </cell>
          <cell r="E764" t="str">
            <v>m</v>
          </cell>
        </row>
        <row r="765">
          <cell r="C765" t="str">
            <v>Titcomb, Rohre</v>
          </cell>
          <cell r="D765" t="str">
            <v>USA</v>
          </cell>
          <cell r="E765" t="str">
            <v>f</v>
          </cell>
        </row>
        <row r="766">
          <cell r="C766" t="str">
            <v>Titcomb, Vehro</v>
          </cell>
          <cell r="D766" t="str">
            <v>USA</v>
          </cell>
          <cell r="E766" t="str">
            <v>m</v>
          </cell>
        </row>
        <row r="767">
          <cell r="C767" t="str">
            <v>Titcomb, Xtehn</v>
          </cell>
          <cell r="D767" t="str">
            <v>USA</v>
          </cell>
          <cell r="E767" t="str">
            <v>m</v>
          </cell>
        </row>
        <row r="768">
          <cell r="C768" t="str">
            <v>Titcomb, Zahlen</v>
          </cell>
          <cell r="D768" t="str">
            <v>USA</v>
          </cell>
          <cell r="E768" t="str">
            <v>m</v>
          </cell>
        </row>
        <row r="769">
          <cell r="C769" t="str">
            <v>Tondo, Tommaso</v>
          </cell>
          <cell r="D769" t="str">
            <v>ITA</v>
          </cell>
          <cell r="E769" t="str">
            <v>m</v>
          </cell>
        </row>
        <row r="770">
          <cell r="C770" t="str">
            <v>Torngren, Linda</v>
          </cell>
          <cell r="D770" t="str">
            <v>SWE</v>
          </cell>
          <cell r="E770" t="str">
            <v>f</v>
          </cell>
        </row>
        <row r="771">
          <cell r="C771" t="str">
            <v>Torres, Felipe "Tito"</v>
          </cell>
          <cell r="D771" t="str">
            <v>PUR</v>
          </cell>
          <cell r="E771" t="str">
            <v>m</v>
          </cell>
        </row>
        <row r="772">
          <cell r="C772" t="str">
            <v>Trail, Melissa</v>
          </cell>
          <cell r="D772" t="str">
            <v>USA</v>
          </cell>
          <cell r="E772" t="str">
            <v>f</v>
          </cell>
        </row>
        <row r="773">
          <cell r="C773" t="str">
            <v>Traver, Kevin</v>
          </cell>
          <cell r="D773" t="str">
            <v>USA</v>
          </cell>
          <cell r="E773" t="str">
            <v>m</v>
          </cell>
        </row>
        <row r="774">
          <cell r="C774" t="str">
            <v>Trenner, Alexander</v>
          </cell>
          <cell r="D774" t="str">
            <v>AUT</v>
          </cell>
          <cell r="E774" t="str">
            <v>m</v>
          </cell>
        </row>
        <row r="775">
          <cell r="C775" t="str">
            <v>Trotta, Luca</v>
          </cell>
          <cell r="D775" t="str">
            <v>ITA</v>
          </cell>
          <cell r="E775" t="str">
            <v>m</v>
          </cell>
        </row>
        <row r="776">
          <cell r="C776" t="str">
            <v>Trout, Mark</v>
          </cell>
          <cell r="D776" t="str">
            <v>USA</v>
          </cell>
          <cell r="E776" t="str">
            <v>m</v>
          </cell>
        </row>
        <row r="777">
          <cell r="C777" t="str">
            <v>Turan, Juro</v>
          </cell>
          <cell r="D777" t="str">
            <v>SVK</v>
          </cell>
          <cell r="E777" t="str">
            <v>m</v>
          </cell>
        </row>
        <row r="778">
          <cell r="C778" t="str">
            <v>Uhlig, Marc</v>
          </cell>
          <cell r="D778" t="str">
            <v>GER</v>
          </cell>
          <cell r="E778" t="str">
            <v>m</v>
          </cell>
        </row>
        <row r="779">
          <cell r="C779" t="str">
            <v>Valenti, Fabrizio</v>
          </cell>
          <cell r="D779" t="str">
            <v>ITA</v>
          </cell>
          <cell r="E779" t="str">
            <v>m</v>
          </cell>
        </row>
        <row r="780">
          <cell r="C780" t="str">
            <v>Van Lanen, Andrew</v>
          </cell>
          <cell r="D780" t="str">
            <v>USA</v>
          </cell>
          <cell r="E780" t="str">
            <v>m</v>
          </cell>
        </row>
        <row r="781">
          <cell r="C781" t="str">
            <v>Van Lanen, Jim</v>
          </cell>
          <cell r="D781" t="str">
            <v>USA</v>
          </cell>
          <cell r="E781" t="str">
            <v>m</v>
          </cell>
        </row>
        <row r="782">
          <cell r="C782" t="str">
            <v>Van Osdol, Todd</v>
          </cell>
          <cell r="D782" t="str">
            <v>USA</v>
          </cell>
          <cell r="E782" t="str">
            <v>m</v>
          </cell>
        </row>
        <row r="783">
          <cell r="C783" t="str">
            <v>Vanco, Jozef</v>
          </cell>
          <cell r="E783" t="str">
            <v>m</v>
          </cell>
        </row>
        <row r="784">
          <cell r="C784" t="str">
            <v>Varvaro, Jason</v>
          </cell>
          <cell r="D784" t="str">
            <v>USA</v>
          </cell>
          <cell r="E784" t="str">
            <v>m</v>
          </cell>
        </row>
        <row r="785">
          <cell r="C785" t="str">
            <v>Vinciguerra, Alessandro</v>
          </cell>
          <cell r="D785" t="str">
            <v>ITA</v>
          </cell>
          <cell r="E785" t="str">
            <v>m</v>
          </cell>
        </row>
        <row r="786">
          <cell r="C786" t="str">
            <v>Vinoski, Ryan</v>
          </cell>
          <cell r="D786" t="str">
            <v>USA</v>
          </cell>
          <cell r="E786" t="str">
            <v>m</v>
          </cell>
        </row>
        <row r="787">
          <cell r="C787" t="str">
            <v>Vinoski, Steve</v>
          </cell>
          <cell r="D787" t="str">
            <v>USA</v>
          </cell>
          <cell r="E787" t="str">
            <v>m</v>
          </cell>
        </row>
        <row r="788">
          <cell r="C788" t="str">
            <v>Vosen, Mirko</v>
          </cell>
          <cell r="D788" t="str">
            <v>GER</v>
          </cell>
          <cell r="E788" t="str">
            <v>m</v>
          </cell>
        </row>
        <row r="789">
          <cell r="C789" t="str">
            <v>Wagner, Mathias</v>
          </cell>
          <cell r="D789" t="str">
            <v>GER</v>
          </cell>
          <cell r="E789" t="str">
            <v>m</v>
          </cell>
        </row>
        <row r="790">
          <cell r="C790" t="str">
            <v>Wahrmann, Hartmut</v>
          </cell>
          <cell r="D790" t="str">
            <v>GER</v>
          </cell>
          <cell r="E790" t="str">
            <v>m</v>
          </cell>
        </row>
        <row r="791">
          <cell r="C791" t="str">
            <v>Walton, Josh</v>
          </cell>
          <cell r="D791" t="str">
            <v>USA</v>
          </cell>
          <cell r="E791" t="str">
            <v>m</v>
          </cell>
        </row>
        <row r="792">
          <cell r="C792" t="str">
            <v>Watenpoole, Matt</v>
          </cell>
          <cell r="D792" t="str">
            <v>USA</v>
          </cell>
          <cell r="E792" t="str">
            <v>m</v>
          </cell>
        </row>
        <row r="793">
          <cell r="C793" t="str">
            <v>Weatherbee, Ross</v>
          </cell>
          <cell r="D793" t="str">
            <v>USA</v>
          </cell>
          <cell r="E793" t="str">
            <v>m</v>
          </cell>
        </row>
        <row r="794">
          <cell r="C794" t="str">
            <v>Weber, Dominik</v>
          </cell>
          <cell r="D794" t="str">
            <v>SUI</v>
          </cell>
          <cell r="E794" t="str">
            <v>m</v>
          </cell>
        </row>
        <row r="795">
          <cell r="C795" t="str">
            <v>Weinreich, Stefan</v>
          </cell>
          <cell r="D795" t="str">
            <v>GER</v>
          </cell>
          <cell r="E795" t="str">
            <v>m</v>
          </cell>
        </row>
        <row r="796">
          <cell r="C796" t="str">
            <v>Welin, Pontus</v>
          </cell>
          <cell r="D796" t="str">
            <v>SWE</v>
          </cell>
          <cell r="E796" t="str">
            <v>m</v>
          </cell>
        </row>
        <row r="797">
          <cell r="C797" t="str">
            <v>Wendt, Brad</v>
          </cell>
          <cell r="D797" t="str">
            <v>USA</v>
          </cell>
          <cell r="E797" t="str">
            <v>m</v>
          </cell>
        </row>
        <row r="798">
          <cell r="C798" t="str">
            <v>Wentzel, Sune</v>
          </cell>
          <cell r="D798" t="str">
            <v>NOR</v>
          </cell>
          <cell r="E798" t="str">
            <v>m</v>
          </cell>
        </row>
        <row r="799">
          <cell r="C799" t="str">
            <v>Werner, David</v>
          </cell>
          <cell r="D799" t="str">
            <v>USA</v>
          </cell>
          <cell r="E799" t="str">
            <v>m</v>
          </cell>
        </row>
        <row r="800">
          <cell r="C800" t="str">
            <v>Witvoet, Merle</v>
          </cell>
          <cell r="D800" t="str">
            <v>USA</v>
          </cell>
          <cell r="E800" t="str">
            <v>f</v>
          </cell>
        </row>
        <row r="801">
          <cell r="C801" t="str">
            <v>Wootten, Eric</v>
          </cell>
          <cell r="D801" t="str">
            <v>USA</v>
          </cell>
          <cell r="E801" t="str">
            <v>m</v>
          </cell>
        </row>
        <row r="802">
          <cell r="C802" t="str">
            <v>Yaniv, Dori</v>
          </cell>
          <cell r="D802" t="str">
            <v>ISR</v>
          </cell>
          <cell r="E802" t="str">
            <v>m</v>
          </cell>
        </row>
        <row r="803">
          <cell r="C803" t="str">
            <v>Young, Kaili</v>
          </cell>
          <cell r="D803" t="str">
            <v>USA</v>
          </cell>
          <cell r="E803" t="str">
            <v>f</v>
          </cell>
        </row>
        <row r="804">
          <cell r="C804" t="str">
            <v>Zaffarano, Eugenio</v>
          </cell>
          <cell r="D804" t="str">
            <v>ITA</v>
          </cell>
          <cell r="E804" t="str">
            <v>m</v>
          </cell>
        </row>
        <row r="805">
          <cell r="C805" t="str">
            <v>Zambo, Adam</v>
          </cell>
          <cell r="D805" t="str">
            <v>HUN</v>
          </cell>
          <cell r="E805" t="str">
            <v>m</v>
          </cell>
        </row>
        <row r="806">
          <cell r="C806" t="str">
            <v>Zeitner, Adrian</v>
          </cell>
          <cell r="D806" t="str">
            <v>GER</v>
          </cell>
          <cell r="E806" t="str">
            <v>m</v>
          </cell>
        </row>
        <row r="807">
          <cell r="C807" t="str">
            <v>Zemanova, Alena</v>
          </cell>
          <cell r="D807" t="str">
            <v>GER</v>
          </cell>
          <cell r="E807" t="str">
            <v>f</v>
          </cell>
        </row>
        <row r="808">
          <cell r="C808" t="str">
            <v>Ziegler, Sarah</v>
          </cell>
          <cell r="D808" t="str">
            <v>GER</v>
          </cell>
          <cell r="E808" t="str">
            <v>f</v>
          </cell>
        </row>
        <row r="809">
          <cell r="C809" t="str">
            <v>Zurn, Mary</v>
          </cell>
          <cell r="D809" t="str">
            <v>USA</v>
          </cell>
          <cell r="E809" t="str">
            <v>f</v>
          </cell>
        </row>
        <row r="810">
          <cell r="C810" t="str">
            <v>Frosini, Martina</v>
          </cell>
          <cell r="D810" t="str">
            <v>ITA</v>
          </cell>
          <cell r="E810" t="str">
            <v>f</v>
          </cell>
        </row>
        <row r="811">
          <cell r="C811" t="str">
            <v>Vrbic, Diana</v>
          </cell>
          <cell r="D811" t="str">
            <v>GER</v>
          </cell>
          <cell r="E811" t="str">
            <v>f</v>
          </cell>
        </row>
        <row r="812">
          <cell r="C812" t="str">
            <v>Shelton, Mattie</v>
          </cell>
          <cell r="D812" t="str">
            <v>USA</v>
          </cell>
          <cell r="E812" t="str">
            <v>f</v>
          </cell>
        </row>
        <row r="813">
          <cell r="C813" t="str">
            <v>Ortiz, Jeannette</v>
          </cell>
          <cell r="D813" t="str">
            <v>PUR</v>
          </cell>
          <cell r="E813" t="str">
            <v>f</v>
          </cell>
        </row>
        <row r="814">
          <cell r="C814" t="str">
            <v>Kunze, Christina</v>
          </cell>
          <cell r="D814" t="str">
            <v>GER</v>
          </cell>
          <cell r="E814" t="str">
            <v>f</v>
          </cell>
        </row>
        <row r="815">
          <cell r="C815" t="str">
            <v>Viger, Art</v>
          </cell>
          <cell r="D815" t="str">
            <v>USA</v>
          </cell>
          <cell r="E815" t="str">
            <v>m</v>
          </cell>
        </row>
        <row r="816">
          <cell r="C816" t="str">
            <v>Clark, Marygrace</v>
          </cell>
          <cell r="D816" t="str">
            <v>USA</v>
          </cell>
          <cell r="E816" t="str">
            <v>f</v>
          </cell>
        </row>
        <row r="817">
          <cell r="C817" t="str">
            <v>Gray, Heather</v>
          </cell>
          <cell r="D817" t="str">
            <v>USA</v>
          </cell>
          <cell r="E817" t="str">
            <v>f</v>
          </cell>
        </row>
        <row r="818">
          <cell r="C818" t="str">
            <v>Komatsu, Yukari</v>
          </cell>
          <cell r="D818" t="str">
            <v>JPN</v>
          </cell>
          <cell r="E818" t="str">
            <v>f</v>
          </cell>
        </row>
        <row r="819">
          <cell r="C819" t="str">
            <v>Ichikawa, Aya</v>
          </cell>
          <cell r="D819" t="str">
            <v>JPN</v>
          </cell>
          <cell r="E819" t="str">
            <v>f</v>
          </cell>
        </row>
        <row r="820">
          <cell r="C820" t="str">
            <v>Solarova, Martina</v>
          </cell>
          <cell r="D820" t="str">
            <v>CZE</v>
          </cell>
          <cell r="E820" t="str">
            <v>f</v>
          </cell>
        </row>
        <row r="821">
          <cell r="C821" t="str">
            <v>Bond, Connie</v>
          </cell>
          <cell r="D821" t="str">
            <v>USA</v>
          </cell>
          <cell r="E821" t="str">
            <v>f</v>
          </cell>
        </row>
        <row r="822">
          <cell r="C822" t="str">
            <v>Elsner, Diana</v>
          </cell>
          <cell r="D822" t="str">
            <v>USA</v>
          </cell>
          <cell r="E822" t="str">
            <v>f</v>
          </cell>
        </row>
        <row r="823">
          <cell r="C823" t="str">
            <v>Korver, Juliana</v>
          </cell>
          <cell r="D823" t="str">
            <v>USA</v>
          </cell>
          <cell r="E823" t="str">
            <v>f</v>
          </cell>
        </row>
        <row r="824">
          <cell r="C824" t="str">
            <v>Ahler, Mindy</v>
          </cell>
          <cell r="D824" t="str">
            <v>USA</v>
          </cell>
          <cell r="E824" t="str">
            <v>f</v>
          </cell>
        </row>
        <row r="825">
          <cell r="C825" t="str">
            <v>Cohn, Louie</v>
          </cell>
          <cell r="D825" t="str">
            <v>USA</v>
          </cell>
          <cell r="E825" t="str">
            <v>f</v>
          </cell>
        </row>
        <row r="826">
          <cell r="C826" t="str">
            <v>Verish, Beth</v>
          </cell>
          <cell r="D826" t="str">
            <v>USA</v>
          </cell>
          <cell r="E826" t="str">
            <v>f</v>
          </cell>
        </row>
        <row r="827">
          <cell r="C827" t="str">
            <v>Estrada, Alejandra</v>
          </cell>
          <cell r="D827" t="str">
            <v>COL</v>
          </cell>
          <cell r="E827" t="str">
            <v>f</v>
          </cell>
        </row>
        <row r="828">
          <cell r="C828" t="str">
            <v>Merlo, Anna</v>
          </cell>
          <cell r="D828" t="str">
            <v>ITA</v>
          </cell>
          <cell r="E828" t="str">
            <v>f</v>
          </cell>
        </row>
        <row r="829">
          <cell r="C829" t="str">
            <v>Ulrich, Kerstin</v>
          </cell>
          <cell r="D829" t="str">
            <v>GER</v>
          </cell>
          <cell r="E829" t="str">
            <v>f</v>
          </cell>
        </row>
        <row r="830">
          <cell r="C830" t="str">
            <v>Yamamoto, Kana</v>
          </cell>
          <cell r="D830" t="str">
            <v>JPN</v>
          </cell>
          <cell r="E830" t="str">
            <v>f</v>
          </cell>
        </row>
        <row r="831">
          <cell r="C831" t="str">
            <v>Tauchi, Yumiko</v>
          </cell>
          <cell r="D831" t="str">
            <v>JPN</v>
          </cell>
          <cell r="E831" t="str">
            <v>f</v>
          </cell>
        </row>
        <row r="832">
          <cell r="C832" t="str">
            <v>Sobue, Yuriko</v>
          </cell>
          <cell r="D832" t="str">
            <v>JPN</v>
          </cell>
          <cell r="E832" t="str">
            <v>f</v>
          </cell>
        </row>
        <row r="833">
          <cell r="C833" t="str">
            <v>Sorrentino, Marygrace</v>
          </cell>
          <cell r="D833" t="str">
            <v>USA</v>
          </cell>
          <cell r="E833" t="str">
            <v>f</v>
          </cell>
        </row>
        <row r="834">
          <cell r="C834" t="str">
            <v>Johansson, Ann-Charlotte</v>
          </cell>
          <cell r="D834" t="str">
            <v>SWE</v>
          </cell>
          <cell r="E834" t="str">
            <v>f</v>
          </cell>
        </row>
        <row r="835">
          <cell r="C835" t="str">
            <v>Dal Gesso, Elena</v>
          </cell>
          <cell r="D835" t="str">
            <v>ITA</v>
          </cell>
          <cell r="E835" t="str">
            <v>f</v>
          </cell>
        </row>
        <row r="836">
          <cell r="C836" t="str">
            <v>Brenner, Tara</v>
          </cell>
          <cell r="D836" t="str">
            <v>USA</v>
          </cell>
          <cell r="E836" t="str">
            <v>f</v>
          </cell>
        </row>
        <row r="837">
          <cell r="C837" t="str">
            <v>Zimovcak, Lukas</v>
          </cell>
          <cell r="D837" t="str">
            <v>CZE</v>
          </cell>
          <cell r="E837" t="str">
            <v>m</v>
          </cell>
        </row>
        <row r="838">
          <cell r="C838" t="str">
            <v>Kisiliewska, Kalina</v>
          </cell>
          <cell r="D838" t="str">
            <v>POL</v>
          </cell>
          <cell r="E838" t="str">
            <v>f</v>
          </cell>
        </row>
        <row r="839">
          <cell r="C839" t="str">
            <v>Lavy, Ziv</v>
          </cell>
          <cell r="D839" t="str">
            <v>ISR</v>
          </cell>
          <cell r="E839" t="str">
            <v>m</v>
          </cell>
        </row>
        <row r="840">
          <cell r="C840" t="str">
            <v>Dietrich, Sören</v>
          </cell>
          <cell r="D840" t="str">
            <v>GER</v>
          </cell>
          <cell r="E840" t="str">
            <v>m</v>
          </cell>
        </row>
        <row r="841">
          <cell r="E841" t="str">
            <v/>
          </cell>
        </row>
        <row r="842">
          <cell r="E842" t="str">
            <v/>
          </cell>
        </row>
        <row r="843">
          <cell r="E843" t="str">
            <v/>
          </cell>
        </row>
        <row r="844">
          <cell r="E844" t="str">
            <v/>
          </cell>
        </row>
        <row r="845">
          <cell r="E845" t="str">
            <v/>
          </cell>
        </row>
        <row r="846">
          <cell r="E846" t="str">
            <v/>
          </cell>
        </row>
        <row r="847">
          <cell r="E847" t="str">
            <v/>
          </cell>
        </row>
        <row r="848">
          <cell r="E848" t="str">
            <v/>
          </cell>
        </row>
        <row r="849">
          <cell r="E849" t="str">
            <v/>
          </cell>
        </row>
        <row r="850">
          <cell r="E850" t="str">
            <v/>
          </cell>
        </row>
        <row r="851">
          <cell r="E851" t="str">
            <v/>
          </cell>
        </row>
        <row r="852">
          <cell r="E852" t="str">
            <v/>
          </cell>
        </row>
        <row r="853">
          <cell r="E853" t="str">
            <v/>
          </cell>
        </row>
        <row r="854">
          <cell r="E854" t="str">
            <v/>
          </cell>
        </row>
        <row r="855">
          <cell r="E855" t="str">
            <v/>
          </cell>
        </row>
        <row r="856">
          <cell r="E856" t="str">
            <v/>
          </cell>
        </row>
        <row r="857">
          <cell r="E857" t="str">
            <v/>
          </cell>
        </row>
        <row r="858">
          <cell r="E858" t="str">
            <v/>
          </cell>
        </row>
        <row r="859">
          <cell r="E859" t="str">
            <v/>
          </cell>
        </row>
        <row r="860">
          <cell r="E860" t="str">
            <v/>
          </cell>
        </row>
        <row r="861">
          <cell r="E861" t="str">
            <v/>
          </cell>
        </row>
        <row r="862">
          <cell r="E862" t="str">
            <v/>
          </cell>
        </row>
        <row r="863">
          <cell r="E863" t="str">
            <v/>
          </cell>
        </row>
        <row r="864">
          <cell r="E864" t="str">
            <v/>
          </cell>
        </row>
        <row r="865">
          <cell r="E865" t="str">
            <v/>
          </cell>
        </row>
        <row r="866">
          <cell r="E866" t="str">
            <v/>
          </cell>
        </row>
        <row r="867">
          <cell r="E867" t="str">
            <v/>
          </cell>
        </row>
        <row r="868">
          <cell r="E868" t="str">
            <v/>
          </cell>
        </row>
        <row r="869">
          <cell r="E869" t="str">
            <v/>
          </cell>
        </row>
        <row r="870">
          <cell r="E870" t="str">
            <v/>
          </cell>
        </row>
        <row r="871">
          <cell r="E871" t="str">
            <v/>
          </cell>
        </row>
        <row r="872">
          <cell r="E872" t="str">
            <v/>
          </cell>
        </row>
        <row r="873">
          <cell r="E873" t="str">
            <v/>
          </cell>
        </row>
        <row r="874">
          <cell r="E874" t="str">
            <v/>
          </cell>
        </row>
        <row r="875">
          <cell r="E875" t="str">
            <v/>
          </cell>
        </row>
        <row r="876">
          <cell r="E876" t="str">
            <v/>
          </cell>
        </row>
        <row r="877">
          <cell r="E877" t="str">
            <v/>
          </cell>
        </row>
        <row r="878">
          <cell r="E878" t="str">
            <v/>
          </cell>
        </row>
        <row r="879">
          <cell r="E879" t="str">
            <v/>
          </cell>
        </row>
        <row r="880">
          <cell r="E880" t="str">
            <v/>
          </cell>
        </row>
        <row r="881">
          <cell r="E881" t="str">
            <v/>
          </cell>
        </row>
        <row r="882">
          <cell r="E882" t="str">
            <v/>
          </cell>
        </row>
        <row r="883">
          <cell r="E883" t="str">
            <v/>
          </cell>
        </row>
        <row r="884">
          <cell r="E884" t="str">
            <v/>
          </cell>
        </row>
        <row r="885">
          <cell r="E885" t="str">
            <v/>
          </cell>
        </row>
        <row r="886">
          <cell r="E886" t="str">
            <v/>
          </cell>
        </row>
        <row r="887">
          <cell r="E887" t="str">
            <v/>
          </cell>
        </row>
        <row r="888">
          <cell r="E888" t="str">
            <v/>
          </cell>
        </row>
        <row r="889">
          <cell r="E889" t="str">
            <v/>
          </cell>
        </row>
        <row r="890">
          <cell r="E890" t="str">
            <v/>
          </cell>
        </row>
        <row r="891">
          <cell r="E891" t="str">
            <v/>
          </cell>
        </row>
        <row r="892">
          <cell r="E892" t="str">
            <v/>
          </cell>
        </row>
        <row r="893">
          <cell r="E893" t="str">
            <v/>
          </cell>
        </row>
        <row r="894">
          <cell r="E894" t="str">
            <v/>
          </cell>
        </row>
        <row r="895">
          <cell r="E895" t="str">
            <v/>
          </cell>
        </row>
        <row r="896">
          <cell r="E896" t="str">
            <v/>
          </cell>
        </row>
        <row r="897">
          <cell r="E897" t="str">
            <v/>
          </cell>
        </row>
        <row r="898">
          <cell r="E898" t="str">
            <v/>
          </cell>
        </row>
        <row r="899">
          <cell r="E899" t="str">
            <v/>
          </cell>
        </row>
        <row r="900">
          <cell r="E900" t="str">
            <v/>
          </cell>
        </row>
        <row r="901">
          <cell r="E901" t="str">
            <v/>
          </cell>
        </row>
        <row r="902">
          <cell r="E902" t="str">
            <v/>
          </cell>
        </row>
        <row r="903">
          <cell r="E903" t="str">
            <v/>
          </cell>
        </row>
        <row r="904">
          <cell r="E904" t="str">
            <v/>
          </cell>
        </row>
        <row r="905">
          <cell r="E905" t="str">
            <v/>
          </cell>
        </row>
        <row r="906">
          <cell r="E906" t="str">
            <v/>
          </cell>
        </row>
        <row r="907">
          <cell r="E907" t="str">
            <v/>
          </cell>
        </row>
        <row r="908">
          <cell r="E908" t="str">
            <v/>
          </cell>
        </row>
        <row r="909">
          <cell r="E909" t="str">
            <v/>
          </cell>
        </row>
        <row r="910">
          <cell r="E910" t="str">
            <v/>
          </cell>
        </row>
        <row r="911">
          <cell r="E911" t="str">
            <v/>
          </cell>
        </row>
        <row r="912">
          <cell r="E912" t="str">
            <v/>
          </cell>
        </row>
        <row r="913">
          <cell r="E913" t="str">
            <v/>
          </cell>
        </row>
        <row r="914">
          <cell r="E914" t="str">
            <v/>
          </cell>
        </row>
        <row r="915">
          <cell r="E915" t="str">
            <v/>
          </cell>
        </row>
        <row r="916">
          <cell r="E916" t="str">
            <v/>
          </cell>
        </row>
        <row r="917">
          <cell r="E917" t="str">
            <v/>
          </cell>
        </row>
        <row r="918">
          <cell r="E918" t="str">
            <v/>
          </cell>
        </row>
        <row r="919">
          <cell r="E919" t="str">
            <v/>
          </cell>
        </row>
        <row r="920">
          <cell r="E920" t="str">
            <v/>
          </cell>
        </row>
        <row r="921">
          <cell r="E921" t="str">
            <v/>
          </cell>
        </row>
        <row r="922">
          <cell r="E922" t="str">
            <v/>
          </cell>
        </row>
        <row r="923">
          <cell r="E923" t="str">
            <v/>
          </cell>
        </row>
        <row r="924">
          <cell r="E924" t="str">
            <v/>
          </cell>
        </row>
        <row r="925">
          <cell r="E925" t="str">
            <v/>
          </cell>
        </row>
        <row r="926">
          <cell r="E926" t="str">
            <v/>
          </cell>
        </row>
        <row r="927">
          <cell r="E927" t="str">
            <v/>
          </cell>
        </row>
        <row r="928">
          <cell r="E928" t="str">
            <v/>
          </cell>
        </row>
        <row r="929">
          <cell r="E929" t="str">
            <v/>
          </cell>
        </row>
        <row r="930">
          <cell r="E930" t="str">
            <v/>
          </cell>
        </row>
        <row r="931">
          <cell r="E931" t="str">
            <v/>
          </cell>
        </row>
        <row r="932">
          <cell r="E932" t="str">
            <v/>
          </cell>
        </row>
        <row r="933">
          <cell r="E933" t="str">
            <v/>
          </cell>
        </row>
        <row r="934">
          <cell r="E934" t="str">
            <v/>
          </cell>
        </row>
        <row r="935">
          <cell r="E935" t="str">
            <v/>
          </cell>
        </row>
        <row r="936">
          <cell r="E936" t="str">
            <v/>
          </cell>
        </row>
        <row r="937">
          <cell r="E937" t="str">
            <v/>
          </cell>
        </row>
        <row r="938">
          <cell r="E938" t="str">
            <v/>
          </cell>
        </row>
        <row r="939">
          <cell r="E939" t="str">
            <v/>
          </cell>
        </row>
        <row r="940">
          <cell r="E940" t="str">
            <v/>
          </cell>
        </row>
        <row r="941">
          <cell r="E941" t="str">
            <v/>
          </cell>
        </row>
        <row r="942">
          <cell r="E942" t="str">
            <v/>
          </cell>
        </row>
        <row r="943">
          <cell r="E943" t="str">
            <v/>
          </cell>
        </row>
        <row r="944">
          <cell r="E944" t="str">
            <v/>
          </cell>
        </row>
        <row r="945">
          <cell r="E945" t="str">
            <v/>
          </cell>
        </row>
        <row r="946">
          <cell r="E946" t="str">
            <v/>
          </cell>
        </row>
        <row r="947">
          <cell r="E947" t="str">
            <v/>
          </cell>
        </row>
        <row r="948">
          <cell r="E948" t="str">
            <v/>
          </cell>
        </row>
        <row r="949">
          <cell r="E949" t="str">
            <v/>
          </cell>
        </row>
        <row r="950">
          <cell r="E950" t="str">
            <v/>
          </cell>
        </row>
        <row r="951">
          <cell r="E951" t="str">
            <v/>
          </cell>
        </row>
        <row r="952">
          <cell r="E952" t="str">
            <v/>
          </cell>
        </row>
        <row r="953">
          <cell r="E953" t="str">
            <v/>
          </cell>
        </row>
        <row r="954">
          <cell r="E954" t="str">
            <v/>
          </cell>
        </row>
        <row r="955">
          <cell r="E955" t="str">
            <v/>
          </cell>
        </row>
        <row r="956">
          <cell r="E956" t="str">
            <v/>
          </cell>
        </row>
        <row r="957">
          <cell r="E957" t="str">
            <v/>
          </cell>
        </row>
        <row r="958">
          <cell r="E958" t="str">
            <v/>
          </cell>
        </row>
        <row r="959">
          <cell r="E959" t="str">
            <v/>
          </cell>
        </row>
        <row r="960">
          <cell r="E960" t="str">
            <v/>
          </cell>
        </row>
        <row r="961">
          <cell r="E961" t="str">
            <v/>
          </cell>
        </row>
        <row r="962">
          <cell r="E962" t="str">
            <v/>
          </cell>
        </row>
        <row r="963">
          <cell r="E963" t="str">
            <v/>
          </cell>
        </row>
        <row r="964">
          <cell r="E964" t="str">
            <v/>
          </cell>
        </row>
        <row r="965">
          <cell r="E965" t="str">
            <v/>
          </cell>
        </row>
        <row r="966">
          <cell r="E966" t="str">
            <v/>
          </cell>
        </row>
        <row r="967">
          <cell r="E967" t="str">
            <v/>
          </cell>
        </row>
        <row r="968">
          <cell r="E968" t="str">
            <v/>
          </cell>
        </row>
        <row r="969">
          <cell r="E969" t="str">
            <v/>
          </cell>
        </row>
        <row r="970">
          <cell r="E970" t="str">
            <v/>
          </cell>
        </row>
        <row r="971">
          <cell r="E971" t="str">
            <v/>
          </cell>
        </row>
        <row r="972">
          <cell r="E972" t="str">
            <v/>
          </cell>
        </row>
        <row r="973">
          <cell r="E973" t="str">
            <v/>
          </cell>
        </row>
        <row r="974">
          <cell r="E974" t="str">
            <v/>
          </cell>
        </row>
        <row r="975">
          <cell r="E975" t="str">
            <v/>
          </cell>
        </row>
        <row r="976">
          <cell r="E976" t="str">
            <v/>
          </cell>
        </row>
        <row r="977">
          <cell r="E977" t="str">
            <v/>
          </cell>
        </row>
        <row r="978">
          <cell r="E978" t="str">
            <v/>
          </cell>
        </row>
        <row r="979">
          <cell r="E979" t="str">
            <v/>
          </cell>
        </row>
        <row r="980">
          <cell r="E980" t="str">
            <v/>
          </cell>
        </row>
        <row r="981">
          <cell r="E981" t="str">
            <v/>
          </cell>
        </row>
        <row r="982">
          <cell r="E982" t="str">
            <v/>
          </cell>
        </row>
        <row r="983">
          <cell r="E983" t="str">
            <v/>
          </cell>
        </row>
        <row r="984">
          <cell r="E984" t="str">
            <v/>
          </cell>
        </row>
        <row r="985">
          <cell r="E985" t="str">
            <v/>
          </cell>
        </row>
        <row r="986">
          <cell r="E986" t="str">
            <v/>
          </cell>
        </row>
        <row r="987">
          <cell r="E987" t="str">
            <v/>
          </cell>
        </row>
        <row r="988">
          <cell r="E988" t="str">
            <v/>
          </cell>
        </row>
        <row r="989">
          <cell r="E989" t="str">
            <v/>
          </cell>
        </row>
        <row r="990">
          <cell r="E990" t="str">
            <v/>
          </cell>
        </row>
        <row r="991">
          <cell r="E991" t="str">
            <v/>
          </cell>
        </row>
        <row r="992">
          <cell r="E992" t="str">
            <v/>
          </cell>
        </row>
        <row r="993">
          <cell r="E993" t="str">
            <v/>
          </cell>
        </row>
        <row r="994">
          <cell r="E994" t="str">
            <v/>
          </cell>
        </row>
        <row r="995">
          <cell r="E995" t="str">
            <v/>
          </cell>
        </row>
        <row r="996">
          <cell r="E996" t="str">
            <v/>
          </cell>
        </row>
        <row r="997">
          <cell r="E997" t="str">
            <v/>
          </cell>
        </row>
        <row r="998">
          <cell r="E998" t="str">
            <v/>
          </cell>
        </row>
        <row r="999">
          <cell r="E99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41"/>
  <sheetViews>
    <sheetView showGridLines="0" tabSelected="1" topLeftCell="A100" zoomScale="80" zoomScaleNormal="80" workbookViewId="0">
      <selection activeCell="T129" sqref="T129"/>
    </sheetView>
  </sheetViews>
  <sheetFormatPr baseColWidth="10" defaultColWidth="11.5703125" defaultRowHeight="11.25" x14ac:dyDescent="0.2"/>
  <cols>
    <col min="1" max="1" width="2.42578125" style="2" customWidth="1"/>
    <col min="2" max="2" width="3.42578125" style="2" customWidth="1"/>
    <col min="3" max="3" width="3.42578125" style="2" hidden="1" customWidth="1"/>
    <col min="4" max="4" width="36.5703125" style="2" customWidth="1"/>
    <col min="5" max="6" width="5.28515625" style="2" customWidth="1"/>
    <col min="7" max="7" width="7.28515625" style="2" customWidth="1"/>
    <col min="8" max="8" width="1" style="2" customWidth="1"/>
    <col min="9" max="12" width="7.28515625" style="2" customWidth="1"/>
    <col min="13" max="13" width="1.42578125" style="3" customWidth="1"/>
    <col min="14" max="14" width="0.42578125" style="2" customWidth="1"/>
    <col min="15" max="15" width="18.7109375" style="2" customWidth="1"/>
    <col min="16" max="16" width="6.42578125" style="2" customWidth="1"/>
    <col min="17" max="17" width="8.85546875" style="2" customWidth="1"/>
    <col min="18" max="18" width="16.7109375" style="2" customWidth="1"/>
    <col min="19" max="16384" width="11.5703125" style="2"/>
  </cols>
  <sheetData>
    <row r="1" spans="1:19" ht="12" thickBot="1" x14ac:dyDescent="0.25"/>
    <row r="2" spans="1:19" ht="11.25" customHeight="1" x14ac:dyDescent="0.2">
      <c r="B2" s="4" t="s">
        <v>0</v>
      </c>
      <c r="C2" s="5"/>
      <c r="D2" s="5"/>
      <c r="E2" s="5"/>
      <c r="F2" s="5"/>
      <c r="G2" s="5"/>
      <c r="H2" s="135" t="s">
        <v>109</v>
      </c>
      <c r="I2" s="135"/>
      <c r="J2" s="135"/>
      <c r="K2" s="135"/>
      <c r="L2" s="136"/>
      <c r="M2" s="2"/>
      <c r="S2" s="3"/>
    </row>
    <row r="3" spans="1:19" ht="11.25" customHeight="1" x14ac:dyDescent="0.25">
      <c r="B3" s="6" t="s">
        <v>1</v>
      </c>
      <c r="C3" s="7"/>
      <c r="D3" s="7"/>
      <c r="E3" s="7"/>
      <c r="F3" s="7"/>
      <c r="G3" s="7"/>
      <c r="H3" s="126" t="s">
        <v>115</v>
      </c>
      <c r="I3" s="137"/>
      <c r="J3" s="137"/>
      <c r="K3" s="137"/>
      <c r="L3" s="138"/>
      <c r="M3" s="2"/>
      <c r="S3" s="3"/>
    </row>
    <row r="4" spans="1:19" ht="11.25" customHeight="1" x14ac:dyDescent="0.2">
      <c r="B4" s="8" t="s">
        <v>2</v>
      </c>
      <c r="C4" s="9"/>
      <c r="D4" s="9"/>
      <c r="E4" s="9"/>
      <c r="F4" s="9"/>
      <c r="G4" s="9"/>
      <c r="H4" s="139" t="s">
        <v>110</v>
      </c>
      <c r="I4" s="123"/>
      <c r="J4" s="123"/>
      <c r="K4" s="123"/>
      <c r="L4" s="134"/>
      <c r="M4" s="2"/>
      <c r="S4" s="3"/>
    </row>
    <row r="5" spans="1:19" ht="11.25" customHeight="1" x14ac:dyDescent="0.2">
      <c r="B5" s="6" t="s">
        <v>3</v>
      </c>
      <c r="C5" s="7"/>
      <c r="D5" s="7"/>
      <c r="E5" s="7"/>
      <c r="F5" s="7"/>
      <c r="G5" s="7"/>
      <c r="H5" s="126" t="s">
        <v>108</v>
      </c>
      <c r="I5" s="126"/>
      <c r="J5" s="126"/>
      <c r="K5" s="126"/>
      <c r="L5" s="127"/>
      <c r="M5" s="2"/>
      <c r="S5" s="3"/>
    </row>
    <row r="6" spans="1:19" ht="11.25" customHeight="1" x14ac:dyDescent="0.2">
      <c r="B6" s="8" t="s">
        <v>4</v>
      </c>
      <c r="C6" s="9"/>
      <c r="D6" s="9"/>
      <c r="E6" s="9"/>
      <c r="F6" s="9"/>
      <c r="G6" s="9"/>
      <c r="H6" s="123">
        <f>COUNTA(O18:O41,O49:O69,O74:O94,O99:O119,O124:O141)</f>
        <v>54</v>
      </c>
      <c r="I6" s="123"/>
      <c r="J6" s="123"/>
      <c r="K6" s="123"/>
      <c r="L6" s="134"/>
      <c r="M6" s="2"/>
      <c r="S6" s="3"/>
    </row>
    <row r="7" spans="1:19" ht="11.25" customHeight="1" x14ac:dyDescent="0.2">
      <c r="B7" s="6" t="s">
        <v>5</v>
      </c>
      <c r="C7" s="7"/>
      <c r="D7" s="7"/>
      <c r="E7" s="7"/>
      <c r="F7" s="7"/>
      <c r="G7" s="7"/>
      <c r="H7" s="133">
        <v>1.2</v>
      </c>
      <c r="I7" s="126"/>
      <c r="J7" s="126"/>
      <c r="K7" s="126"/>
      <c r="L7" s="127"/>
      <c r="M7" s="2"/>
      <c r="S7" s="3"/>
    </row>
    <row r="8" spans="1:19" ht="11.25" customHeight="1" x14ac:dyDescent="0.2">
      <c r="B8" s="8" t="s">
        <v>6</v>
      </c>
      <c r="C8" s="9"/>
      <c r="D8" s="9"/>
      <c r="E8" s="9"/>
      <c r="F8" s="9"/>
      <c r="G8" s="9"/>
      <c r="H8" s="123" t="s">
        <v>12</v>
      </c>
      <c r="I8" s="123"/>
      <c r="J8" s="123"/>
      <c r="K8" s="123" t="s">
        <v>89</v>
      </c>
      <c r="L8" s="134"/>
      <c r="M8" s="2"/>
      <c r="S8" s="3"/>
    </row>
    <row r="9" spans="1:19" ht="11.25" customHeight="1" x14ac:dyDescent="0.2">
      <c r="B9" s="6" t="s">
        <v>7</v>
      </c>
      <c r="C9" s="7"/>
      <c r="D9" s="7"/>
      <c r="E9" s="7"/>
      <c r="F9" s="7"/>
      <c r="G9" s="7"/>
      <c r="H9" s="126"/>
      <c r="I9" s="126"/>
      <c r="J9" s="126"/>
      <c r="K9" s="126" t="s">
        <v>90</v>
      </c>
      <c r="L9" s="127"/>
      <c r="M9" s="2"/>
      <c r="S9" s="3"/>
    </row>
    <row r="10" spans="1:19" ht="11.25" customHeight="1" x14ac:dyDescent="0.25">
      <c r="B10" s="8" t="s">
        <v>8</v>
      </c>
      <c r="C10" s="9"/>
      <c r="D10" s="9"/>
      <c r="E10" s="9"/>
      <c r="F10" s="9"/>
      <c r="G10" s="9"/>
      <c r="H10" s="123"/>
      <c r="I10" s="124"/>
      <c r="J10" s="124"/>
      <c r="K10" s="123"/>
      <c r="L10" s="125"/>
      <c r="M10" s="2"/>
      <c r="S10" s="3"/>
    </row>
    <row r="11" spans="1:19" ht="11.25" customHeight="1" x14ac:dyDescent="0.2">
      <c r="B11" s="6" t="s">
        <v>9</v>
      </c>
      <c r="C11" s="7"/>
      <c r="D11" s="7"/>
      <c r="E11" s="7"/>
      <c r="F11" s="7"/>
      <c r="G11" s="7"/>
      <c r="H11" s="126" t="s">
        <v>102</v>
      </c>
      <c r="I11" s="126"/>
      <c r="J11" s="126"/>
      <c r="K11" s="126"/>
      <c r="L11" s="127"/>
      <c r="M11" s="2"/>
      <c r="S11" s="3"/>
    </row>
    <row r="12" spans="1:19" ht="12" customHeight="1" x14ac:dyDescent="0.2">
      <c r="B12" s="97" t="s">
        <v>10</v>
      </c>
      <c r="C12" s="98"/>
      <c r="D12" s="98"/>
      <c r="E12" s="98"/>
      <c r="F12" s="98"/>
      <c r="G12" s="98"/>
      <c r="H12" s="128" t="s">
        <v>103</v>
      </c>
      <c r="I12" s="128"/>
      <c r="J12" s="128"/>
      <c r="K12" s="128"/>
      <c r="L12" s="129"/>
      <c r="M12" s="2"/>
      <c r="S12" s="3"/>
    </row>
    <row r="13" spans="1:19" ht="12" customHeight="1" thickBot="1" x14ac:dyDescent="0.25">
      <c r="B13" s="95" t="s">
        <v>11</v>
      </c>
      <c r="C13" s="96"/>
      <c r="D13" s="96"/>
      <c r="E13" s="96"/>
      <c r="F13" s="96"/>
      <c r="G13" s="96"/>
      <c r="H13" s="140">
        <v>8</v>
      </c>
      <c r="I13" s="140"/>
      <c r="J13" s="140"/>
      <c r="K13" s="140"/>
      <c r="L13" s="141"/>
      <c r="M13" s="2"/>
      <c r="S13" s="3"/>
    </row>
    <row r="14" spans="1:19" ht="12" thickBot="1" x14ac:dyDescent="0.25"/>
    <row r="15" spans="1:19" s="10" customFormat="1" ht="12" customHeight="1" thickBot="1" x14ac:dyDescent="0.3">
      <c r="B15" s="11" t="s">
        <v>12</v>
      </c>
      <c r="C15" s="12"/>
      <c r="D15" s="12"/>
      <c r="E15" s="13" t="s">
        <v>27</v>
      </c>
      <c r="F15" s="12"/>
      <c r="G15" s="12"/>
      <c r="H15" s="13"/>
      <c r="I15" s="14"/>
      <c r="J15" s="14"/>
      <c r="K15" s="14"/>
      <c r="L15" s="15"/>
      <c r="M15" s="16"/>
      <c r="O15" s="130"/>
      <c r="P15" s="131"/>
      <c r="Q15" s="132"/>
    </row>
    <row r="16" spans="1:19" ht="45.75" customHeight="1" thickBot="1" x14ac:dyDescent="0.25">
      <c r="A16" s="17"/>
      <c r="B16" s="18" t="s">
        <v>14</v>
      </c>
      <c r="C16" s="87"/>
      <c r="D16" s="19" t="s">
        <v>15</v>
      </c>
      <c r="E16" s="20" t="s">
        <v>16</v>
      </c>
      <c r="F16" s="20" t="s">
        <v>17</v>
      </c>
      <c r="G16" s="21" t="s">
        <v>18</v>
      </c>
      <c r="H16" s="22"/>
      <c r="I16" s="23" t="s">
        <v>19</v>
      </c>
      <c r="J16" s="24" t="s">
        <v>20</v>
      </c>
      <c r="K16" s="24" t="s">
        <v>21</v>
      </c>
      <c r="L16" s="25" t="s">
        <v>22</v>
      </c>
      <c r="M16" s="2"/>
      <c r="O16" s="117" t="s">
        <v>23</v>
      </c>
      <c r="P16" s="118"/>
      <c r="Q16" s="119"/>
    </row>
    <row r="17" spans="1:18" ht="11.1" customHeight="1" thickBot="1" x14ac:dyDescent="0.25">
      <c r="A17" s="17"/>
      <c r="B17" s="107"/>
      <c r="C17" s="88"/>
      <c r="D17" s="105"/>
      <c r="E17" s="106"/>
      <c r="F17" s="106"/>
      <c r="G17" s="104"/>
      <c r="H17" s="22"/>
      <c r="I17" s="26"/>
      <c r="J17" s="27"/>
      <c r="K17" s="28"/>
      <c r="L17" s="29"/>
      <c r="M17" s="2"/>
      <c r="O17" s="30" t="s">
        <v>24</v>
      </c>
      <c r="P17" s="31" t="s">
        <v>25</v>
      </c>
      <c r="Q17" s="32" t="s">
        <v>26</v>
      </c>
      <c r="R17" s="2" t="s">
        <v>116</v>
      </c>
    </row>
    <row r="18" spans="1:18" ht="11.1" customHeight="1" x14ac:dyDescent="0.2">
      <c r="B18" s="120">
        <v>1</v>
      </c>
      <c r="C18" s="89">
        <v>1</v>
      </c>
      <c r="D18" s="33" t="s">
        <v>30</v>
      </c>
      <c r="E18" s="34" t="s">
        <v>113</v>
      </c>
      <c r="F18" s="35">
        <v>3</v>
      </c>
      <c r="G18" s="36">
        <v>10</v>
      </c>
      <c r="H18" s="37"/>
      <c r="I18" s="38">
        <v>150</v>
      </c>
      <c r="J18" s="39">
        <v>6</v>
      </c>
      <c r="K18" s="40">
        <v>47</v>
      </c>
      <c r="L18" s="41">
        <v>203</v>
      </c>
      <c r="M18" s="2"/>
      <c r="O18" s="42" t="s">
        <v>30</v>
      </c>
      <c r="P18" s="43">
        <v>101.5</v>
      </c>
      <c r="Q18" s="44" t="s">
        <v>114</v>
      </c>
      <c r="R18" s="2" t="str">
        <f>VLOOKUP(O18,[1]Open!$C:$E,3,FALSE)</f>
        <v>m</v>
      </c>
    </row>
    <row r="19" spans="1:18" ht="11.1" customHeight="1" x14ac:dyDescent="0.2">
      <c r="B19" s="121"/>
      <c r="C19" s="90">
        <v>1</v>
      </c>
      <c r="D19" s="45" t="s">
        <v>32</v>
      </c>
      <c r="E19" s="46" t="s">
        <v>113</v>
      </c>
      <c r="F19" s="47">
        <v>9</v>
      </c>
      <c r="G19" s="48">
        <v>7.5</v>
      </c>
      <c r="H19" s="37"/>
      <c r="I19" s="49">
        <v>150</v>
      </c>
      <c r="J19" s="50">
        <v>6</v>
      </c>
      <c r="K19" s="51">
        <v>47</v>
      </c>
      <c r="L19" s="52">
        <v>203</v>
      </c>
      <c r="M19" s="2"/>
      <c r="O19" s="53" t="s">
        <v>32</v>
      </c>
      <c r="P19" s="54">
        <v>101.5</v>
      </c>
      <c r="Q19" s="55" t="s">
        <v>114</v>
      </c>
      <c r="R19" s="2" t="str">
        <f>VLOOKUP(O19,[1]Open!$C:$E,3,FALSE)</f>
        <v>m</v>
      </c>
    </row>
    <row r="20" spans="1:18" ht="11.1" customHeight="1" thickBot="1" x14ac:dyDescent="0.25">
      <c r="B20" s="122"/>
      <c r="C20" s="91">
        <v>1</v>
      </c>
      <c r="D20" s="56"/>
      <c r="E20" s="57" t="s">
        <v>114</v>
      </c>
      <c r="F20" s="58" t="s">
        <v>114</v>
      </c>
      <c r="G20" s="59" t="s">
        <v>114</v>
      </c>
      <c r="H20" s="37"/>
      <c r="I20" s="60" t="s">
        <v>114</v>
      </c>
      <c r="J20" s="61"/>
      <c r="K20" s="62" t="s">
        <v>114</v>
      </c>
      <c r="L20" s="63" t="s">
        <v>114</v>
      </c>
      <c r="M20" s="2"/>
      <c r="O20" s="64"/>
      <c r="P20" s="65" t="s">
        <v>114</v>
      </c>
      <c r="Q20" s="66" t="s">
        <v>114</v>
      </c>
      <c r="R20" s="2" t="e">
        <f>VLOOKUP(O20,[1]Open!$C:$E,3,FALSE)</f>
        <v>#N/A</v>
      </c>
    </row>
    <row r="21" spans="1:18" ht="11.1" customHeight="1" x14ac:dyDescent="0.2">
      <c r="B21" s="120">
        <v>2</v>
      </c>
      <c r="C21" s="89">
        <v>2</v>
      </c>
      <c r="D21" s="33" t="s">
        <v>36</v>
      </c>
      <c r="E21" s="34" t="s">
        <v>113</v>
      </c>
      <c r="F21" s="35">
        <v>15</v>
      </c>
      <c r="G21" s="36">
        <v>5</v>
      </c>
      <c r="H21" s="37"/>
      <c r="I21" s="38">
        <v>120</v>
      </c>
      <c r="J21" s="39">
        <v>5.5</v>
      </c>
      <c r="K21" s="40">
        <v>41</v>
      </c>
      <c r="L21" s="41">
        <v>166.5</v>
      </c>
      <c r="M21" s="2"/>
      <c r="O21" s="53" t="s">
        <v>36</v>
      </c>
      <c r="P21" s="54">
        <v>83.25</v>
      </c>
      <c r="Q21" s="55" t="s">
        <v>114</v>
      </c>
      <c r="R21" s="2" t="str">
        <f>VLOOKUP(O21,[1]Open!$C:$E,3,FALSE)</f>
        <v>m</v>
      </c>
    </row>
    <row r="22" spans="1:18" ht="11.1" customHeight="1" x14ac:dyDescent="0.2">
      <c r="B22" s="121"/>
      <c r="C22" s="90">
        <v>2</v>
      </c>
      <c r="D22" s="45" t="s">
        <v>50</v>
      </c>
      <c r="E22" s="46" t="s">
        <v>113</v>
      </c>
      <c r="F22" s="47">
        <v>55</v>
      </c>
      <c r="G22" s="48">
        <v>1</v>
      </c>
      <c r="H22" s="37"/>
      <c r="I22" s="49">
        <v>120</v>
      </c>
      <c r="J22" s="50">
        <v>5.5</v>
      </c>
      <c r="K22" s="51">
        <v>41</v>
      </c>
      <c r="L22" s="52">
        <v>166.5</v>
      </c>
      <c r="M22" s="2"/>
      <c r="O22" s="64" t="s">
        <v>50</v>
      </c>
      <c r="P22" s="65">
        <v>83.25</v>
      </c>
      <c r="Q22" s="66" t="s">
        <v>114</v>
      </c>
      <c r="R22" s="2" t="str">
        <f>VLOOKUP(O22,[1]Open!$C:$E,3,FALSE)</f>
        <v>m</v>
      </c>
    </row>
    <row r="23" spans="1:18" ht="11.1" customHeight="1" thickBot="1" x14ac:dyDescent="0.25">
      <c r="B23" s="122"/>
      <c r="C23" s="91">
        <v>2</v>
      </c>
      <c r="D23" s="56"/>
      <c r="E23" s="57" t="s">
        <v>114</v>
      </c>
      <c r="F23" s="58" t="s">
        <v>114</v>
      </c>
      <c r="G23" s="59" t="s">
        <v>114</v>
      </c>
      <c r="H23" s="37"/>
      <c r="I23" s="60" t="s">
        <v>114</v>
      </c>
      <c r="J23" s="61"/>
      <c r="K23" s="62" t="s">
        <v>114</v>
      </c>
      <c r="L23" s="63" t="s">
        <v>114</v>
      </c>
      <c r="M23" s="2"/>
      <c r="O23" s="53"/>
      <c r="P23" s="54" t="s">
        <v>114</v>
      </c>
      <c r="Q23" s="55" t="s">
        <v>114</v>
      </c>
      <c r="R23" s="2" t="e">
        <f>VLOOKUP(O23,[1]Open!$C:$E,3,FALSE)</f>
        <v>#N/A</v>
      </c>
    </row>
    <row r="24" spans="1:18" ht="11.1" customHeight="1" x14ac:dyDescent="0.2">
      <c r="B24" s="120">
        <v>3</v>
      </c>
      <c r="C24" s="89">
        <v>3</v>
      </c>
      <c r="D24" s="33" t="s">
        <v>35</v>
      </c>
      <c r="E24" s="34" t="s">
        <v>113</v>
      </c>
      <c r="F24" s="35">
        <v>12</v>
      </c>
      <c r="G24" s="36">
        <v>5</v>
      </c>
      <c r="H24" s="37"/>
      <c r="I24" s="38">
        <v>96</v>
      </c>
      <c r="J24" s="39">
        <v>6.5</v>
      </c>
      <c r="K24" s="40">
        <v>28.5</v>
      </c>
      <c r="L24" s="41">
        <v>131</v>
      </c>
      <c r="M24" s="2"/>
      <c r="O24" s="64" t="s">
        <v>35</v>
      </c>
      <c r="P24" s="65">
        <v>65.5</v>
      </c>
      <c r="Q24" s="66" t="s">
        <v>114</v>
      </c>
      <c r="R24" s="2" t="str">
        <f>VLOOKUP(O24,[1]Open!$C:$E,3,FALSE)</f>
        <v>m</v>
      </c>
    </row>
    <row r="25" spans="1:18" ht="11.1" customHeight="1" x14ac:dyDescent="0.2">
      <c r="B25" s="121"/>
      <c r="C25" s="90">
        <v>2.6571428571428601</v>
      </c>
      <c r="D25" s="45" t="s">
        <v>33</v>
      </c>
      <c r="E25" s="46" t="s">
        <v>113</v>
      </c>
      <c r="F25" s="47">
        <v>10</v>
      </c>
      <c r="G25" s="48">
        <v>7.5</v>
      </c>
      <c r="H25" s="37"/>
      <c r="I25" s="49">
        <v>96</v>
      </c>
      <c r="J25" s="50">
        <v>6.5</v>
      </c>
      <c r="K25" s="51">
        <v>28.5</v>
      </c>
      <c r="L25" s="52">
        <v>131</v>
      </c>
      <c r="M25" s="2"/>
      <c r="O25" s="53" t="s">
        <v>33</v>
      </c>
      <c r="P25" s="54">
        <v>65.5</v>
      </c>
      <c r="Q25" s="55" t="s">
        <v>114</v>
      </c>
      <c r="R25" s="2" t="str">
        <f>VLOOKUP(O25,[1]Open!$C:$E,3,FALSE)</f>
        <v>m</v>
      </c>
    </row>
    <row r="26" spans="1:18" ht="11.1" customHeight="1" thickBot="1" x14ac:dyDescent="0.25">
      <c r="B26" s="122"/>
      <c r="C26" s="91">
        <v>2.9142857142857199</v>
      </c>
      <c r="D26" s="56"/>
      <c r="E26" s="57" t="s">
        <v>114</v>
      </c>
      <c r="F26" s="58" t="s">
        <v>114</v>
      </c>
      <c r="G26" s="59" t="s">
        <v>114</v>
      </c>
      <c r="H26" s="37"/>
      <c r="I26" s="60" t="s">
        <v>114</v>
      </c>
      <c r="J26" s="61"/>
      <c r="K26" s="62" t="s">
        <v>114</v>
      </c>
      <c r="L26" s="63" t="s">
        <v>114</v>
      </c>
      <c r="M26" s="2"/>
      <c r="O26" s="64"/>
      <c r="P26" s="65" t="s">
        <v>114</v>
      </c>
      <c r="Q26" s="66" t="s">
        <v>114</v>
      </c>
      <c r="R26" s="2" t="e">
        <f>VLOOKUP(O26,[1]Open!$C:$E,3,FALSE)</f>
        <v>#N/A</v>
      </c>
    </row>
    <row r="27" spans="1:18" ht="11.1" customHeight="1" x14ac:dyDescent="0.2">
      <c r="B27" s="120">
        <v>4</v>
      </c>
      <c r="C27" s="89">
        <v>4</v>
      </c>
      <c r="D27" s="33" t="s">
        <v>69</v>
      </c>
      <c r="E27" s="34" t="s">
        <v>113</v>
      </c>
      <c r="F27" s="35">
        <v>203</v>
      </c>
      <c r="G27" s="36">
        <v>0</v>
      </c>
      <c r="H27" s="37"/>
      <c r="I27" s="38">
        <v>84</v>
      </c>
      <c r="J27" s="39">
        <v>6.5</v>
      </c>
      <c r="K27" s="40">
        <v>27.5</v>
      </c>
      <c r="L27" s="41">
        <v>118</v>
      </c>
      <c r="M27" s="2"/>
      <c r="O27" s="53" t="s">
        <v>69</v>
      </c>
      <c r="P27" s="54">
        <v>59</v>
      </c>
      <c r="Q27" s="55" t="s">
        <v>114</v>
      </c>
      <c r="R27" s="2" t="str">
        <f>VLOOKUP(O27,[1]Open!$C:$E,3,FALSE)</f>
        <v>m</v>
      </c>
    </row>
    <row r="28" spans="1:18" ht="11.1" customHeight="1" x14ac:dyDescent="0.2">
      <c r="B28" s="121"/>
      <c r="C28" s="90">
        <v>3.6152380952380998</v>
      </c>
      <c r="D28" s="45" t="s">
        <v>49</v>
      </c>
      <c r="E28" s="46" t="s">
        <v>113</v>
      </c>
      <c r="F28" s="47">
        <v>54</v>
      </c>
      <c r="G28" s="48">
        <v>1</v>
      </c>
      <c r="H28" s="37"/>
      <c r="I28" s="49">
        <v>84</v>
      </c>
      <c r="J28" s="50">
        <v>6.5</v>
      </c>
      <c r="K28" s="51">
        <v>27.5</v>
      </c>
      <c r="L28" s="52">
        <v>118</v>
      </c>
      <c r="M28" s="2"/>
      <c r="O28" s="64" t="s">
        <v>49</v>
      </c>
      <c r="P28" s="65">
        <v>59</v>
      </c>
      <c r="Q28" s="66" t="s">
        <v>114</v>
      </c>
      <c r="R28" s="2" t="str">
        <f>VLOOKUP(O28,[1]Open!$C:$E,3,FALSE)</f>
        <v>m</v>
      </c>
    </row>
    <row r="29" spans="1:18" ht="11.1" customHeight="1" thickBot="1" x14ac:dyDescent="0.25">
      <c r="B29" s="122"/>
      <c r="C29" s="91">
        <v>3.8923809523809498</v>
      </c>
      <c r="D29" s="56"/>
      <c r="E29" s="57" t="s">
        <v>114</v>
      </c>
      <c r="F29" s="58" t="s">
        <v>114</v>
      </c>
      <c r="G29" s="59" t="s">
        <v>114</v>
      </c>
      <c r="H29" s="37"/>
      <c r="I29" s="60" t="s">
        <v>114</v>
      </c>
      <c r="J29" s="61"/>
      <c r="K29" s="62" t="s">
        <v>114</v>
      </c>
      <c r="L29" s="63" t="s">
        <v>114</v>
      </c>
      <c r="M29" s="2"/>
      <c r="O29" s="53"/>
      <c r="P29" s="54" t="s">
        <v>114</v>
      </c>
      <c r="Q29" s="55" t="s">
        <v>114</v>
      </c>
      <c r="R29" s="2" t="e">
        <f>VLOOKUP(O29,[1]Open!$C:$E,3,FALSE)</f>
        <v>#N/A</v>
      </c>
    </row>
    <row r="30" spans="1:18" ht="11.1" customHeight="1" x14ac:dyDescent="0.2">
      <c r="B30" s="120">
        <v>5</v>
      </c>
      <c r="C30" s="89">
        <v>5</v>
      </c>
      <c r="D30" s="33" t="s">
        <v>34</v>
      </c>
      <c r="E30" s="34" t="s">
        <v>113</v>
      </c>
      <c r="F30" s="35">
        <v>11</v>
      </c>
      <c r="G30" s="36">
        <v>5</v>
      </c>
      <c r="H30" s="37"/>
      <c r="I30" s="38">
        <v>72</v>
      </c>
      <c r="J30" s="39">
        <v>5.5</v>
      </c>
      <c r="K30" s="40">
        <v>15</v>
      </c>
      <c r="L30" s="41">
        <v>92.5</v>
      </c>
      <c r="M30" s="2"/>
      <c r="O30" s="64" t="s">
        <v>34</v>
      </c>
      <c r="P30" s="65">
        <v>46.25</v>
      </c>
      <c r="Q30" s="66" t="s">
        <v>114</v>
      </c>
      <c r="R30" s="2" t="str">
        <f>VLOOKUP(O30,[1]Open!$C:$E,3,FALSE)</f>
        <v>m</v>
      </c>
    </row>
    <row r="31" spans="1:18" ht="11.1" customHeight="1" x14ac:dyDescent="0.2">
      <c r="B31" s="121"/>
      <c r="C31" s="90">
        <v>5</v>
      </c>
      <c r="D31" s="45" t="s">
        <v>31</v>
      </c>
      <c r="E31" s="46" t="s">
        <v>113</v>
      </c>
      <c r="F31" s="47">
        <v>8</v>
      </c>
      <c r="G31" s="48">
        <v>7.5</v>
      </c>
      <c r="H31" s="37"/>
      <c r="I31" s="49">
        <v>72</v>
      </c>
      <c r="J31" s="50">
        <v>5.5</v>
      </c>
      <c r="K31" s="51">
        <v>15</v>
      </c>
      <c r="L31" s="52">
        <v>92.5</v>
      </c>
      <c r="M31" s="2"/>
      <c r="O31" s="53" t="s">
        <v>31</v>
      </c>
      <c r="P31" s="54">
        <v>46.25</v>
      </c>
      <c r="Q31" s="55" t="s">
        <v>114</v>
      </c>
      <c r="R31" s="2" t="str">
        <f>VLOOKUP(O31,[1]Open!$C:$E,3,FALSE)</f>
        <v>m</v>
      </c>
    </row>
    <row r="32" spans="1:18" ht="11.1" customHeight="1" thickBot="1" x14ac:dyDescent="0.25">
      <c r="B32" s="122"/>
      <c r="C32" s="91">
        <v>5</v>
      </c>
      <c r="D32" s="56"/>
      <c r="E32" s="57" t="s">
        <v>114</v>
      </c>
      <c r="F32" s="58" t="s">
        <v>114</v>
      </c>
      <c r="G32" s="59" t="s">
        <v>114</v>
      </c>
      <c r="H32" s="37"/>
      <c r="I32" s="60" t="s">
        <v>114</v>
      </c>
      <c r="J32" s="61"/>
      <c r="K32" s="62" t="s">
        <v>114</v>
      </c>
      <c r="L32" s="63" t="s">
        <v>114</v>
      </c>
      <c r="M32" s="2"/>
      <c r="O32" s="64"/>
      <c r="P32" s="65" t="s">
        <v>114</v>
      </c>
      <c r="Q32" s="66" t="s">
        <v>114</v>
      </c>
      <c r="R32" s="2" t="e">
        <f>VLOOKUP(O32,[1]Open!$C:$E,3,FALSE)</f>
        <v>#N/A</v>
      </c>
    </row>
    <row r="33" spans="2:18" ht="11.1" customHeight="1" x14ac:dyDescent="0.2">
      <c r="B33" s="120">
        <v>6</v>
      </c>
      <c r="C33" s="89">
        <v>6</v>
      </c>
      <c r="D33" s="33" t="s">
        <v>39</v>
      </c>
      <c r="E33" s="34" t="s">
        <v>113</v>
      </c>
      <c r="F33" s="35">
        <v>25</v>
      </c>
      <c r="G33" s="36">
        <v>2.5</v>
      </c>
      <c r="H33" s="37"/>
      <c r="I33" s="38">
        <v>60</v>
      </c>
      <c r="J33" s="39">
        <v>10</v>
      </c>
      <c r="K33" s="40">
        <v>10</v>
      </c>
      <c r="L33" s="41">
        <v>80</v>
      </c>
      <c r="M33" s="2"/>
      <c r="O33" s="53" t="s">
        <v>39</v>
      </c>
      <c r="P33" s="54">
        <v>40</v>
      </c>
      <c r="Q33" s="55" t="s">
        <v>114</v>
      </c>
      <c r="R33" s="2" t="str">
        <f>VLOOKUP(O33,[1]Open!$C:$E,3,FALSE)</f>
        <v>m</v>
      </c>
    </row>
    <row r="34" spans="2:18" ht="11.1" customHeight="1" x14ac:dyDescent="0.2">
      <c r="B34" s="121"/>
      <c r="C34" s="90">
        <v>6</v>
      </c>
      <c r="D34" s="45" t="s">
        <v>38</v>
      </c>
      <c r="E34" s="46" t="s">
        <v>113</v>
      </c>
      <c r="F34" s="47">
        <v>23</v>
      </c>
      <c r="G34" s="48">
        <v>2.5</v>
      </c>
      <c r="H34" s="37"/>
      <c r="I34" s="49">
        <v>60</v>
      </c>
      <c r="J34" s="50">
        <v>10</v>
      </c>
      <c r="K34" s="51">
        <v>10</v>
      </c>
      <c r="L34" s="52">
        <v>80</v>
      </c>
      <c r="M34" s="2"/>
      <c r="O34" s="64" t="s">
        <v>38</v>
      </c>
      <c r="P34" s="65">
        <v>40</v>
      </c>
      <c r="Q34" s="66" t="s">
        <v>114</v>
      </c>
      <c r="R34" s="2" t="str">
        <f>VLOOKUP(O34,[1]Open!$C:$E,3,FALSE)</f>
        <v>m</v>
      </c>
    </row>
    <row r="35" spans="2:18" ht="11.1" customHeight="1" thickBot="1" x14ac:dyDescent="0.25">
      <c r="B35" s="122"/>
      <c r="C35" s="91">
        <v>6</v>
      </c>
      <c r="D35" s="56"/>
      <c r="E35" s="57" t="s">
        <v>114</v>
      </c>
      <c r="F35" s="58" t="s">
        <v>114</v>
      </c>
      <c r="G35" s="59" t="s">
        <v>114</v>
      </c>
      <c r="H35" s="37"/>
      <c r="I35" s="60" t="s">
        <v>114</v>
      </c>
      <c r="J35" s="61"/>
      <c r="K35" s="62" t="s">
        <v>114</v>
      </c>
      <c r="L35" s="63" t="s">
        <v>114</v>
      </c>
      <c r="M35" s="2"/>
      <c r="O35" s="53"/>
      <c r="P35" s="54" t="s">
        <v>114</v>
      </c>
      <c r="Q35" s="55" t="s">
        <v>114</v>
      </c>
      <c r="R35" s="2" t="e">
        <f>VLOOKUP(O35,[1]Open!$C:$E,3,FALSE)</f>
        <v>#N/A</v>
      </c>
    </row>
    <row r="36" spans="2:18" ht="11.1" customHeight="1" x14ac:dyDescent="0.2">
      <c r="B36" s="120">
        <v>7</v>
      </c>
      <c r="C36" s="89">
        <v>7</v>
      </c>
      <c r="D36" s="33" t="s">
        <v>43</v>
      </c>
      <c r="E36" s="34" t="s">
        <v>113</v>
      </c>
      <c r="F36" s="35">
        <v>33</v>
      </c>
      <c r="G36" s="36">
        <v>2.5</v>
      </c>
      <c r="H36" s="37"/>
      <c r="I36" s="38">
        <v>54</v>
      </c>
      <c r="J36" s="39">
        <v>10</v>
      </c>
      <c r="K36" s="40">
        <v>5</v>
      </c>
      <c r="L36" s="41">
        <v>69</v>
      </c>
      <c r="M36" s="2"/>
      <c r="O36" s="64" t="s">
        <v>43</v>
      </c>
      <c r="P36" s="65">
        <v>34.5</v>
      </c>
      <c r="Q36" s="66" t="s">
        <v>114</v>
      </c>
      <c r="R36" s="2" t="str">
        <f>VLOOKUP(O36,[1]Open!$C:$E,3,FALSE)</f>
        <v>m</v>
      </c>
    </row>
    <row r="37" spans="2:18" ht="11.1" customHeight="1" x14ac:dyDescent="0.2">
      <c r="B37" s="121"/>
      <c r="C37" s="90">
        <v>7</v>
      </c>
      <c r="D37" s="45" t="s">
        <v>41</v>
      </c>
      <c r="E37" s="46" t="s">
        <v>113</v>
      </c>
      <c r="F37" s="47">
        <v>29</v>
      </c>
      <c r="G37" s="48">
        <v>2.5</v>
      </c>
      <c r="H37" s="37"/>
      <c r="I37" s="49">
        <v>54</v>
      </c>
      <c r="J37" s="50">
        <v>10</v>
      </c>
      <c r="K37" s="51">
        <v>5</v>
      </c>
      <c r="L37" s="52">
        <v>69</v>
      </c>
      <c r="M37" s="2"/>
      <c r="O37" s="53" t="s">
        <v>41</v>
      </c>
      <c r="P37" s="54">
        <v>34.5</v>
      </c>
      <c r="Q37" s="55" t="s">
        <v>114</v>
      </c>
      <c r="R37" s="2" t="str">
        <f>VLOOKUP(O37,[1]Open!$C:$E,3,FALSE)</f>
        <v>m</v>
      </c>
    </row>
    <row r="38" spans="2:18" ht="11.1" customHeight="1" thickBot="1" x14ac:dyDescent="0.25">
      <c r="B38" s="122"/>
      <c r="C38" s="91">
        <v>7</v>
      </c>
      <c r="D38" s="56"/>
      <c r="E38" s="57" t="s">
        <v>114</v>
      </c>
      <c r="F38" s="58" t="s">
        <v>114</v>
      </c>
      <c r="G38" s="59" t="s">
        <v>114</v>
      </c>
      <c r="H38" s="37"/>
      <c r="I38" s="60" t="s">
        <v>114</v>
      </c>
      <c r="J38" s="61"/>
      <c r="K38" s="62" t="s">
        <v>114</v>
      </c>
      <c r="L38" s="63" t="s">
        <v>114</v>
      </c>
      <c r="M38" s="2"/>
      <c r="O38" s="64"/>
      <c r="P38" s="65" t="s">
        <v>114</v>
      </c>
      <c r="Q38" s="66" t="s">
        <v>114</v>
      </c>
      <c r="R38" s="2" t="e">
        <f>VLOOKUP(O38,[1]Open!$C:$E,3,FALSE)</f>
        <v>#N/A</v>
      </c>
    </row>
    <row r="39" spans="2:18" ht="11.1" customHeight="1" x14ac:dyDescent="0.2">
      <c r="B39" s="120">
        <v>8</v>
      </c>
      <c r="C39" s="89">
        <v>8</v>
      </c>
      <c r="D39" s="33" t="s">
        <v>37</v>
      </c>
      <c r="E39" s="34" t="s">
        <v>113</v>
      </c>
      <c r="F39" s="35">
        <v>21</v>
      </c>
      <c r="G39" s="36">
        <v>2.5</v>
      </c>
      <c r="H39" s="37"/>
      <c r="I39" s="38">
        <v>48</v>
      </c>
      <c r="J39" s="39">
        <v>6</v>
      </c>
      <c r="K39" s="40">
        <v>0</v>
      </c>
      <c r="L39" s="41">
        <v>54</v>
      </c>
      <c r="M39" s="2"/>
      <c r="O39" s="53" t="s">
        <v>37</v>
      </c>
      <c r="P39" s="54">
        <v>27</v>
      </c>
      <c r="Q39" s="55" t="s">
        <v>114</v>
      </c>
      <c r="R39" s="2" t="str">
        <f>VLOOKUP(O39,[1]Open!$C:$E,3,FALSE)</f>
        <v>m</v>
      </c>
    </row>
    <row r="40" spans="2:18" ht="11.1" customHeight="1" x14ac:dyDescent="0.2">
      <c r="B40" s="121"/>
      <c r="C40" s="90">
        <v>8</v>
      </c>
      <c r="D40" s="45" t="s">
        <v>45</v>
      </c>
      <c r="E40" s="46" t="s">
        <v>113</v>
      </c>
      <c r="F40" s="47">
        <v>36</v>
      </c>
      <c r="G40" s="48">
        <v>2.5</v>
      </c>
      <c r="H40" s="37"/>
      <c r="I40" s="49">
        <v>48</v>
      </c>
      <c r="J40" s="50">
        <v>6</v>
      </c>
      <c r="K40" s="51">
        <v>0</v>
      </c>
      <c r="L40" s="52">
        <v>54</v>
      </c>
      <c r="M40" s="2"/>
      <c r="O40" s="64" t="s">
        <v>45</v>
      </c>
      <c r="P40" s="65">
        <v>27</v>
      </c>
      <c r="Q40" s="66" t="s">
        <v>114</v>
      </c>
      <c r="R40" s="2" t="str">
        <f>VLOOKUP(O40,[1]Open!$C:$E,3,FALSE)</f>
        <v>m</v>
      </c>
    </row>
    <row r="41" spans="2:18" ht="11.1" customHeight="1" thickBot="1" x14ac:dyDescent="0.25">
      <c r="B41" s="122"/>
      <c r="C41" s="91">
        <v>8</v>
      </c>
      <c r="D41" s="56"/>
      <c r="E41" s="57" t="s">
        <v>114</v>
      </c>
      <c r="F41" s="58" t="s">
        <v>114</v>
      </c>
      <c r="G41" s="59" t="s">
        <v>114</v>
      </c>
      <c r="H41" s="37"/>
      <c r="I41" s="60" t="s">
        <v>114</v>
      </c>
      <c r="J41" s="61"/>
      <c r="K41" s="62" t="s">
        <v>114</v>
      </c>
      <c r="L41" s="63" t="s">
        <v>114</v>
      </c>
      <c r="M41" s="2"/>
      <c r="O41" s="53"/>
      <c r="P41" s="54" t="s">
        <v>114</v>
      </c>
      <c r="Q41" s="55" t="s">
        <v>114</v>
      </c>
      <c r="R41" s="2" t="e">
        <f>VLOOKUP(O41,[1]Open!$C:$E,3,FALSE)</f>
        <v>#N/A</v>
      </c>
    </row>
    <row r="42" spans="2:18" ht="11.1" customHeight="1" thickBot="1" x14ac:dyDescent="0.25">
      <c r="B42" s="67"/>
      <c r="C42" s="67"/>
      <c r="D42" s="67"/>
      <c r="E42" s="68"/>
      <c r="F42" s="69"/>
      <c r="G42" s="70"/>
      <c r="H42" s="71"/>
      <c r="I42" s="75"/>
      <c r="J42" s="75"/>
      <c r="K42" s="72"/>
      <c r="L42" s="73"/>
      <c r="M42" s="2"/>
      <c r="R42" s="2" t="e">
        <f>VLOOKUP(O42,[1]Open!$C:$E,3,FALSE)</f>
        <v>#N/A</v>
      </c>
    </row>
    <row r="43" spans="2:18" ht="11.1" customHeight="1" thickBot="1" x14ac:dyDescent="0.25">
      <c r="B43" s="11" t="s">
        <v>12</v>
      </c>
      <c r="C43" s="12"/>
      <c r="D43" s="12"/>
      <c r="E43" s="13" t="s">
        <v>13</v>
      </c>
      <c r="F43" s="12"/>
      <c r="G43" s="12" t="s">
        <v>28</v>
      </c>
      <c r="H43" s="13"/>
      <c r="I43" s="14"/>
      <c r="J43" s="14"/>
      <c r="K43" s="14"/>
      <c r="L43" s="15"/>
      <c r="M43" s="16"/>
      <c r="N43" s="10"/>
      <c r="O43" s="130"/>
      <c r="P43" s="131"/>
      <c r="Q43" s="132"/>
      <c r="R43" s="2" t="e">
        <f>VLOOKUP(O43,[1]Open!$C:$E,3,FALSE)</f>
        <v>#N/A</v>
      </c>
    </row>
    <row r="44" spans="2:18" ht="11.1" customHeight="1" x14ac:dyDescent="0.2">
      <c r="B44" s="142" t="s">
        <v>14</v>
      </c>
      <c r="C44" s="88"/>
      <c r="D44" s="145" t="s">
        <v>15</v>
      </c>
      <c r="E44" s="148" t="s">
        <v>16</v>
      </c>
      <c r="F44" s="148" t="s">
        <v>17</v>
      </c>
      <c r="G44" s="151" t="s">
        <v>18</v>
      </c>
      <c r="H44" s="80"/>
      <c r="I44" s="142" t="s">
        <v>19</v>
      </c>
      <c r="J44" s="148" t="s">
        <v>20</v>
      </c>
      <c r="K44" s="148"/>
      <c r="L44" s="154" t="s">
        <v>22</v>
      </c>
      <c r="M44" s="16"/>
      <c r="N44" s="10"/>
      <c r="O44" s="155" t="s">
        <v>23</v>
      </c>
      <c r="P44" s="156"/>
      <c r="Q44" s="157"/>
      <c r="R44" s="2" t="e">
        <f>VLOOKUP(O44,[1]Open!$C:$E,3,FALSE)</f>
        <v>#N/A</v>
      </c>
    </row>
    <row r="45" spans="2:18" ht="11.1" customHeight="1" x14ac:dyDescent="0.2">
      <c r="B45" s="143"/>
      <c r="C45" s="92"/>
      <c r="D45" s="146"/>
      <c r="E45" s="149"/>
      <c r="F45" s="146"/>
      <c r="G45" s="152"/>
      <c r="H45" s="80"/>
      <c r="I45" s="143"/>
      <c r="J45" s="146"/>
      <c r="K45" s="146"/>
      <c r="L45" s="152"/>
      <c r="M45" s="16"/>
      <c r="N45" s="10"/>
      <c r="O45" s="158"/>
      <c r="P45" s="159"/>
      <c r="Q45" s="160"/>
      <c r="R45" s="2" t="e">
        <f>VLOOKUP(O45,[1]Open!$C:$E,3,FALSE)</f>
        <v>#N/A</v>
      </c>
    </row>
    <row r="46" spans="2:18" ht="11.1" customHeight="1" x14ac:dyDescent="0.2">
      <c r="B46" s="143"/>
      <c r="C46" s="92"/>
      <c r="D46" s="146"/>
      <c r="E46" s="149"/>
      <c r="F46" s="146"/>
      <c r="G46" s="152"/>
      <c r="H46" s="80"/>
      <c r="I46" s="143"/>
      <c r="J46" s="146"/>
      <c r="K46" s="146"/>
      <c r="L46" s="152"/>
      <c r="M46" s="16"/>
      <c r="N46" s="10"/>
      <c r="O46" s="158"/>
      <c r="P46" s="159"/>
      <c r="Q46" s="160"/>
      <c r="R46" s="2" t="e">
        <f>VLOOKUP(O46,[1]Open!$C:$E,3,FALSE)</f>
        <v>#N/A</v>
      </c>
    </row>
    <row r="47" spans="2:18" ht="11.1" customHeight="1" thickBot="1" x14ac:dyDescent="0.25">
      <c r="B47" s="144"/>
      <c r="C47" s="93"/>
      <c r="D47" s="147"/>
      <c r="E47" s="150"/>
      <c r="F47" s="147"/>
      <c r="G47" s="153"/>
      <c r="H47" s="22"/>
      <c r="I47" s="144"/>
      <c r="J47" s="147"/>
      <c r="K47" s="147"/>
      <c r="L47" s="153"/>
      <c r="M47" s="2"/>
      <c r="O47" s="161"/>
      <c r="P47" s="162"/>
      <c r="Q47" s="163"/>
      <c r="R47" s="2" t="e">
        <f>VLOOKUP(O47,[1]Open!$C:$E,3,FALSE)</f>
        <v>#N/A</v>
      </c>
    </row>
    <row r="48" spans="2:18" ht="11.1" customHeight="1" thickBot="1" x14ac:dyDescent="0.25">
      <c r="B48" s="107"/>
      <c r="C48" s="88"/>
      <c r="D48" s="105"/>
      <c r="E48" s="106"/>
      <c r="F48" s="106"/>
      <c r="G48" s="104"/>
      <c r="H48" s="22"/>
      <c r="I48" s="26"/>
      <c r="J48" s="27"/>
      <c r="K48" s="28"/>
      <c r="L48" s="29"/>
      <c r="M48" s="2"/>
      <c r="O48" s="30" t="s">
        <v>24</v>
      </c>
      <c r="P48" s="31" t="s">
        <v>25</v>
      </c>
      <c r="Q48" s="32" t="s">
        <v>26</v>
      </c>
      <c r="R48" s="2" t="str">
        <f>VLOOKUP(O48,[1]Open!$C:$E,3,FALSE)</f>
        <v>Gender</v>
      </c>
    </row>
    <row r="49" spans="2:18" ht="11.1" customHeight="1" x14ac:dyDescent="0.2">
      <c r="B49" s="120">
        <v>1</v>
      </c>
      <c r="C49" s="89">
        <v>1</v>
      </c>
      <c r="D49" s="108" t="s">
        <v>34</v>
      </c>
      <c r="E49" s="34" t="s">
        <v>113</v>
      </c>
      <c r="F49" s="35">
        <v>11</v>
      </c>
      <c r="G49" s="36">
        <v>5</v>
      </c>
      <c r="H49" s="37"/>
      <c r="I49" s="38"/>
      <c r="J49" s="39"/>
      <c r="K49" s="111"/>
      <c r="L49" s="41"/>
      <c r="M49" s="2"/>
      <c r="O49" s="42"/>
      <c r="P49" s="43"/>
      <c r="Q49" s="44" t="s">
        <v>114</v>
      </c>
      <c r="R49" s="2" t="e">
        <f>VLOOKUP(O49,[1]Open!$C:$E,3,FALSE)</f>
        <v>#N/A</v>
      </c>
    </row>
    <row r="50" spans="2:18" ht="11.1" customHeight="1" x14ac:dyDescent="0.2">
      <c r="B50" s="121"/>
      <c r="C50" s="90">
        <v>1</v>
      </c>
      <c r="D50" s="109" t="s">
        <v>31</v>
      </c>
      <c r="E50" s="46" t="s">
        <v>113</v>
      </c>
      <c r="F50" s="47">
        <v>8</v>
      </c>
      <c r="G50" s="48">
        <v>7.5</v>
      </c>
      <c r="H50" s="37"/>
      <c r="I50" s="49"/>
      <c r="J50" s="50"/>
      <c r="K50" s="112"/>
      <c r="L50" s="52"/>
      <c r="M50" s="2"/>
      <c r="O50" s="53"/>
      <c r="P50" s="54"/>
      <c r="Q50" s="55" t="s">
        <v>114</v>
      </c>
      <c r="R50" s="2" t="e">
        <f>VLOOKUP(O50,[1]Open!$C:$E,3,FALSE)</f>
        <v>#N/A</v>
      </c>
    </row>
    <row r="51" spans="2:18" s="10" customFormat="1" ht="11.1" customHeight="1" thickBot="1" x14ac:dyDescent="0.25">
      <c r="B51" s="122"/>
      <c r="C51" s="91">
        <v>1</v>
      </c>
      <c r="D51" s="110"/>
      <c r="E51" s="57" t="s">
        <v>114</v>
      </c>
      <c r="F51" s="58" t="s">
        <v>114</v>
      </c>
      <c r="G51" s="59" t="s">
        <v>114</v>
      </c>
      <c r="H51" s="37"/>
      <c r="I51" s="60"/>
      <c r="J51" s="61"/>
      <c r="K51" s="113"/>
      <c r="L51" s="63"/>
      <c r="M51" s="2"/>
      <c r="N51" s="2"/>
      <c r="O51" s="64"/>
      <c r="P51" s="65"/>
      <c r="Q51" s="66" t="s">
        <v>114</v>
      </c>
      <c r="R51" s="2" t="e">
        <f>VLOOKUP(O51,[1]Open!$C:$E,3,FALSE)</f>
        <v>#N/A</v>
      </c>
    </row>
    <row r="52" spans="2:18" ht="11.1" customHeight="1" x14ac:dyDescent="0.2">
      <c r="B52" s="120">
        <v>2</v>
      </c>
      <c r="C52" s="89">
        <v>2</v>
      </c>
      <c r="D52" s="108" t="s">
        <v>36</v>
      </c>
      <c r="E52" s="34" t="s">
        <v>113</v>
      </c>
      <c r="F52" s="35">
        <v>15</v>
      </c>
      <c r="G52" s="36">
        <v>5</v>
      </c>
      <c r="H52" s="37"/>
      <c r="I52" s="38"/>
      <c r="J52" s="39"/>
      <c r="K52" s="111"/>
      <c r="L52" s="41"/>
      <c r="M52" s="2"/>
      <c r="O52" s="53"/>
      <c r="P52" s="54"/>
      <c r="Q52" s="55" t="s">
        <v>114</v>
      </c>
      <c r="R52" s="2" t="e">
        <f>VLOOKUP(O52,[1]Open!$C:$E,3,FALSE)</f>
        <v>#N/A</v>
      </c>
    </row>
    <row r="53" spans="2:18" ht="11.1" customHeight="1" x14ac:dyDescent="0.2">
      <c r="B53" s="121"/>
      <c r="C53" s="90">
        <v>2</v>
      </c>
      <c r="D53" s="109" t="s">
        <v>50</v>
      </c>
      <c r="E53" s="46" t="s">
        <v>113</v>
      </c>
      <c r="F53" s="47">
        <v>55</v>
      </c>
      <c r="G53" s="48">
        <v>1</v>
      </c>
      <c r="H53" s="37"/>
      <c r="I53" s="49"/>
      <c r="J53" s="50"/>
      <c r="K53" s="112"/>
      <c r="L53" s="52"/>
      <c r="M53" s="2"/>
      <c r="O53" s="64"/>
      <c r="P53" s="65"/>
      <c r="Q53" s="66" t="s">
        <v>114</v>
      </c>
      <c r="R53" s="2" t="e">
        <f>VLOOKUP(O53,[1]Open!$C:$E,3,FALSE)</f>
        <v>#N/A</v>
      </c>
    </row>
    <row r="54" spans="2:18" ht="11.1" customHeight="1" thickBot="1" x14ac:dyDescent="0.25">
      <c r="B54" s="122"/>
      <c r="C54" s="91">
        <v>2</v>
      </c>
      <c r="D54" s="110"/>
      <c r="E54" s="57" t="s">
        <v>114</v>
      </c>
      <c r="F54" s="58" t="s">
        <v>114</v>
      </c>
      <c r="G54" s="59" t="s">
        <v>114</v>
      </c>
      <c r="H54" s="37"/>
      <c r="I54" s="60"/>
      <c r="J54" s="61"/>
      <c r="K54" s="113"/>
      <c r="L54" s="63"/>
      <c r="M54" s="2"/>
      <c r="O54" s="53"/>
      <c r="P54" s="54" t="s">
        <v>114</v>
      </c>
      <c r="Q54" s="55" t="s">
        <v>114</v>
      </c>
      <c r="R54" s="2" t="e">
        <f>VLOOKUP(O54,[1]Open!$C:$E,3,FALSE)</f>
        <v>#N/A</v>
      </c>
    </row>
    <row r="55" spans="2:18" ht="11.1" customHeight="1" x14ac:dyDescent="0.2">
      <c r="B55" s="120">
        <v>3</v>
      </c>
      <c r="C55" s="89">
        <v>3</v>
      </c>
      <c r="D55" s="33" t="s">
        <v>79</v>
      </c>
      <c r="E55" s="34" t="s">
        <v>113</v>
      </c>
      <c r="F55" s="35">
        <v>667</v>
      </c>
      <c r="G55" s="36">
        <v>0</v>
      </c>
      <c r="H55" s="37"/>
      <c r="I55" s="38">
        <v>33.9</v>
      </c>
      <c r="J55" s="39">
        <v>3</v>
      </c>
      <c r="K55" s="114" t="s">
        <v>114</v>
      </c>
      <c r="L55" s="41">
        <v>36.9</v>
      </c>
      <c r="M55" s="2"/>
      <c r="O55" s="64" t="s">
        <v>79</v>
      </c>
      <c r="P55" s="65">
        <v>18.45</v>
      </c>
      <c r="Q55" s="66" t="s">
        <v>114</v>
      </c>
      <c r="R55" s="2" t="str">
        <f>VLOOKUP(O55,[1]Open!$C:$E,3,FALSE)</f>
        <v>m</v>
      </c>
    </row>
    <row r="56" spans="2:18" ht="11.1" customHeight="1" x14ac:dyDescent="0.2">
      <c r="B56" s="121"/>
      <c r="C56" s="90">
        <v>2.6571428571428601</v>
      </c>
      <c r="D56" s="45" t="s">
        <v>40</v>
      </c>
      <c r="E56" s="46" t="s">
        <v>113</v>
      </c>
      <c r="F56" s="47">
        <v>27</v>
      </c>
      <c r="G56" s="48">
        <v>2.5</v>
      </c>
      <c r="H56" s="37"/>
      <c r="I56" s="49">
        <v>33.9</v>
      </c>
      <c r="J56" s="50">
        <v>3</v>
      </c>
      <c r="K56" s="115" t="s">
        <v>114</v>
      </c>
      <c r="L56" s="52">
        <v>36.9</v>
      </c>
      <c r="M56" s="2"/>
      <c r="O56" s="53" t="s">
        <v>40</v>
      </c>
      <c r="P56" s="54">
        <v>18.45</v>
      </c>
      <c r="Q56" s="55" t="s">
        <v>114</v>
      </c>
      <c r="R56" s="2" t="str">
        <f>VLOOKUP(O56,[1]Open!$C:$E,3,FALSE)</f>
        <v>m</v>
      </c>
    </row>
    <row r="57" spans="2:18" ht="11.1" customHeight="1" thickBot="1" x14ac:dyDescent="0.25">
      <c r="B57" s="122"/>
      <c r="C57" s="91">
        <v>2.9142857142857199</v>
      </c>
      <c r="D57" s="56"/>
      <c r="E57" s="57" t="s">
        <v>114</v>
      </c>
      <c r="F57" s="58" t="s">
        <v>114</v>
      </c>
      <c r="G57" s="59" t="s">
        <v>114</v>
      </c>
      <c r="H57" s="37"/>
      <c r="I57" s="60" t="s">
        <v>114</v>
      </c>
      <c r="J57" s="61"/>
      <c r="K57" s="116" t="s">
        <v>114</v>
      </c>
      <c r="L57" s="63" t="s">
        <v>114</v>
      </c>
      <c r="M57" s="2"/>
      <c r="O57" s="64"/>
      <c r="P57" s="65" t="s">
        <v>114</v>
      </c>
      <c r="Q57" s="66" t="s">
        <v>114</v>
      </c>
      <c r="R57" s="2" t="e">
        <f>VLOOKUP(O57,[1]Open!$C:$E,3,FALSE)</f>
        <v>#N/A</v>
      </c>
    </row>
    <row r="58" spans="2:18" ht="11.1" customHeight="1" x14ac:dyDescent="0.2">
      <c r="B58" s="120">
        <v>4</v>
      </c>
      <c r="C58" s="89">
        <v>4</v>
      </c>
      <c r="D58" s="33" t="s">
        <v>64</v>
      </c>
      <c r="E58" s="34" t="s">
        <v>113</v>
      </c>
      <c r="F58" s="35">
        <v>130</v>
      </c>
      <c r="G58" s="36">
        <v>0.5</v>
      </c>
      <c r="H58" s="37"/>
      <c r="I58" s="38">
        <v>20.399999999999999</v>
      </c>
      <c r="J58" s="39">
        <v>1.5</v>
      </c>
      <c r="K58" s="114" t="s">
        <v>114</v>
      </c>
      <c r="L58" s="41">
        <v>21.9</v>
      </c>
      <c r="M58" s="2"/>
      <c r="O58" s="53" t="s">
        <v>64</v>
      </c>
      <c r="P58" s="54">
        <v>10.95</v>
      </c>
      <c r="Q58" s="55" t="s">
        <v>114</v>
      </c>
      <c r="R58" s="2" t="str">
        <f>VLOOKUP(O58,[1]Open!$C:$E,3,FALSE)</f>
        <v>m</v>
      </c>
    </row>
    <row r="59" spans="2:18" ht="11.1" customHeight="1" x14ac:dyDescent="0.2">
      <c r="B59" s="121"/>
      <c r="C59" s="90">
        <v>3.6152380952380998</v>
      </c>
      <c r="D59" s="45" t="s">
        <v>52</v>
      </c>
      <c r="E59" s="46" t="s">
        <v>113</v>
      </c>
      <c r="F59" s="47">
        <v>62</v>
      </c>
      <c r="G59" s="48">
        <v>1</v>
      </c>
      <c r="H59" s="37"/>
      <c r="I59" s="49">
        <v>20.399999999999999</v>
      </c>
      <c r="J59" s="50">
        <v>1.5</v>
      </c>
      <c r="K59" s="115" t="s">
        <v>114</v>
      </c>
      <c r="L59" s="52">
        <v>21.9</v>
      </c>
      <c r="M59" s="2"/>
      <c r="O59" s="64" t="s">
        <v>52</v>
      </c>
      <c r="P59" s="65">
        <v>10.95</v>
      </c>
      <c r="Q59" s="66" t="s">
        <v>114</v>
      </c>
      <c r="R59" s="2" t="str">
        <f>VLOOKUP(O59,[1]Open!$C:$E,3,FALSE)</f>
        <v>m</v>
      </c>
    </row>
    <row r="60" spans="2:18" ht="11.1" customHeight="1" thickBot="1" x14ac:dyDescent="0.25">
      <c r="B60" s="122"/>
      <c r="C60" s="91">
        <v>3.8923809523809498</v>
      </c>
      <c r="D60" s="56"/>
      <c r="E60" s="57" t="s">
        <v>114</v>
      </c>
      <c r="F60" s="58" t="s">
        <v>114</v>
      </c>
      <c r="G60" s="59" t="s">
        <v>114</v>
      </c>
      <c r="H60" s="37"/>
      <c r="I60" s="60" t="s">
        <v>114</v>
      </c>
      <c r="J60" s="61"/>
      <c r="K60" s="116" t="s">
        <v>114</v>
      </c>
      <c r="L60" s="63" t="s">
        <v>114</v>
      </c>
      <c r="M60" s="2"/>
      <c r="O60" s="53"/>
      <c r="P60" s="54" t="s">
        <v>114</v>
      </c>
      <c r="Q60" s="55" t="s">
        <v>114</v>
      </c>
      <c r="R60" s="2" t="e">
        <f>VLOOKUP(O60,[1]Open!$C:$E,3,FALSE)</f>
        <v>#N/A</v>
      </c>
    </row>
    <row r="61" spans="2:18" ht="11.1" customHeight="1" x14ac:dyDescent="0.2">
      <c r="B61" s="120">
        <v>5</v>
      </c>
      <c r="C61" s="89">
        <v>5</v>
      </c>
      <c r="D61" s="33" t="s">
        <v>66</v>
      </c>
      <c r="E61" s="34" t="s">
        <v>113</v>
      </c>
      <c r="F61" s="35">
        <v>142</v>
      </c>
      <c r="G61" s="36">
        <v>0.5</v>
      </c>
      <c r="H61" s="37"/>
      <c r="I61" s="38">
        <v>13.95</v>
      </c>
      <c r="J61" s="39">
        <v>0.5</v>
      </c>
      <c r="K61" s="114" t="s">
        <v>114</v>
      </c>
      <c r="L61" s="41">
        <v>14.45</v>
      </c>
      <c r="M61" s="2"/>
      <c r="O61" s="64" t="s">
        <v>66</v>
      </c>
      <c r="P61" s="65">
        <v>7.2249999999999996</v>
      </c>
      <c r="Q61" s="66" t="s">
        <v>114</v>
      </c>
      <c r="R61" s="2" t="str">
        <f>VLOOKUP(O61,[1]Open!$C:$E,3,FALSE)</f>
        <v>m</v>
      </c>
    </row>
    <row r="62" spans="2:18" ht="11.1" customHeight="1" x14ac:dyDescent="0.2">
      <c r="B62" s="121"/>
      <c r="C62" s="90">
        <v>5</v>
      </c>
      <c r="D62" s="45" t="s">
        <v>65</v>
      </c>
      <c r="E62" s="46" t="s">
        <v>113</v>
      </c>
      <c r="F62" s="47">
        <v>131</v>
      </c>
      <c r="G62" s="48">
        <v>0.5</v>
      </c>
      <c r="H62" s="37"/>
      <c r="I62" s="49">
        <v>13.95</v>
      </c>
      <c r="J62" s="50">
        <v>0.5</v>
      </c>
      <c r="K62" s="115" t="s">
        <v>114</v>
      </c>
      <c r="L62" s="52">
        <v>14.45</v>
      </c>
      <c r="M62" s="2"/>
      <c r="O62" s="53" t="s">
        <v>65</v>
      </c>
      <c r="P62" s="54">
        <v>7.2249999999999996</v>
      </c>
      <c r="Q62" s="55" t="s">
        <v>114</v>
      </c>
      <c r="R62" s="2" t="str">
        <f>VLOOKUP(O62,[1]Open!$C:$E,3,FALSE)</f>
        <v>m</v>
      </c>
    </row>
    <row r="63" spans="2:18" ht="11.1" customHeight="1" thickBot="1" x14ac:dyDescent="0.25">
      <c r="B63" s="122"/>
      <c r="C63" s="91">
        <v>5</v>
      </c>
      <c r="D63" s="56"/>
      <c r="E63" s="57" t="s">
        <v>114</v>
      </c>
      <c r="F63" s="58" t="s">
        <v>114</v>
      </c>
      <c r="G63" s="59" t="s">
        <v>114</v>
      </c>
      <c r="H63" s="37"/>
      <c r="I63" s="60" t="s">
        <v>114</v>
      </c>
      <c r="J63" s="61"/>
      <c r="K63" s="116" t="s">
        <v>114</v>
      </c>
      <c r="L63" s="63" t="s">
        <v>114</v>
      </c>
      <c r="M63" s="2"/>
      <c r="O63" s="64"/>
      <c r="P63" s="65" t="s">
        <v>114</v>
      </c>
      <c r="Q63" s="66" t="s">
        <v>114</v>
      </c>
      <c r="R63" s="2" t="e">
        <f>VLOOKUP(O63,[1]Open!$C:$E,3,FALSE)</f>
        <v>#N/A</v>
      </c>
    </row>
    <row r="64" spans="2:18" ht="11.1" customHeight="1" x14ac:dyDescent="0.2">
      <c r="B64" s="120">
        <v>6</v>
      </c>
      <c r="C64" s="89">
        <v>6</v>
      </c>
      <c r="D64" s="33" t="s">
        <v>60</v>
      </c>
      <c r="E64" s="34" t="s">
        <v>113</v>
      </c>
      <c r="F64" s="35">
        <v>105</v>
      </c>
      <c r="G64" s="36">
        <v>0.5</v>
      </c>
      <c r="H64" s="37"/>
      <c r="I64" s="38">
        <v>10.8</v>
      </c>
      <c r="J64" s="39">
        <v>0</v>
      </c>
      <c r="K64" s="114" t="s">
        <v>114</v>
      </c>
      <c r="L64" s="41">
        <v>10.8</v>
      </c>
      <c r="M64" s="2"/>
      <c r="O64" s="53" t="s">
        <v>60</v>
      </c>
      <c r="P64" s="54">
        <v>5.4</v>
      </c>
      <c r="Q64" s="55" t="s">
        <v>114</v>
      </c>
      <c r="R64" s="2" t="str">
        <f>VLOOKUP(O64,[1]Open!$C:$E,3,FALSE)</f>
        <v>m</v>
      </c>
    </row>
    <row r="65" spans="1:18" ht="11.1" customHeight="1" x14ac:dyDescent="0.2">
      <c r="B65" s="121"/>
      <c r="C65" s="90">
        <v>6</v>
      </c>
      <c r="D65" s="45" t="s">
        <v>104</v>
      </c>
      <c r="E65" s="46" t="s">
        <v>112</v>
      </c>
      <c r="F65" s="47">
        <v>0</v>
      </c>
      <c r="G65" s="48">
        <v>0</v>
      </c>
      <c r="H65" s="37"/>
      <c r="I65" s="49">
        <v>10.8</v>
      </c>
      <c r="J65" s="50">
        <v>0</v>
      </c>
      <c r="K65" s="115" t="s">
        <v>114</v>
      </c>
      <c r="L65" s="52">
        <v>10.8</v>
      </c>
      <c r="M65" s="2"/>
      <c r="O65" s="64" t="s">
        <v>104</v>
      </c>
      <c r="P65" s="65">
        <v>5.4</v>
      </c>
      <c r="Q65" s="66">
        <v>5.4</v>
      </c>
      <c r="R65" s="2" t="str">
        <f>VLOOKUP(O65,[1]Open!$C:$E,3,FALSE)</f>
        <v>f</v>
      </c>
    </row>
    <row r="66" spans="1:18" ht="11.1" customHeight="1" thickBot="1" x14ac:dyDescent="0.25">
      <c r="B66" s="122"/>
      <c r="C66" s="91">
        <v>6</v>
      </c>
      <c r="D66" s="56"/>
      <c r="E66" s="57" t="s">
        <v>114</v>
      </c>
      <c r="F66" s="58" t="s">
        <v>114</v>
      </c>
      <c r="G66" s="59" t="s">
        <v>114</v>
      </c>
      <c r="H66" s="37"/>
      <c r="I66" s="60" t="s">
        <v>114</v>
      </c>
      <c r="J66" s="61"/>
      <c r="K66" s="116" t="s">
        <v>114</v>
      </c>
      <c r="L66" s="63" t="s">
        <v>114</v>
      </c>
      <c r="M66" s="2"/>
      <c r="O66" s="53"/>
      <c r="P66" s="54" t="s">
        <v>114</v>
      </c>
      <c r="Q66" s="55" t="s">
        <v>114</v>
      </c>
      <c r="R66" s="2" t="e">
        <f>VLOOKUP(O66,[1]Open!$C:$E,3,FALSE)</f>
        <v>#N/A</v>
      </c>
    </row>
    <row r="67" spans="1:18" ht="11.1" customHeight="1" x14ac:dyDescent="0.2">
      <c r="B67" s="120">
        <v>7</v>
      </c>
      <c r="C67" s="89">
        <v>7</v>
      </c>
      <c r="D67" s="33" t="s">
        <v>107</v>
      </c>
      <c r="E67" s="34" t="s">
        <v>113</v>
      </c>
      <c r="F67" s="35">
        <v>0</v>
      </c>
      <c r="G67" s="36">
        <v>0</v>
      </c>
      <c r="H67" s="38">
        <v>9.15</v>
      </c>
      <c r="I67" s="38">
        <v>9.15</v>
      </c>
      <c r="J67" s="39">
        <v>0</v>
      </c>
      <c r="K67" s="114" t="s">
        <v>114</v>
      </c>
      <c r="L67" s="41">
        <v>9.15</v>
      </c>
      <c r="M67" s="2"/>
      <c r="O67" s="64" t="s">
        <v>107</v>
      </c>
      <c r="P67" s="65">
        <v>4.5750000000000002</v>
      </c>
      <c r="Q67" s="66"/>
      <c r="R67" s="2" t="str">
        <f>VLOOKUP(O67,[1]Open!$C:$E,3,FALSE)</f>
        <v>m</v>
      </c>
    </row>
    <row r="68" spans="1:18" ht="11.1" customHeight="1" x14ac:dyDescent="0.2">
      <c r="B68" s="121"/>
      <c r="C68" s="90">
        <v>7</v>
      </c>
      <c r="D68" s="45" t="s">
        <v>76</v>
      </c>
      <c r="E68" s="46" t="s">
        <v>113</v>
      </c>
      <c r="F68" s="47">
        <v>356</v>
      </c>
      <c r="G68" s="48">
        <v>0</v>
      </c>
      <c r="H68" s="37"/>
      <c r="I68" s="49">
        <v>9.15</v>
      </c>
      <c r="J68" s="50">
        <v>0</v>
      </c>
      <c r="K68" s="115" t="s">
        <v>114</v>
      </c>
      <c r="L68" s="52">
        <v>9.15</v>
      </c>
      <c r="M68" s="2"/>
      <c r="O68" s="53" t="s">
        <v>76</v>
      </c>
      <c r="P68" s="54">
        <v>4.5750000000000002</v>
      </c>
      <c r="Q68" s="55" t="s">
        <v>114</v>
      </c>
      <c r="R68" s="2" t="str">
        <f>VLOOKUP(O68,[1]Open!$C:$E,3,FALSE)</f>
        <v>m</v>
      </c>
    </row>
    <row r="69" spans="1:18" ht="11.1" customHeight="1" thickBot="1" x14ac:dyDescent="0.25">
      <c r="B69" s="122"/>
      <c r="C69" s="91">
        <v>7</v>
      </c>
      <c r="D69" s="56"/>
      <c r="E69" s="57" t="s">
        <v>114</v>
      </c>
      <c r="F69" s="58" t="s">
        <v>114</v>
      </c>
      <c r="G69" s="59" t="s">
        <v>114</v>
      </c>
      <c r="H69" s="37"/>
      <c r="I69" s="60" t="s">
        <v>114</v>
      </c>
      <c r="J69" s="61"/>
      <c r="K69" s="116" t="s">
        <v>114</v>
      </c>
      <c r="L69" s="63" t="s">
        <v>114</v>
      </c>
      <c r="M69" s="2"/>
      <c r="O69" s="64"/>
      <c r="P69" s="65" t="s">
        <v>114</v>
      </c>
      <c r="Q69" s="66" t="s">
        <v>114</v>
      </c>
      <c r="R69" s="2" t="e">
        <f>VLOOKUP(O69,[1]Open!$C:$E,3,FALSE)</f>
        <v>#N/A</v>
      </c>
    </row>
    <row r="70" spans="1:18" ht="11.1" customHeight="1" thickBot="1" x14ac:dyDescent="0.25">
      <c r="B70" s="79"/>
      <c r="C70" s="79"/>
      <c r="D70" s="74"/>
      <c r="E70" s="77"/>
      <c r="F70" s="69"/>
      <c r="G70" s="70"/>
      <c r="H70" s="75"/>
      <c r="I70" s="77"/>
      <c r="J70" s="74"/>
      <c r="K70" s="74"/>
      <c r="L70" s="74"/>
      <c r="M70" s="76"/>
      <c r="N70" s="78"/>
      <c r="O70" s="78"/>
      <c r="P70" s="78"/>
      <c r="Q70" s="78"/>
      <c r="R70" s="2" t="e">
        <f>VLOOKUP(O70,[1]Open!$C:$E,3,FALSE)</f>
        <v>#N/A</v>
      </c>
    </row>
    <row r="71" spans="1:18" ht="11.1" customHeight="1" thickBot="1" x14ac:dyDescent="0.25">
      <c r="A71" s="78"/>
      <c r="B71" s="11" t="s">
        <v>12</v>
      </c>
      <c r="C71" s="12"/>
      <c r="D71" s="12"/>
      <c r="E71" s="13" t="s">
        <v>13</v>
      </c>
      <c r="F71" s="12"/>
      <c r="G71" s="12" t="s">
        <v>29</v>
      </c>
      <c r="H71" s="13"/>
      <c r="I71" s="14"/>
      <c r="J71" s="14"/>
      <c r="K71" s="14"/>
      <c r="L71" s="15"/>
      <c r="M71" s="16"/>
      <c r="N71" s="10"/>
      <c r="O71" s="130"/>
      <c r="P71" s="131"/>
      <c r="Q71" s="132"/>
      <c r="R71" s="2" t="e">
        <f>VLOOKUP(O71,[1]Open!$C:$E,3,FALSE)</f>
        <v>#N/A</v>
      </c>
    </row>
    <row r="72" spans="1:18" ht="45.75" customHeight="1" thickBot="1" x14ac:dyDescent="0.25">
      <c r="A72" s="78"/>
      <c r="B72" s="18" t="s">
        <v>14</v>
      </c>
      <c r="C72" s="87"/>
      <c r="D72" s="19" t="s">
        <v>15</v>
      </c>
      <c r="E72" s="20" t="s">
        <v>16</v>
      </c>
      <c r="F72" s="20" t="s">
        <v>17</v>
      </c>
      <c r="G72" s="21" t="s">
        <v>18</v>
      </c>
      <c r="H72" s="22"/>
      <c r="I72" s="23" t="s">
        <v>19</v>
      </c>
      <c r="J72" s="24" t="s">
        <v>20</v>
      </c>
      <c r="K72" s="24"/>
      <c r="L72" s="25" t="s">
        <v>22</v>
      </c>
      <c r="M72" s="2"/>
      <c r="O72" s="117" t="s">
        <v>23</v>
      </c>
      <c r="P72" s="118"/>
      <c r="Q72" s="119"/>
      <c r="R72" s="2" t="e">
        <f>VLOOKUP(O72,[1]Open!$C:$E,3,FALSE)</f>
        <v>#N/A</v>
      </c>
    </row>
    <row r="73" spans="1:18" ht="11.1" customHeight="1" thickBot="1" x14ac:dyDescent="0.25">
      <c r="A73" s="78"/>
      <c r="B73" s="107"/>
      <c r="C73" s="88"/>
      <c r="D73" s="105"/>
      <c r="E73" s="106"/>
      <c r="F73" s="106"/>
      <c r="G73" s="104"/>
      <c r="H73" s="22"/>
      <c r="I73" s="26"/>
      <c r="J73" s="27"/>
      <c r="K73" s="28"/>
      <c r="L73" s="29"/>
      <c r="M73" s="2"/>
      <c r="O73" s="30" t="s">
        <v>24</v>
      </c>
      <c r="P73" s="31" t="s">
        <v>25</v>
      </c>
      <c r="Q73" s="32" t="s">
        <v>26</v>
      </c>
      <c r="R73" s="2" t="str">
        <f>VLOOKUP(O73,[1]Open!$C:$E,3,FALSE)</f>
        <v>Gender</v>
      </c>
    </row>
    <row r="74" spans="1:18" ht="11.1" customHeight="1" x14ac:dyDescent="0.2">
      <c r="A74" s="78"/>
      <c r="B74" s="120">
        <v>1</v>
      </c>
      <c r="C74" s="89">
        <v>1</v>
      </c>
      <c r="D74" s="108" t="s">
        <v>30</v>
      </c>
      <c r="E74" s="34" t="s">
        <v>113</v>
      </c>
      <c r="F74" s="35">
        <v>3</v>
      </c>
      <c r="G74" s="36">
        <v>10</v>
      </c>
      <c r="H74" s="37"/>
      <c r="I74" s="38"/>
      <c r="J74" s="39"/>
      <c r="K74" s="114"/>
      <c r="L74" s="41"/>
      <c r="M74" s="2"/>
      <c r="O74" s="42"/>
      <c r="P74" s="43"/>
      <c r="Q74" s="44" t="s">
        <v>114</v>
      </c>
      <c r="R74" s="2" t="e">
        <f>VLOOKUP(O74,[1]Open!$C:$E,3,FALSE)</f>
        <v>#N/A</v>
      </c>
    </row>
    <row r="75" spans="1:18" ht="11.1" customHeight="1" x14ac:dyDescent="0.2">
      <c r="A75" s="78"/>
      <c r="B75" s="121"/>
      <c r="C75" s="90">
        <v>1</v>
      </c>
      <c r="D75" s="109" t="s">
        <v>32</v>
      </c>
      <c r="E75" s="46" t="s">
        <v>113</v>
      </c>
      <c r="F75" s="47">
        <v>9</v>
      </c>
      <c r="G75" s="48">
        <v>7.5</v>
      </c>
      <c r="H75" s="37"/>
      <c r="I75" s="49"/>
      <c r="J75" s="50"/>
      <c r="K75" s="115"/>
      <c r="L75" s="52"/>
      <c r="M75" s="2"/>
      <c r="O75" s="53"/>
      <c r="P75" s="54"/>
      <c r="Q75" s="55" t="s">
        <v>114</v>
      </c>
      <c r="R75" s="2" t="e">
        <f>VLOOKUP(O75,[1]Open!$C:$E,3,FALSE)</f>
        <v>#N/A</v>
      </c>
    </row>
    <row r="76" spans="1:18" ht="11.1" customHeight="1" thickBot="1" x14ac:dyDescent="0.25">
      <c r="A76" s="78"/>
      <c r="B76" s="122"/>
      <c r="C76" s="91">
        <v>1</v>
      </c>
      <c r="D76" s="110"/>
      <c r="E76" s="57" t="s">
        <v>114</v>
      </c>
      <c r="F76" s="58" t="s">
        <v>114</v>
      </c>
      <c r="G76" s="59" t="s">
        <v>114</v>
      </c>
      <c r="H76" s="37"/>
      <c r="I76" s="60"/>
      <c r="J76" s="61"/>
      <c r="K76" s="116"/>
      <c r="L76" s="63"/>
      <c r="M76" s="2"/>
      <c r="O76" s="64"/>
      <c r="P76" s="65"/>
      <c r="Q76" s="66" t="s">
        <v>114</v>
      </c>
      <c r="R76" s="2" t="e">
        <f>VLOOKUP(O76,[1]Open!$C:$E,3,FALSE)</f>
        <v>#N/A</v>
      </c>
    </row>
    <row r="77" spans="1:18" ht="11.1" customHeight="1" x14ac:dyDescent="0.2">
      <c r="A77" s="78"/>
      <c r="B77" s="120">
        <v>2</v>
      </c>
      <c r="C77" s="89">
        <v>2</v>
      </c>
      <c r="D77" s="108" t="s">
        <v>37</v>
      </c>
      <c r="E77" s="34" t="s">
        <v>113</v>
      </c>
      <c r="F77" s="35">
        <v>21</v>
      </c>
      <c r="G77" s="36">
        <v>2.5</v>
      </c>
      <c r="H77" s="37"/>
      <c r="I77" s="38"/>
      <c r="J77" s="39"/>
      <c r="K77" s="114"/>
      <c r="L77" s="41"/>
      <c r="M77" s="2"/>
      <c r="O77" s="53"/>
      <c r="P77" s="54"/>
      <c r="Q77" s="55" t="s">
        <v>114</v>
      </c>
      <c r="R77" s="2" t="e">
        <f>VLOOKUP(O77,[1]Open!$C:$E,3,FALSE)</f>
        <v>#N/A</v>
      </c>
    </row>
    <row r="78" spans="1:18" ht="11.1" customHeight="1" x14ac:dyDescent="0.2">
      <c r="A78" s="78"/>
      <c r="B78" s="121"/>
      <c r="C78" s="90">
        <v>2</v>
      </c>
      <c r="D78" s="109" t="s">
        <v>45</v>
      </c>
      <c r="E78" s="46" t="s">
        <v>113</v>
      </c>
      <c r="F78" s="47">
        <v>36</v>
      </c>
      <c r="G78" s="48">
        <v>2.5</v>
      </c>
      <c r="H78" s="37"/>
      <c r="I78" s="49"/>
      <c r="J78" s="50"/>
      <c r="K78" s="115"/>
      <c r="L78" s="52"/>
      <c r="M78" s="2"/>
      <c r="O78" s="64"/>
      <c r="P78" s="65"/>
      <c r="Q78" s="66" t="s">
        <v>114</v>
      </c>
      <c r="R78" s="2" t="e">
        <f>VLOOKUP(O78,[1]Open!$C:$E,3,FALSE)</f>
        <v>#N/A</v>
      </c>
    </row>
    <row r="79" spans="1:18" ht="11.1" customHeight="1" thickBot="1" x14ac:dyDescent="0.25">
      <c r="A79" s="78"/>
      <c r="B79" s="122"/>
      <c r="C79" s="91">
        <v>2</v>
      </c>
      <c r="D79" s="56"/>
      <c r="E79" s="57" t="s">
        <v>114</v>
      </c>
      <c r="F79" s="58" t="s">
        <v>114</v>
      </c>
      <c r="G79" s="59" t="s">
        <v>114</v>
      </c>
      <c r="H79" s="37"/>
      <c r="I79" s="60"/>
      <c r="J79" s="61"/>
      <c r="K79" s="116"/>
      <c r="L79" s="63"/>
      <c r="M79" s="2"/>
      <c r="O79" s="53"/>
      <c r="P79" s="54" t="s">
        <v>114</v>
      </c>
      <c r="Q79" s="55" t="s">
        <v>114</v>
      </c>
      <c r="R79" s="2" t="e">
        <f>VLOOKUP(O79,[1]Open!$C:$E,3,FALSE)</f>
        <v>#N/A</v>
      </c>
    </row>
    <row r="80" spans="1:18" ht="11.1" customHeight="1" x14ac:dyDescent="0.2">
      <c r="A80" s="78"/>
      <c r="B80" s="120">
        <v>3</v>
      </c>
      <c r="C80" s="89">
        <v>3</v>
      </c>
      <c r="D80" s="33" t="s">
        <v>72</v>
      </c>
      <c r="E80" s="34" t="s">
        <v>113</v>
      </c>
      <c r="F80" s="35">
        <v>271</v>
      </c>
      <c r="G80" s="36">
        <v>0</v>
      </c>
      <c r="H80" s="37"/>
      <c r="I80" s="38">
        <v>33.9</v>
      </c>
      <c r="J80" s="39">
        <v>5.5</v>
      </c>
      <c r="K80" s="114"/>
      <c r="L80" s="41">
        <v>39.4</v>
      </c>
      <c r="M80" s="2"/>
      <c r="O80" s="64" t="s">
        <v>72</v>
      </c>
      <c r="P80" s="65">
        <v>19.7</v>
      </c>
      <c r="Q80" s="66" t="s">
        <v>114</v>
      </c>
      <c r="R80" s="2" t="str">
        <f>VLOOKUP(O80,[1]Open!$C:$E,3,FALSE)</f>
        <v>m</v>
      </c>
    </row>
    <row r="81" spans="1:18" ht="11.1" customHeight="1" x14ac:dyDescent="0.2">
      <c r="A81" s="78"/>
      <c r="B81" s="121"/>
      <c r="C81" s="90">
        <v>2.6571428571428601</v>
      </c>
      <c r="D81" s="45" t="s">
        <v>62</v>
      </c>
      <c r="E81" s="46" t="s">
        <v>113</v>
      </c>
      <c r="F81" s="47">
        <v>110</v>
      </c>
      <c r="G81" s="48">
        <v>0.5</v>
      </c>
      <c r="H81" s="37"/>
      <c r="I81" s="49">
        <v>33.9</v>
      </c>
      <c r="J81" s="50">
        <v>5.5</v>
      </c>
      <c r="K81" s="115"/>
      <c r="L81" s="52">
        <v>39.4</v>
      </c>
      <c r="M81" s="2"/>
      <c r="O81" s="53" t="s">
        <v>62</v>
      </c>
      <c r="P81" s="54">
        <v>19.7</v>
      </c>
      <c r="Q81" s="55" t="s">
        <v>114</v>
      </c>
      <c r="R81" s="2" t="str">
        <f>VLOOKUP(O81,[1]Open!$C:$E,3,FALSE)</f>
        <v>m</v>
      </c>
    </row>
    <row r="82" spans="1:18" ht="11.1" customHeight="1" thickBot="1" x14ac:dyDescent="0.25">
      <c r="A82" s="78"/>
      <c r="B82" s="122"/>
      <c r="C82" s="91">
        <v>2.9142857142857199</v>
      </c>
      <c r="D82" s="56"/>
      <c r="E82" s="57" t="s">
        <v>114</v>
      </c>
      <c r="F82" s="58" t="s">
        <v>114</v>
      </c>
      <c r="G82" s="59" t="s">
        <v>114</v>
      </c>
      <c r="H82" s="37"/>
      <c r="I82" s="60" t="s">
        <v>114</v>
      </c>
      <c r="J82" s="61"/>
      <c r="K82" s="116"/>
      <c r="L82" s="63" t="s">
        <v>114</v>
      </c>
      <c r="M82" s="2"/>
      <c r="O82" s="64"/>
      <c r="P82" s="65" t="s">
        <v>114</v>
      </c>
      <c r="Q82" s="66" t="s">
        <v>114</v>
      </c>
      <c r="R82" s="2" t="e">
        <f>VLOOKUP(O82,[1]Open!$C:$E,3,FALSE)</f>
        <v>#N/A</v>
      </c>
    </row>
    <row r="83" spans="1:18" ht="11.1" customHeight="1" x14ac:dyDescent="0.2">
      <c r="A83" s="78"/>
      <c r="B83" s="120">
        <v>4</v>
      </c>
      <c r="C83" s="89">
        <v>4</v>
      </c>
      <c r="D83" s="33" t="s">
        <v>51</v>
      </c>
      <c r="E83" s="34" t="s">
        <v>112</v>
      </c>
      <c r="F83" s="35">
        <v>61</v>
      </c>
      <c r="G83" s="36">
        <v>1</v>
      </c>
      <c r="H83" s="37"/>
      <c r="I83" s="38">
        <v>20.399999999999999</v>
      </c>
      <c r="J83" s="39">
        <v>4.5</v>
      </c>
      <c r="K83" s="114"/>
      <c r="L83" s="41">
        <v>24.9</v>
      </c>
      <c r="M83" s="2"/>
      <c r="O83" s="53" t="s">
        <v>51</v>
      </c>
      <c r="P83" s="54">
        <v>12.45</v>
      </c>
      <c r="Q83" s="55">
        <v>10.199999999999999</v>
      </c>
      <c r="R83" s="2" t="str">
        <f>VLOOKUP(O83,[1]Open!$C:$E,3,FALSE)</f>
        <v>f</v>
      </c>
    </row>
    <row r="84" spans="1:18" ht="11.1" customHeight="1" x14ac:dyDescent="0.2">
      <c r="A84" s="78"/>
      <c r="B84" s="121"/>
      <c r="C84" s="90">
        <v>3.6152380952380998</v>
      </c>
      <c r="D84" s="45" t="s">
        <v>70</v>
      </c>
      <c r="E84" s="46" t="s">
        <v>113</v>
      </c>
      <c r="F84" s="47">
        <v>208</v>
      </c>
      <c r="G84" s="48">
        <v>0</v>
      </c>
      <c r="H84" s="37"/>
      <c r="I84" s="49">
        <v>20.399999999999999</v>
      </c>
      <c r="J84" s="50">
        <v>4.5</v>
      </c>
      <c r="K84" s="115"/>
      <c r="L84" s="52">
        <v>24.9</v>
      </c>
      <c r="M84" s="2"/>
      <c r="O84" s="64" t="s">
        <v>70</v>
      </c>
      <c r="P84" s="65">
        <v>12.45</v>
      </c>
      <c r="Q84" s="66" t="s">
        <v>114</v>
      </c>
      <c r="R84" s="2" t="str">
        <f>VLOOKUP(O84,[1]Open!$C:$E,3,FALSE)</f>
        <v>m</v>
      </c>
    </row>
    <row r="85" spans="1:18" ht="11.1" customHeight="1" thickBot="1" x14ac:dyDescent="0.25">
      <c r="A85" s="78"/>
      <c r="B85" s="122"/>
      <c r="C85" s="91">
        <v>3.8923809523809498</v>
      </c>
      <c r="D85" s="56"/>
      <c r="E85" s="57" t="s">
        <v>114</v>
      </c>
      <c r="F85" s="58" t="s">
        <v>114</v>
      </c>
      <c r="G85" s="59" t="s">
        <v>114</v>
      </c>
      <c r="H85" s="37"/>
      <c r="I85" s="60" t="s">
        <v>114</v>
      </c>
      <c r="J85" s="61"/>
      <c r="K85" s="116"/>
      <c r="L85" s="63" t="s">
        <v>114</v>
      </c>
      <c r="M85" s="2"/>
      <c r="O85" s="53"/>
      <c r="P85" s="54" t="s">
        <v>114</v>
      </c>
      <c r="Q85" s="55" t="s">
        <v>114</v>
      </c>
      <c r="R85" s="2" t="e">
        <f>VLOOKUP(O85,[1]Open!$C:$E,3,FALSE)</f>
        <v>#N/A</v>
      </c>
    </row>
    <row r="86" spans="1:18" ht="11.1" customHeight="1" x14ac:dyDescent="0.2">
      <c r="A86" s="78"/>
      <c r="B86" s="120">
        <v>5</v>
      </c>
      <c r="C86" s="89">
        <v>5</v>
      </c>
      <c r="D86" s="33" t="s">
        <v>46</v>
      </c>
      <c r="E86" s="34" t="s">
        <v>112</v>
      </c>
      <c r="F86" s="35">
        <v>38</v>
      </c>
      <c r="G86" s="36">
        <v>2.5</v>
      </c>
      <c r="H86" s="37"/>
      <c r="I86" s="38">
        <v>13.95</v>
      </c>
      <c r="J86" s="39">
        <v>1</v>
      </c>
      <c r="K86" s="114"/>
      <c r="L86" s="41">
        <v>14.95</v>
      </c>
      <c r="M86" s="2"/>
      <c r="O86" s="64" t="s">
        <v>46</v>
      </c>
      <c r="P86" s="65">
        <v>7.4749999999999996</v>
      </c>
      <c r="Q86" s="66">
        <v>6.9749999999999996</v>
      </c>
      <c r="R86" s="2" t="str">
        <f>VLOOKUP(O86,[1]Open!$C:$E,3,FALSE)</f>
        <v>f</v>
      </c>
    </row>
    <row r="87" spans="1:18" ht="11.1" customHeight="1" x14ac:dyDescent="0.2">
      <c r="A87" s="78"/>
      <c r="B87" s="121"/>
      <c r="C87" s="90">
        <v>5</v>
      </c>
      <c r="D87" s="45" t="s">
        <v>53</v>
      </c>
      <c r="E87" s="46" t="s">
        <v>113</v>
      </c>
      <c r="F87" s="47">
        <v>63</v>
      </c>
      <c r="G87" s="48">
        <v>1</v>
      </c>
      <c r="H87" s="37"/>
      <c r="I87" s="49">
        <v>13.95</v>
      </c>
      <c r="J87" s="50">
        <v>1</v>
      </c>
      <c r="K87" s="115"/>
      <c r="L87" s="52">
        <v>14.95</v>
      </c>
      <c r="M87" s="2"/>
      <c r="O87" s="53" t="s">
        <v>53</v>
      </c>
      <c r="P87" s="54">
        <v>7.4749999999999996</v>
      </c>
      <c r="Q87" s="55" t="s">
        <v>114</v>
      </c>
      <c r="R87" s="2" t="str">
        <f>VLOOKUP(O87,[1]Open!$C:$E,3,FALSE)</f>
        <v>m</v>
      </c>
    </row>
    <row r="88" spans="1:18" ht="11.1" customHeight="1" thickBot="1" x14ac:dyDescent="0.25">
      <c r="A88" s="78"/>
      <c r="B88" s="122"/>
      <c r="C88" s="91">
        <v>5</v>
      </c>
      <c r="D88" s="56"/>
      <c r="E88" s="57" t="s">
        <v>114</v>
      </c>
      <c r="F88" s="58" t="s">
        <v>114</v>
      </c>
      <c r="G88" s="59" t="s">
        <v>114</v>
      </c>
      <c r="H88" s="37"/>
      <c r="I88" s="60" t="s">
        <v>114</v>
      </c>
      <c r="J88" s="61"/>
      <c r="K88" s="116"/>
      <c r="L88" s="63" t="s">
        <v>114</v>
      </c>
      <c r="M88" s="2"/>
      <c r="O88" s="64"/>
      <c r="P88" s="65" t="s">
        <v>114</v>
      </c>
      <c r="Q88" s="66" t="s">
        <v>114</v>
      </c>
      <c r="R88" s="2" t="e">
        <f>VLOOKUP(O88,[1]Open!$C:$E,3,FALSE)</f>
        <v>#N/A</v>
      </c>
    </row>
    <row r="89" spans="1:18" ht="11.1" customHeight="1" x14ac:dyDescent="0.2">
      <c r="A89" s="78"/>
      <c r="B89" s="120">
        <v>6</v>
      </c>
      <c r="C89" s="89">
        <v>6</v>
      </c>
      <c r="D89" s="33" t="s">
        <v>78</v>
      </c>
      <c r="E89" s="34" t="s">
        <v>113</v>
      </c>
      <c r="F89" s="35">
        <v>391</v>
      </c>
      <c r="G89" s="36">
        <v>0</v>
      </c>
      <c r="H89" s="37"/>
      <c r="I89" s="38">
        <v>10.8</v>
      </c>
      <c r="J89" s="39">
        <v>1</v>
      </c>
      <c r="K89" s="114"/>
      <c r="L89" s="41">
        <v>11.8</v>
      </c>
      <c r="M89" s="2"/>
      <c r="O89" s="53" t="s">
        <v>78</v>
      </c>
      <c r="P89" s="54">
        <v>5.9</v>
      </c>
      <c r="Q89" s="55" t="s">
        <v>114</v>
      </c>
      <c r="R89" s="2" t="str">
        <f>VLOOKUP(O89,[1]Open!$C:$E,3,FALSE)</f>
        <v>m</v>
      </c>
    </row>
    <row r="90" spans="1:18" ht="11.1" customHeight="1" x14ac:dyDescent="0.2">
      <c r="A90" s="78"/>
      <c r="B90" s="121"/>
      <c r="C90" s="90">
        <v>6</v>
      </c>
      <c r="D90" s="45" t="s">
        <v>77</v>
      </c>
      <c r="E90" s="46" t="s">
        <v>113</v>
      </c>
      <c r="F90" s="47">
        <v>390</v>
      </c>
      <c r="G90" s="48">
        <v>0</v>
      </c>
      <c r="H90" s="37"/>
      <c r="I90" s="49">
        <v>10.8</v>
      </c>
      <c r="J90" s="50">
        <v>1</v>
      </c>
      <c r="K90" s="115"/>
      <c r="L90" s="52">
        <v>11.8</v>
      </c>
      <c r="M90" s="2"/>
      <c r="O90" s="64" t="s">
        <v>77</v>
      </c>
      <c r="P90" s="65">
        <v>5.9</v>
      </c>
      <c r="Q90" s="66" t="s">
        <v>114</v>
      </c>
      <c r="R90" s="2" t="str">
        <f>VLOOKUP(O90,[1]Open!$C:$E,3,FALSE)</f>
        <v>m</v>
      </c>
    </row>
    <row r="91" spans="1:18" ht="11.1" customHeight="1" thickBot="1" x14ac:dyDescent="0.25">
      <c r="A91" s="78"/>
      <c r="B91" s="122"/>
      <c r="C91" s="91">
        <v>6</v>
      </c>
      <c r="D91" s="56"/>
      <c r="E91" s="57" t="s">
        <v>114</v>
      </c>
      <c r="F91" s="58" t="s">
        <v>114</v>
      </c>
      <c r="G91" s="59" t="s">
        <v>114</v>
      </c>
      <c r="H91" s="37"/>
      <c r="I91" s="60" t="s">
        <v>114</v>
      </c>
      <c r="J91" s="61"/>
      <c r="K91" s="116"/>
      <c r="L91" s="63" t="s">
        <v>114</v>
      </c>
      <c r="M91" s="2"/>
      <c r="O91" s="53"/>
      <c r="P91" s="54" t="s">
        <v>114</v>
      </c>
      <c r="Q91" s="55" t="s">
        <v>114</v>
      </c>
      <c r="R91" s="2" t="e">
        <f>VLOOKUP(O91,[1]Open!$C:$E,3,FALSE)</f>
        <v>#N/A</v>
      </c>
    </row>
    <row r="92" spans="1:18" ht="11.1" customHeight="1" x14ac:dyDescent="0.2">
      <c r="A92" s="78"/>
      <c r="B92" s="120">
        <v>6</v>
      </c>
      <c r="C92" s="89">
        <v>7</v>
      </c>
      <c r="D92" s="33" t="s">
        <v>59</v>
      </c>
      <c r="E92" s="34" t="s">
        <v>113</v>
      </c>
      <c r="F92" s="35">
        <v>100</v>
      </c>
      <c r="G92" s="36">
        <v>1</v>
      </c>
      <c r="H92" s="37"/>
      <c r="I92" s="38">
        <v>10.8</v>
      </c>
      <c r="J92" s="39">
        <v>0</v>
      </c>
      <c r="K92" s="114"/>
      <c r="L92" s="41">
        <v>10.8</v>
      </c>
      <c r="M92" s="2"/>
      <c r="O92" s="64" t="s">
        <v>59</v>
      </c>
      <c r="P92" s="65">
        <v>5.4</v>
      </c>
      <c r="Q92" s="66" t="s">
        <v>114</v>
      </c>
      <c r="R92" s="2" t="str">
        <f>VLOOKUP(O92,[1]Open!$C:$E,3,FALSE)</f>
        <v>m</v>
      </c>
    </row>
    <row r="93" spans="1:18" ht="11.1" customHeight="1" x14ac:dyDescent="0.2">
      <c r="A93" s="78"/>
      <c r="B93" s="121"/>
      <c r="C93" s="90">
        <v>7</v>
      </c>
      <c r="D93" s="45" t="s">
        <v>55</v>
      </c>
      <c r="E93" s="46" t="s">
        <v>113</v>
      </c>
      <c r="F93" s="47">
        <v>70</v>
      </c>
      <c r="G93" s="48">
        <v>1</v>
      </c>
      <c r="H93" s="37"/>
      <c r="I93" s="49">
        <v>10.8</v>
      </c>
      <c r="J93" s="50">
        <v>0</v>
      </c>
      <c r="K93" s="115"/>
      <c r="L93" s="52">
        <v>10.8</v>
      </c>
      <c r="M93" s="2"/>
      <c r="O93" s="53" t="s">
        <v>55</v>
      </c>
      <c r="P93" s="54">
        <v>5.4</v>
      </c>
      <c r="Q93" s="55" t="s">
        <v>114</v>
      </c>
      <c r="R93" s="2" t="str">
        <f>VLOOKUP(O93,[1]Open!$C:$E,3,FALSE)</f>
        <v>m</v>
      </c>
    </row>
    <row r="94" spans="1:18" ht="11.1" customHeight="1" thickBot="1" x14ac:dyDescent="0.25">
      <c r="A94" s="78"/>
      <c r="B94" s="122"/>
      <c r="C94" s="91">
        <v>7</v>
      </c>
      <c r="D94" s="56"/>
      <c r="E94" s="57" t="s">
        <v>114</v>
      </c>
      <c r="F94" s="58" t="s">
        <v>114</v>
      </c>
      <c r="G94" s="59" t="s">
        <v>114</v>
      </c>
      <c r="H94" s="37"/>
      <c r="I94" s="60" t="s">
        <v>114</v>
      </c>
      <c r="J94" s="61"/>
      <c r="K94" s="116" t="s">
        <v>114</v>
      </c>
      <c r="L94" s="63" t="s">
        <v>114</v>
      </c>
      <c r="M94" s="2"/>
      <c r="O94" s="64"/>
      <c r="P94" s="65" t="s">
        <v>114</v>
      </c>
      <c r="Q94" s="66" t="s">
        <v>114</v>
      </c>
      <c r="R94" s="2" t="e">
        <f>VLOOKUP(O94,[1]Open!$C:$E,3,FALSE)</f>
        <v>#N/A</v>
      </c>
    </row>
    <row r="95" spans="1:18" ht="11.1" customHeight="1" thickBot="1" x14ac:dyDescent="0.25">
      <c r="A95" s="78"/>
      <c r="B95" s="67"/>
      <c r="C95" s="67"/>
      <c r="D95" s="67"/>
      <c r="E95" s="68"/>
      <c r="F95" s="69"/>
      <c r="G95" s="70"/>
      <c r="H95" s="71"/>
      <c r="I95" s="75"/>
      <c r="J95" s="75"/>
      <c r="K95" s="72"/>
      <c r="L95" s="73"/>
      <c r="M95" s="2"/>
      <c r="R95" s="2" t="e">
        <f>VLOOKUP(O95,[1]Open!$C:$E,3,FALSE)</f>
        <v>#N/A</v>
      </c>
    </row>
    <row r="96" spans="1:18" ht="11.1" customHeight="1" thickBot="1" x14ac:dyDescent="0.25">
      <c r="A96" s="78"/>
      <c r="B96" s="11" t="s">
        <v>12</v>
      </c>
      <c r="C96" s="12"/>
      <c r="D96" s="12"/>
      <c r="E96" s="13" t="s">
        <v>13</v>
      </c>
      <c r="F96" s="12"/>
      <c r="G96" s="12" t="s">
        <v>93</v>
      </c>
      <c r="H96" s="13"/>
      <c r="I96" s="14"/>
      <c r="J96" s="14"/>
      <c r="K96" s="14"/>
      <c r="L96" s="15"/>
      <c r="M96" s="16"/>
      <c r="N96" s="10"/>
      <c r="O96" s="130"/>
      <c r="P96" s="131"/>
      <c r="Q96" s="132"/>
      <c r="R96" s="2" t="e">
        <f>VLOOKUP(O96,[1]Open!$C:$E,3,FALSE)</f>
        <v>#N/A</v>
      </c>
    </row>
    <row r="97" spans="1:18" ht="45.75" customHeight="1" thickBot="1" x14ac:dyDescent="0.25">
      <c r="A97" s="78"/>
      <c r="B97" s="107" t="s">
        <v>14</v>
      </c>
      <c r="C97" s="88"/>
      <c r="D97" s="105" t="s">
        <v>15</v>
      </c>
      <c r="E97" s="106" t="s">
        <v>16</v>
      </c>
      <c r="F97" s="106" t="s">
        <v>17</v>
      </c>
      <c r="G97" s="104" t="s">
        <v>18</v>
      </c>
      <c r="H97" s="80"/>
      <c r="I97" s="18" t="s">
        <v>19</v>
      </c>
      <c r="J97" s="20" t="s">
        <v>20</v>
      </c>
      <c r="K97" s="20"/>
      <c r="L97" s="103" t="s">
        <v>22</v>
      </c>
      <c r="M97" s="16"/>
      <c r="N97" s="10"/>
      <c r="O97" s="164" t="s">
        <v>23</v>
      </c>
      <c r="P97" s="165"/>
      <c r="Q97" s="166"/>
      <c r="R97" s="2" t="e">
        <f>VLOOKUP(O97,[1]Open!$C:$E,3,FALSE)</f>
        <v>#N/A</v>
      </c>
    </row>
    <row r="98" spans="1:18" ht="11.1" customHeight="1" thickBot="1" x14ac:dyDescent="0.25">
      <c r="A98" s="78"/>
      <c r="B98" s="107"/>
      <c r="C98" s="88"/>
      <c r="D98" s="105"/>
      <c r="E98" s="106"/>
      <c r="F98" s="106"/>
      <c r="G98" s="104"/>
      <c r="H98" s="22"/>
      <c r="I98" s="26"/>
      <c r="J98" s="27"/>
      <c r="K98" s="28"/>
      <c r="L98" s="29"/>
      <c r="M98" s="2"/>
      <c r="O98" s="30" t="s">
        <v>24</v>
      </c>
      <c r="P98" s="31" t="s">
        <v>25</v>
      </c>
      <c r="Q98" s="32" t="s">
        <v>26</v>
      </c>
      <c r="R98" s="2" t="str">
        <f>VLOOKUP(O98,[1]Open!$C:$E,3,FALSE)</f>
        <v>Gender</v>
      </c>
    </row>
    <row r="99" spans="1:18" ht="11.1" customHeight="1" x14ac:dyDescent="0.2">
      <c r="A99" s="78"/>
      <c r="B99" s="120">
        <v>1</v>
      </c>
      <c r="C99" s="89">
        <v>1</v>
      </c>
      <c r="D99" s="108" t="s">
        <v>39</v>
      </c>
      <c r="E99" s="34" t="s">
        <v>113</v>
      </c>
      <c r="F99" s="35">
        <v>25</v>
      </c>
      <c r="G99" s="36">
        <v>2.5</v>
      </c>
      <c r="H99" s="37"/>
      <c r="I99" s="38"/>
      <c r="J99" s="39"/>
      <c r="K99" s="111"/>
      <c r="L99" s="41"/>
      <c r="M99" s="2"/>
      <c r="O99" s="42"/>
      <c r="P99" s="43"/>
      <c r="Q99" s="44" t="s">
        <v>114</v>
      </c>
      <c r="R99" s="2" t="e">
        <f>VLOOKUP(O99,[1]Open!$C:$E,3,FALSE)</f>
        <v>#N/A</v>
      </c>
    </row>
    <row r="100" spans="1:18" ht="11.1" customHeight="1" x14ac:dyDescent="0.2">
      <c r="A100" s="78"/>
      <c r="B100" s="121"/>
      <c r="C100" s="90">
        <v>1</v>
      </c>
      <c r="D100" s="109" t="s">
        <v>38</v>
      </c>
      <c r="E100" s="46" t="s">
        <v>113</v>
      </c>
      <c r="F100" s="47">
        <v>23</v>
      </c>
      <c r="G100" s="48">
        <v>2.5</v>
      </c>
      <c r="H100" s="37"/>
      <c r="I100" s="49"/>
      <c r="J100" s="50"/>
      <c r="K100" s="112"/>
      <c r="L100" s="52"/>
      <c r="M100" s="2"/>
      <c r="O100" s="53"/>
      <c r="P100" s="54"/>
      <c r="Q100" s="55" t="s">
        <v>114</v>
      </c>
      <c r="R100" s="2" t="e">
        <f>VLOOKUP(O100,[1]Open!$C:$E,3,FALSE)</f>
        <v>#N/A</v>
      </c>
    </row>
    <row r="101" spans="1:18" ht="11.1" customHeight="1" thickBot="1" x14ac:dyDescent="0.25">
      <c r="A101" s="78"/>
      <c r="B101" s="122"/>
      <c r="C101" s="91">
        <v>1</v>
      </c>
      <c r="D101" s="110"/>
      <c r="E101" s="57" t="s">
        <v>114</v>
      </c>
      <c r="F101" s="58" t="s">
        <v>114</v>
      </c>
      <c r="G101" s="59" t="s">
        <v>114</v>
      </c>
      <c r="H101" s="37"/>
      <c r="I101" s="60"/>
      <c r="J101" s="61"/>
      <c r="K101" s="113"/>
      <c r="L101" s="63"/>
      <c r="M101" s="2"/>
      <c r="O101" s="64"/>
      <c r="P101" s="65"/>
      <c r="Q101" s="66" t="s">
        <v>114</v>
      </c>
      <c r="R101" s="2" t="e">
        <f>VLOOKUP(O101,[1]Open!$C:$E,3,FALSE)</f>
        <v>#N/A</v>
      </c>
    </row>
    <row r="102" spans="1:18" ht="11.1" customHeight="1" x14ac:dyDescent="0.2">
      <c r="A102" s="78"/>
      <c r="B102" s="120">
        <v>2</v>
      </c>
      <c r="C102" s="89">
        <v>2</v>
      </c>
      <c r="D102" s="108" t="s">
        <v>43</v>
      </c>
      <c r="E102" s="34" t="s">
        <v>113</v>
      </c>
      <c r="F102" s="35">
        <v>33</v>
      </c>
      <c r="G102" s="36">
        <v>2.5</v>
      </c>
      <c r="H102" s="37"/>
      <c r="I102" s="38"/>
      <c r="J102" s="39"/>
      <c r="K102" s="111"/>
      <c r="L102" s="41"/>
      <c r="M102" s="2"/>
      <c r="O102" s="53"/>
      <c r="P102" s="54"/>
      <c r="Q102" s="55" t="s">
        <v>114</v>
      </c>
      <c r="R102" s="2" t="e">
        <f>VLOOKUP(O102,[1]Open!$C:$E,3,FALSE)</f>
        <v>#N/A</v>
      </c>
    </row>
    <row r="103" spans="1:18" ht="11.1" customHeight="1" x14ac:dyDescent="0.2">
      <c r="A103" s="78"/>
      <c r="B103" s="121"/>
      <c r="C103" s="90">
        <v>2</v>
      </c>
      <c r="D103" s="109" t="s">
        <v>41</v>
      </c>
      <c r="E103" s="46" t="s">
        <v>113</v>
      </c>
      <c r="F103" s="47">
        <v>29</v>
      </c>
      <c r="G103" s="48">
        <v>2.5</v>
      </c>
      <c r="H103" s="37"/>
      <c r="I103" s="49"/>
      <c r="J103" s="50"/>
      <c r="K103" s="112"/>
      <c r="L103" s="52"/>
      <c r="M103" s="2"/>
      <c r="O103" s="64"/>
      <c r="P103" s="65"/>
      <c r="Q103" s="66" t="s">
        <v>114</v>
      </c>
      <c r="R103" s="2" t="e">
        <f>VLOOKUP(O103,[1]Open!$C:$E,3,FALSE)</f>
        <v>#N/A</v>
      </c>
    </row>
    <row r="104" spans="1:18" ht="11.1" customHeight="1" thickBot="1" x14ac:dyDescent="0.25">
      <c r="A104" s="78"/>
      <c r="B104" s="122"/>
      <c r="C104" s="91">
        <v>2</v>
      </c>
      <c r="D104" s="56"/>
      <c r="E104" s="57" t="s">
        <v>114</v>
      </c>
      <c r="F104" s="58" t="s">
        <v>114</v>
      </c>
      <c r="G104" s="59" t="s">
        <v>114</v>
      </c>
      <c r="H104" s="37"/>
      <c r="I104" s="60"/>
      <c r="J104" s="61"/>
      <c r="K104" s="113"/>
      <c r="L104" s="63"/>
      <c r="M104" s="2"/>
      <c r="O104" s="53"/>
      <c r="P104" s="54" t="s">
        <v>114</v>
      </c>
      <c r="Q104" s="55" t="s">
        <v>114</v>
      </c>
      <c r="R104" s="2" t="e">
        <f>VLOOKUP(O104,[1]Open!$C:$E,3,FALSE)</f>
        <v>#N/A</v>
      </c>
    </row>
    <row r="105" spans="1:18" ht="11.1" customHeight="1" x14ac:dyDescent="0.2">
      <c r="A105" s="78"/>
      <c r="B105" s="120">
        <v>3</v>
      </c>
      <c r="C105" s="89">
        <v>3</v>
      </c>
      <c r="D105" s="33" t="s">
        <v>71</v>
      </c>
      <c r="E105" s="34" t="s">
        <v>113</v>
      </c>
      <c r="F105" s="35">
        <v>266</v>
      </c>
      <c r="G105" s="36">
        <v>0</v>
      </c>
      <c r="H105" s="37"/>
      <c r="I105" s="38">
        <v>33.9</v>
      </c>
      <c r="J105" s="39">
        <v>7.5</v>
      </c>
      <c r="K105" s="114" t="s">
        <v>114</v>
      </c>
      <c r="L105" s="41">
        <v>41.4</v>
      </c>
      <c r="M105" s="2"/>
      <c r="O105" s="64" t="s">
        <v>71</v>
      </c>
      <c r="P105" s="65">
        <v>20.7</v>
      </c>
      <c r="Q105" s="66" t="s">
        <v>114</v>
      </c>
      <c r="R105" s="2" t="str">
        <f>VLOOKUP(O105,[1]Open!$C:$E,3,FALSE)</f>
        <v>m</v>
      </c>
    </row>
    <row r="106" spans="1:18" ht="11.1" customHeight="1" x14ac:dyDescent="0.2">
      <c r="A106" s="78"/>
      <c r="B106" s="121"/>
      <c r="C106" s="90">
        <v>2.6571428571428601</v>
      </c>
      <c r="D106" s="45" t="s">
        <v>48</v>
      </c>
      <c r="E106" s="46" t="s">
        <v>113</v>
      </c>
      <c r="F106" s="47">
        <v>46</v>
      </c>
      <c r="G106" s="48">
        <v>2.5</v>
      </c>
      <c r="H106" s="37"/>
      <c r="I106" s="49">
        <v>33.9</v>
      </c>
      <c r="J106" s="50">
        <v>7.5</v>
      </c>
      <c r="K106" s="115" t="s">
        <v>114</v>
      </c>
      <c r="L106" s="52">
        <v>41.4</v>
      </c>
      <c r="M106" s="2"/>
      <c r="O106" s="53" t="s">
        <v>48</v>
      </c>
      <c r="P106" s="54">
        <v>20.7</v>
      </c>
      <c r="Q106" s="55" t="s">
        <v>114</v>
      </c>
      <c r="R106" s="2" t="str">
        <f>VLOOKUP(O106,[1]Open!$C:$E,3,FALSE)</f>
        <v>m</v>
      </c>
    </row>
    <row r="107" spans="1:18" ht="11.1" customHeight="1" thickBot="1" x14ac:dyDescent="0.25">
      <c r="A107" s="78"/>
      <c r="B107" s="122"/>
      <c r="C107" s="91">
        <v>2.9142857142857199</v>
      </c>
      <c r="D107" s="56"/>
      <c r="E107" s="57" t="s">
        <v>114</v>
      </c>
      <c r="F107" s="58" t="s">
        <v>114</v>
      </c>
      <c r="G107" s="59" t="s">
        <v>114</v>
      </c>
      <c r="H107" s="37"/>
      <c r="I107" s="60" t="s">
        <v>114</v>
      </c>
      <c r="J107" s="61"/>
      <c r="K107" s="116" t="s">
        <v>114</v>
      </c>
      <c r="L107" s="63" t="s">
        <v>114</v>
      </c>
      <c r="M107" s="2"/>
      <c r="O107" s="64"/>
      <c r="P107" s="65" t="s">
        <v>114</v>
      </c>
      <c r="Q107" s="66" t="s">
        <v>114</v>
      </c>
      <c r="R107" s="2" t="e">
        <f>VLOOKUP(O107,[1]Open!$C:$E,3,FALSE)</f>
        <v>#N/A</v>
      </c>
    </row>
    <row r="108" spans="1:18" ht="11.1" customHeight="1" x14ac:dyDescent="0.2">
      <c r="A108" s="78"/>
      <c r="B108" s="120">
        <v>4</v>
      </c>
      <c r="C108" s="89">
        <v>4</v>
      </c>
      <c r="D108" s="33" t="s">
        <v>44</v>
      </c>
      <c r="E108" s="34" t="s">
        <v>112</v>
      </c>
      <c r="F108" s="35">
        <v>34</v>
      </c>
      <c r="G108" s="36">
        <v>2.5</v>
      </c>
      <c r="H108" s="37"/>
      <c r="I108" s="38">
        <v>20.399999999999999</v>
      </c>
      <c r="J108" s="39">
        <v>2.5</v>
      </c>
      <c r="K108" s="114" t="s">
        <v>114</v>
      </c>
      <c r="L108" s="41">
        <v>22.9</v>
      </c>
      <c r="M108" s="2"/>
      <c r="O108" s="53" t="s">
        <v>44</v>
      </c>
      <c r="P108" s="54">
        <v>11.45</v>
      </c>
      <c r="Q108" s="55">
        <v>10.199999999999999</v>
      </c>
      <c r="R108" s="2" t="str">
        <f>VLOOKUP(O108,[1]Open!$C:$E,3,FALSE)</f>
        <v>f</v>
      </c>
    </row>
    <row r="109" spans="1:18" ht="11.1" customHeight="1" x14ac:dyDescent="0.2">
      <c r="A109" s="78"/>
      <c r="B109" s="121"/>
      <c r="C109" s="90">
        <v>3.6152380952380998</v>
      </c>
      <c r="D109" s="45" t="s">
        <v>47</v>
      </c>
      <c r="E109" s="46" t="s">
        <v>112</v>
      </c>
      <c r="F109" s="47">
        <v>41</v>
      </c>
      <c r="G109" s="48">
        <v>2.5</v>
      </c>
      <c r="H109" s="37"/>
      <c r="I109" s="49">
        <v>20.399999999999999</v>
      </c>
      <c r="J109" s="50">
        <v>2.5</v>
      </c>
      <c r="K109" s="115" t="s">
        <v>114</v>
      </c>
      <c r="L109" s="52">
        <v>22.9</v>
      </c>
      <c r="M109" s="2"/>
      <c r="O109" s="64" t="s">
        <v>47</v>
      </c>
      <c r="P109" s="65">
        <v>11.45</v>
      </c>
      <c r="Q109" s="66">
        <v>10.199999999999999</v>
      </c>
      <c r="R109" s="2" t="str">
        <f>VLOOKUP(O109,[1]Open!$C:$E,3,FALSE)</f>
        <v>f</v>
      </c>
    </row>
    <row r="110" spans="1:18" ht="11.1" customHeight="1" thickBot="1" x14ac:dyDescent="0.25">
      <c r="A110" s="78"/>
      <c r="B110" s="122"/>
      <c r="C110" s="91">
        <v>3.8923809523809498</v>
      </c>
      <c r="D110" s="56"/>
      <c r="E110" s="57" t="s">
        <v>114</v>
      </c>
      <c r="F110" s="58" t="s">
        <v>114</v>
      </c>
      <c r="G110" s="59" t="s">
        <v>114</v>
      </c>
      <c r="H110" s="37"/>
      <c r="I110" s="60" t="s">
        <v>114</v>
      </c>
      <c r="J110" s="61"/>
      <c r="K110" s="116" t="s">
        <v>114</v>
      </c>
      <c r="L110" s="63" t="s">
        <v>114</v>
      </c>
      <c r="M110" s="2"/>
      <c r="O110" s="53"/>
      <c r="P110" s="54" t="s">
        <v>114</v>
      </c>
      <c r="Q110" s="55" t="s">
        <v>114</v>
      </c>
      <c r="R110" s="2" t="e">
        <f>VLOOKUP(O110,[1]Open!$C:$E,3,FALSE)</f>
        <v>#N/A</v>
      </c>
    </row>
    <row r="111" spans="1:18" ht="11.1" customHeight="1" x14ac:dyDescent="0.2">
      <c r="A111" s="78"/>
      <c r="B111" s="120">
        <v>5</v>
      </c>
      <c r="C111" s="89">
        <v>5</v>
      </c>
      <c r="D111" s="33" t="s">
        <v>63</v>
      </c>
      <c r="E111" s="34" t="s">
        <v>113</v>
      </c>
      <c r="F111" s="35">
        <v>123</v>
      </c>
      <c r="G111" s="36">
        <v>0.5</v>
      </c>
      <c r="H111" s="37"/>
      <c r="I111" s="38">
        <v>13.95</v>
      </c>
      <c r="J111" s="39">
        <v>1</v>
      </c>
      <c r="K111" s="114" t="s">
        <v>114</v>
      </c>
      <c r="L111" s="41">
        <v>14.95</v>
      </c>
      <c r="M111" s="2"/>
      <c r="O111" s="64" t="s">
        <v>117</v>
      </c>
      <c r="P111" s="65">
        <v>7.4749999999999996</v>
      </c>
      <c r="Q111" s="66" t="s">
        <v>114</v>
      </c>
      <c r="R111" s="2" t="str">
        <f>VLOOKUP(O111,[1]Open!$C:$E,3,FALSE)</f>
        <v>m</v>
      </c>
    </row>
    <row r="112" spans="1:18" ht="11.1" customHeight="1" x14ac:dyDescent="0.2">
      <c r="A112" s="78"/>
      <c r="B112" s="121"/>
      <c r="C112" s="90">
        <v>5</v>
      </c>
      <c r="D112" s="45" t="s">
        <v>105</v>
      </c>
      <c r="E112" s="46" t="s">
        <v>113</v>
      </c>
      <c r="F112" s="47">
        <v>77</v>
      </c>
      <c r="G112" s="48">
        <v>1</v>
      </c>
      <c r="H112" s="37"/>
      <c r="I112" s="49">
        <v>13.95</v>
      </c>
      <c r="J112" s="50">
        <v>1</v>
      </c>
      <c r="K112" s="115" t="s">
        <v>114</v>
      </c>
      <c r="L112" s="52">
        <v>14.95</v>
      </c>
      <c r="M112" s="2"/>
      <c r="O112" s="53" t="s">
        <v>105</v>
      </c>
      <c r="P112" s="54">
        <v>7.4749999999999996</v>
      </c>
      <c r="Q112" s="55" t="s">
        <v>114</v>
      </c>
      <c r="R112" s="2" t="str">
        <f>VLOOKUP(O112,[1]Open!$C:$E,3,FALSE)</f>
        <v>m</v>
      </c>
    </row>
    <row r="113" spans="1:18" ht="11.1" customHeight="1" thickBot="1" x14ac:dyDescent="0.25">
      <c r="A113" s="78"/>
      <c r="B113" s="122"/>
      <c r="C113" s="91">
        <v>5</v>
      </c>
      <c r="D113" s="56"/>
      <c r="E113" s="57" t="s">
        <v>114</v>
      </c>
      <c r="F113" s="58" t="s">
        <v>114</v>
      </c>
      <c r="G113" s="59" t="s">
        <v>114</v>
      </c>
      <c r="H113" s="37"/>
      <c r="I113" s="60" t="s">
        <v>114</v>
      </c>
      <c r="J113" s="61"/>
      <c r="K113" s="116" t="s">
        <v>114</v>
      </c>
      <c r="L113" s="63" t="s">
        <v>114</v>
      </c>
      <c r="M113" s="2"/>
      <c r="O113" s="64"/>
      <c r="P113" s="65" t="s">
        <v>114</v>
      </c>
      <c r="Q113" s="66" t="s">
        <v>114</v>
      </c>
      <c r="R113" s="2" t="e">
        <f>VLOOKUP(O113,[1]Open!$C:$E,3,FALSE)</f>
        <v>#N/A</v>
      </c>
    </row>
    <row r="114" spans="1:18" ht="11.1" customHeight="1" x14ac:dyDescent="0.2">
      <c r="A114" s="78"/>
      <c r="B114" s="120">
        <v>6</v>
      </c>
      <c r="C114" s="89">
        <v>6</v>
      </c>
      <c r="D114" s="33" t="s">
        <v>68</v>
      </c>
      <c r="E114" s="34" t="s">
        <v>113</v>
      </c>
      <c r="F114" s="35">
        <v>201</v>
      </c>
      <c r="G114" s="36">
        <v>0</v>
      </c>
      <c r="H114" s="37"/>
      <c r="I114" s="38">
        <v>10.8</v>
      </c>
      <c r="J114" s="39">
        <v>1</v>
      </c>
      <c r="K114" s="114" t="s">
        <v>114</v>
      </c>
      <c r="L114" s="41">
        <v>11.8</v>
      </c>
      <c r="M114" s="2"/>
      <c r="O114" s="53" t="s">
        <v>68</v>
      </c>
      <c r="P114" s="54">
        <v>5.9</v>
      </c>
      <c r="Q114" s="55" t="s">
        <v>114</v>
      </c>
      <c r="R114" s="2" t="str">
        <f>VLOOKUP(O114,[1]Open!$C:$E,3,FALSE)</f>
        <v>m</v>
      </c>
    </row>
    <row r="115" spans="1:18" ht="11.1" customHeight="1" x14ac:dyDescent="0.2">
      <c r="A115" s="78"/>
      <c r="B115" s="121"/>
      <c r="C115" s="90">
        <v>6</v>
      </c>
      <c r="D115" s="45" t="s">
        <v>106</v>
      </c>
      <c r="E115" s="46" t="s">
        <v>113</v>
      </c>
      <c r="F115" s="47">
        <v>0</v>
      </c>
      <c r="G115" s="48">
        <v>0</v>
      </c>
      <c r="H115" s="37"/>
      <c r="I115" s="49">
        <v>10.8</v>
      </c>
      <c r="J115" s="50">
        <v>1</v>
      </c>
      <c r="K115" s="115" t="s">
        <v>114</v>
      </c>
      <c r="L115" s="52">
        <v>11.8</v>
      </c>
      <c r="M115" s="2"/>
      <c r="O115" s="64" t="s">
        <v>106</v>
      </c>
      <c r="P115" s="65">
        <v>5.9</v>
      </c>
      <c r="Q115" s="66"/>
      <c r="R115" s="2" t="str">
        <f>VLOOKUP(O115,[1]Open!$C:$E,3,FALSE)</f>
        <v>m</v>
      </c>
    </row>
    <row r="116" spans="1:18" ht="11.1" customHeight="1" thickBot="1" x14ac:dyDescent="0.25">
      <c r="A116" s="78"/>
      <c r="B116" s="122"/>
      <c r="C116" s="91">
        <v>6</v>
      </c>
      <c r="D116" s="56"/>
      <c r="E116" s="57" t="s">
        <v>114</v>
      </c>
      <c r="F116" s="58" t="s">
        <v>114</v>
      </c>
      <c r="G116" s="59" t="s">
        <v>114</v>
      </c>
      <c r="H116" s="37"/>
      <c r="I116" s="60" t="s">
        <v>114</v>
      </c>
      <c r="J116" s="61"/>
      <c r="K116" s="116" t="s">
        <v>114</v>
      </c>
      <c r="L116" s="63" t="s">
        <v>114</v>
      </c>
      <c r="M116" s="2"/>
      <c r="O116" s="53"/>
      <c r="P116" s="54" t="s">
        <v>114</v>
      </c>
      <c r="Q116" s="55" t="s">
        <v>114</v>
      </c>
      <c r="R116" s="2" t="e">
        <f>VLOOKUP(O116,[1]Open!$C:$E,3,FALSE)</f>
        <v>#N/A</v>
      </c>
    </row>
    <row r="117" spans="1:18" ht="11.1" customHeight="1" x14ac:dyDescent="0.2">
      <c r="A117" s="78"/>
      <c r="B117" s="120">
        <v>7</v>
      </c>
      <c r="C117" s="89">
        <v>7</v>
      </c>
      <c r="D117" s="33" t="s">
        <v>58</v>
      </c>
      <c r="E117" s="34" t="s">
        <v>113</v>
      </c>
      <c r="F117" s="35">
        <v>96</v>
      </c>
      <c r="G117" s="36">
        <v>1</v>
      </c>
      <c r="H117" s="37"/>
      <c r="I117" s="38">
        <v>9.15</v>
      </c>
      <c r="J117" s="39">
        <v>0</v>
      </c>
      <c r="K117" s="114" t="s">
        <v>114</v>
      </c>
      <c r="L117" s="41">
        <v>9.15</v>
      </c>
      <c r="M117" s="2"/>
      <c r="O117" s="64" t="s">
        <v>58</v>
      </c>
      <c r="P117" s="65">
        <v>4.5750000000000002</v>
      </c>
      <c r="Q117" s="66" t="s">
        <v>114</v>
      </c>
      <c r="R117" s="2" t="str">
        <f>VLOOKUP(O117,[1]Open!$C:$E,3,FALSE)</f>
        <v>m</v>
      </c>
    </row>
    <row r="118" spans="1:18" ht="11.1" customHeight="1" x14ac:dyDescent="0.2">
      <c r="A118" s="78"/>
      <c r="B118" s="121"/>
      <c r="C118" s="90">
        <v>7</v>
      </c>
      <c r="D118" s="45" t="s">
        <v>75</v>
      </c>
      <c r="E118" s="46" t="s">
        <v>113</v>
      </c>
      <c r="F118" s="47">
        <v>338</v>
      </c>
      <c r="G118" s="48">
        <v>0</v>
      </c>
      <c r="H118" s="37"/>
      <c r="I118" s="49">
        <v>9.15</v>
      </c>
      <c r="J118" s="50">
        <v>0</v>
      </c>
      <c r="K118" s="115" t="s">
        <v>114</v>
      </c>
      <c r="L118" s="52">
        <v>9.15</v>
      </c>
      <c r="M118" s="2"/>
      <c r="O118" s="53" t="s">
        <v>75</v>
      </c>
      <c r="P118" s="54">
        <v>4.5750000000000002</v>
      </c>
      <c r="Q118" s="55" t="s">
        <v>114</v>
      </c>
      <c r="R118" s="2" t="str">
        <f>VLOOKUP(O118,[1]Open!$C:$E,3,FALSE)</f>
        <v>m</v>
      </c>
    </row>
    <row r="119" spans="1:18" ht="11.1" customHeight="1" thickBot="1" x14ac:dyDescent="0.25">
      <c r="A119" s="78"/>
      <c r="B119" s="122"/>
      <c r="C119" s="91">
        <v>7</v>
      </c>
      <c r="D119" s="56"/>
      <c r="E119" s="57" t="s">
        <v>114</v>
      </c>
      <c r="F119" s="58" t="s">
        <v>114</v>
      </c>
      <c r="G119" s="59" t="s">
        <v>114</v>
      </c>
      <c r="H119" s="37"/>
      <c r="I119" s="60" t="s">
        <v>114</v>
      </c>
      <c r="J119" s="61"/>
      <c r="K119" s="116" t="s">
        <v>114</v>
      </c>
      <c r="L119" s="63" t="s">
        <v>114</v>
      </c>
      <c r="M119" s="2"/>
      <c r="O119" s="64"/>
      <c r="P119" s="65" t="s">
        <v>114</v>
      </c>
      <c r="Q119" s="66" t="s">
        <v>114</v>
      </c>
      <c r="R119" s="2" t="e">
        <f>VLOOKUP(O119,[1]Open!$C:$E,3,FALSE)</f>
        <v>#N/A</v>
      </c>
    </row>
    <row r="120" spans="1:18" ht="11.1" customHeight="1" thickBot="1" x14ac:dyDescent="0.25">
      <c r="B120" s="79"/>
      <c r="C120" s="79"/>
      <c r="D120" s="74"/>
      <c r="E120" s="77"/>
      <c r="F120" s="69"/>
      <c r="G120" s="70"/>
      <c r="H120" s="75"/>
      <c r="I120" s="77"/>
      <c r="J120" s="74"/>
      <c r="K120" s="74"/>
      <c r="L120" s="74"/>
      <c r="M120" s="76"/>
      <c r="N120" s="78"/>
      <c r="O120" s="78"/>
      <c r="P120" s="78"/>
      <c r="Q120" s="78"/>
      <c r="R120" s="2" t="e">
        <f>VLOOKUP(O120,[1]Open!$C:$E,3,FALSE)</f>
        <v>#N/A</v>
      </c>
    </row>
    <row r="121" spans="1:18" ht="11.1" customHeight="1" thickBot="1" x14ac:dyDescent="0.25">
      <c r="B121" s="11" t="s">
        <v>12</v>
      </c>
      <c r="C121" s="12"/>
      <c r="D121" s="12"/>
      <c r="E121" s="13" t="s">
        <v>13</v>
      </c>
      <c r="F121" s="12"/>
      <c r="G121" s="12" t="s">
        <v>95</v>
      </c>
      <c r="H121" s="13"/>
      <c r="I121" s="14"/>
      <c r="J121" s="14"/>
      <c r="K121" s="14"/>
      <c r="L121" s="15"/>
      <c r="M121" s="16"/>
      <c r="N121" s="10"/>
      <c r="O121" s="130"/>
      <c r="P121" s="131"/>
      <c r="Q121" s="132"/>
      <c r="R121" s="2" t="e">
        <f>VLOOKUP(O121,[1]Open!$C:$E,3,FALSE)</f>
        <v>#N/A</v>
      </c>
    </row>
    <row r="122" spans="1:18" ht="45.75" customHeight="1" thickBot="1" x14ac:dyDescent="0.25">
      <c r="B122" s="99" t="s">
        <v>14</v>
      </c>
      <c r="C122" s="99"/>
      <c r="D122" s="100" t="s">
        <v>15</v>
      </c>
      <c r="E122" s="101" t="s">
        <v>16</v>
      </c>
      <c r="F122" s="101" t="s">
        <v>17</v>
      </c>
      <c r="G122" s="101" t="s">
        <v>18</v>
      </c>
      <c r="H122" s="86"/>
      <c r="I122" s="101" t="s">
        <v>19</v>
      </c>
      <c r="J122" s="101" t="s">
        <v>20</v>
      </c>
      <c r="K122" s="101"/>
      <c r="L122" s="102" t="s">
        <v>22</v>
      </c>
      <c r="M122" s="16"/>
      <c r="N122" s="10"/>
      <c r="O122" s="164" t="s">
        <v>23</v>
      </c>
      <c r="P122" s="165"/>
      <c r="Q122" s="166"/>
      <c r="R122" s="2" t="e">
        <f>VLOOKUP(O122,[1]Open!$C:$E,3,FALSE)</f>
        <v>#N/A</v>
      </c>
    </row>
    <row r="123" spans="1:18" ht="11.1" customHeight="1" thickBot="1" x14ac:dyDescent="0.25">
      <c r="B123" s="26"/>
      <c r="C123" s="94"/>
      <c r="D123" s="84"/>
      <c r="E123" s="27"/>
      <c r="F123" s="27"/>
      <c r="G123" s="85"/>
      <c r="H123" s="22"/>
      <c r="I123" s="26"/>
      <c r="J123" s="27"/>
      <c r="K123" s="28"/>
      <c r="L123" s="29"/>
      <c r="M123" s="2"/>
      <c r="O123" s="81" t="s">
        <v>24</v>
      </c>
      <c r="P123" s="82" t="s">
        <v>25</v>
      </c>
      <c r="Q123" s="83" t="s">
        <v>26</v>
      </c>
      <c r="R123" s="2" t="str">
        <f>VLOOKUP(O123,[1]Open!$C:$E,3,FALSE)</f>
        <v>Gender</v>
      </c>
    </row>
    <row r="124" spans="1:18" ht="11.1" customHeight="1" x14ac:dyDescent="0.2">
      <c r="B124" s="120">
        <v>1</v>
      </c>
      <c r="C124" s="89">
        <v>1</v>
      </c>
      <c r="D124" s="108" t="s">
        <v>69</v>
      </c>
      <c r="E124" s="34" t="s">
        <v>113</v>
      </c>
      <c r="F124" s="35">
        <v>203</v>
      </c>
      <c r="G124" s="36">
        <v>0</v>
      </c>
      <c r="H124" s="37"/>
      <c r="I124" s="38"/>
      <c r="J124" s="39"/>
      <c r="K124" s="114"/>
      <c r="L124" s="41"/>
      <c r="M124" s="2"/>
      <c r="O124" s="42"/>
      <c r="P124" s="43"/>
      <c r="Q124" s="44" t="s">
        <v>114</v>
      </c>
      <c r="R124" s="2" t="e">
        <f>VLOOKUP(O124,[1]Open!$C:$E,3,FALSE)</f>
        <v>#N/A</v>
      </c>
    </row>
    <row r="125" spans="1:18" ht="11.1" customHeight="1" x14ac:dyDescent="0.2">
      <c r="B125" s="121"/>
      <c r="C125" s="90">
        <v>1</v>
      </c>
      <c r="D125" s="109" t="s">
        <v>49</v>
      </c>
      <c r="E125" s="46" t="s">
        <v>113</v>
      </c>
      <c r="F125" s="47">
        <v>54</v>
      </c>
      <c r="G125" s="48">
        <v>1</v>
      </c>
      <c r="H125" s="37"/>
      <c r="I125" s="49"/>
      <c r="J125" s="50"/>
      <c r="K125" s="115"/>
      <c r="L125" s="52"/>
      <c r="M125" s="2"/>
      <c r="O125" s="53"/>
      <c r="P125" s="54"/>
      <c r="Q125" s="55" t="s">
        <v>114</v>
      </c>
      <c r="R125" s="2" t="e">
        <f>VLOOKUP(O125,[1]Open!$C:$E,3,FALSE)</f>
        <v>#N/A</v>
      </c>
    </row>
    <row r="126" spans="1:18" ht="11.1" customHeight="1" thickBot="1" x14ac:dyDescent="0.25">
      <c r="B126" s="122"/>
      <c r="C126" s="91">
        <v>1</v>
      </c>
      <c r="D126" s="110"/>
      <c r="E126" s="57" t="s">
        <v>114</v>
      </c>
      <c r="F126" s="58" t="s">
        <v>114</v>
      </c>
      <c r="G126" s="59" t="s">
        <v>114</v>
      </c>
      <c r="H126" s="37"/>
      <c r="I126" s="60"/>
      <c r="J126" s="61"/>
      <c r="K126" s="116"/>
      <c r="L126" s="63"/>
      <c r="M126" s="2"/>
      <c r="O126" s="64"/>
      <c r="P126" s="65"/>
      <c r="Q126" s="66" t="s">
        <v>114</v>
      </c>
      <c r="R126" s="2" t="e">
        <f>VLOOKUP(O126,[1]Open!$C:$E,3,FALSE)</f>
        <v>#N/A</v>
      </c>
    </row>
    <row r="127" spans="1:18" ht="11.1" customHeight="1" x14ac:dyDescent="0.2">
      <c r="B127" s="120">
        <v>2</v>
      </c>
      <c r="C127" s="89">
        <v>2</v>
      </c>
      <c r="D127" s="108" t="s">
        <v>35</v>
      </c>
      <c r="E127" s="34" t="s">
        <v>113</v>
      </c>
      <c r="F127" s="35">
        <v>12</v>
      </c>
      <c r="G127" s="36">
        <v>5</v>
      </c>
      <c r="H127" s="37"/>
      <c r="I127" s="38"/>
      <c r="J127" s="39"/>
      <c r="K127" s="114"/>
      <c r="L127" s="41"/>
      <c r="M127" s="2"/>
      <c r="O127" s="53"/>
      <c r="P127" s="54"/>
      <c r="Q127" s="55" t="s">
        <v>114</v>
      </c>
      <c r="R127" s="2" t="e">
        <f>VLOOKUP(O127,[1]Open!$C:$E,3,FALSE)</f>
        <v>#N/A</v>
      </c>
    </row>
    <row r="128" spans="1:18" ht="11.1" customHeight="1" x14ac:dyDescent="0.2">
      <c r="B128" s="121"/>
      <c r="C128" s="90">
        <v>2</v>
      </c>
      <c r="D128" s="109" t="s">
        <v>33</v>
      </c>
      <c r="E128" s="46" t="s">
        <v>113</v>
      </c>
      <c r="F128" s="47">
        <v>10</v>
      </c>
      <c r="G128" s="48">
        <v>7.5</v>
      </c>
      <c r="H128" s="37"/>
      <c r="I128" s="49"/>
      <c r="J128" s="50"/>
      <c r="K128" s="115"/>
      <c r="L128" s="52"/>
      <c r="M128" s="2"/>
      <c r="O128" s="64"/>
      <c r="P128" s="65"/>
      <c r="Q128" s="66" t="s">
        <v>114</v>
      </c>
      <c r="R128" s="2" t="e">
        <f>VLOOKUP(O128,[1]Open!$C:$E,3,FALSE)</f>
        <v>#N/A</v>
      </c>
    </row>
    <row r="129" spans="2:18" ht="11.1" customHeight="1" thickBot="1" x14ac:dyDescent="0.25">
      <c r="B129" s="122"/>
      <c r="C129" s="91">
        <v>2</v>
      </c>
      <c r="D129" s="56"/>
      <c r="E129" s="57" t="s">
        <v>114</v>
      </c>
      <c r="F129" s="58" t="s">
        <v>114</v>
      </c>
      <c r="G129" s="59" t="s">
        <v>114</v>
      </c>
      <c r="H129" s="37"/>
      <c r="I129" s="60"/>
      <c r="J129" s="61"/>
      <c r="K129" s="116"/>
      <c r="L129" s="63"/>
      <c r="M129" s="2"/>
      <c r="O129" s="53"/>
      <c r="P129" s="54" t="s">
        <v>114</v>
      </c>
      <c r="Q129" s="55" t="s">
        <v>114</v>
      </c>
      <c r="R129" s="2" t="e">
        <f>VLOOKUP(O129,[1]Open!$C:$E,3,FALSE)</f>
        <v>#N/A</v>
      </c>
    </row>
    <row r="130" spans="2:18" ht="11.1" customHeight="1" x14ac:dyDescent="0.2">
      <c r="B130" s="120">
        <v>3</v>
      </c>
      <c r="C130" s="89">
        <v>3</v>
      </c>
      <c r="D130" s="33" t="s">
        <v>67</v>
      </c>
      <c r="E130" s="34" t="s">
        <v>113</v>
      </c>
      <c r="F130" s="35">
        <v>160</v>
      </c>
      <c r="G130" s="36">
        <v>0.5</v>
      </c>
      <c r="H130" s="37"/>
      <c r="I130" s="38">
        <v>33.9</v>
      </c>
      <c r="J130" s="39">
        <v>6</v>
      </c>
      <c r="K130" s="114"/>
      <c r="L130" s="41">
        <v>39.9</v>
      </c>
      <c r="M130" s="2"/>
      <c r="O130" s="64" t="s">
        <v>67</v>
      </c>
      <c r="P130" s="65">
        <v>19.95</v>
      </c>
      <c r="Q130" s="66" t="s">
        <v>114</v>
      </c>
      <c r="R130" s="2" t="str">
        <f>VLOOKUP(O130,[1]Open!$C:$E,3,FALSE)</f>
        <v>m</v>
      </c>
    </row>
    <row r="131" spans="2:18" ht="11.1" customHeight="1" x14ac:dyDescent="0.2">
      <c r="B131" s="121"/>
      <c r="C131" s="90">
        <v>2.6571428571428601</v>
      </c>
      <c r="D131" s="45" t="s">
        <v>73</v>
      </c>
      <c r="E131" s="46" t="s">
        <v>113</v>
      </c>
      <c r="F131" s="47">
        <v>272</v>
      </c>
      <c r="G131" s="48">
        <v>0</v>
      </c>
      <c r="H131" s="37"/>
      <c r="I131" s="49">
        <v>33.9</v>
      </c>
      <c r="J131" s="50">
        <v>6</v>
      </c>
      <c r="K131" s="115"/>
      <c r="L131" s="52">
        <v>39.9</v>
      </c>
      <c r="M131" s="2"/>
      <c r="O131" s="53" t="s">
        <v>73</v>
      </c>
      <c r="P131" s="54">
        <v>19.95</v>
      </c>
      <c r="Q131" s="55" t="s">
        <v>114</v>
      </c>
      <c r="R131" s="2" t="str">
        <f>VLOOKUP(O131,[1]Open!$C:$E,3,FALSE)</f>
        <v>m</v>
      </c>
    </row>
    <row r="132" spans="2:18" ht="11.1" customHeight="1" thickBot="1" x14ac:dyDescent="0.25">
      <c r="B132" s="122"/>
      <c r="C132" s="91">
        <v>2.9142857142857199</v>
      </c>
      <c r="D132" s="56"/>
      <c r="E132" s="57" t="s">
        <v>114</v>
      </c>
      <c r="F132" s="58" t="s">
        <v>114</v>
      </c>
      <c r="G132" s="59" t="s">
        <v>114</v>
      </c>
      <c r="H132" s="37"/>
      <c r="I132" s="60" t="s">
        <v>114</v>
      </c>
      <c r="J132" s="61"/>
      <c r="K132" s="116"/>
      <c r="L132" s="63" t="s">
        <v>114</v>
      </c>
      <c r="M132" s="2"/>
      <c r="O132" s="64"/>
      <c r="P132" s="65" t="s">
        <v>114</v>
      </c>
      <c r="Q132" s="66" t="s">
        <v>114</v>
      </c>
      <c r="R132" s="2" t="e">
        <f>VLOOKUP(O132,[1]Open!$C:$E,3,FALSE)</f>
        <v>#N/A</v>
      </c>
    </row>
    <row r="133" spans="2:18" ht="11.1" customHeight="1" x14ac:dyDescent="0.2">
      <c r="B133" s="120">
        <v>4</v>
      </c>
      <c r="C133" s="89">
        <v>4</v>
      </c>
      <c r="D133" s="33" t="s">
        <v>56</v>
      </c>
      <c r="E133" s="34" t="s">
        <v>113</v>
      </c>
      <c r="F133" s="35">
        <v>72</v>
      </c>
      <c r="G133" s="36">
        <v>1</v>
      </c>
      <c r="H133" s="37"/>
      <c r="I133" s="38">
        <v>20.399999999999999</v>
      </c>
      <c r="J133" s="39">
        <v>4</v>
      </c>
      <c r="K133" s="114"/>
      <c r="L133" s="41">
        <v>24.4</v>
      </c>
      <c r="M133" s="2"/>
      <c r="O133" s="53" t="s">
        <v>56</v>
      </c>
      <c r="P133" s="54">
        <v>12.2</v>
      </c>
      <c r="Q133" s="55" t="s">
        <v>114</v>
      </c>
      <c r="R133" s="2" t="str">
        <f>VLOOKUP(O133,[1]Open!$C:$E,3,FALSE)</f>
        <v>m</v>
      </c>
    </row>
    <row r="134" spans="2:18" ht="11.1" customHeight="1" x14ac:dyDescent="0.2">
      <c r="B134" s="121"/>
      <c r="C134" s="90">
        <v>3.6152380952380998</v>
      </c>
      <c r="D134" s="45" t="s">
        <v>54</v>
      </c>
      <c r="E134" s="46" t="s">
        <v>113</v>
      </c>
      <c r="F134" s="47">
        <v>66</v>
      </c>
      <c r="G134" s="48">
        <v>1</v>
      </c>
      <c r="H134" s="37"/>
      <c r="I134" s="49">
        <v>20.399999999999999</v>
      </c>
      <c r="J134" s="50">
        <v>4</v>
      </c>
      <c r="K134" s="115"/>
      <c r="L134" s="52">
        <v>24.4</v>
      </c>
      <c r="M134" s="2"/>
      <c r="O134" s="64" t="s">
        <v>54</v>
      </c>
      <c r="P134" s="65">
        <v>12.2</v>
      </c>
      <c r="Q134" s="66" t="s">
        <v>114</v>
      </c>
      <c r="R134" s="2" t="str">
        <f>VLOOKUP(O134,[1]Open!$C:$E,3,FALSE)</f>
        <v>m</v>
      </c>
    </row>
    <row r="135" spans="2:18" ht="11.1" customHeight="1" thickBot="1" x14ac:dyDescent="0.25">
      <c r="B135" s="122"/>
      <c r="C135" s="91">
        <v>3.8923809523809498</v>
      </c>
      <c r="D135" s="56"/>
      <c r="E135" s="57" t="s">
        <v>114</v>
      </c>
      <c r="F135" s="58" t="s">
        <v>114</v>
      </c>
      <c r="G135" s="59" t="s">
        <v>114</v>
      </c>
      <c r="H135" s="37"/>
      <c r="I135" s="60" t="s">
        <v>114</v>
      </c>
      <c r="J135" s="61"/>
      <c r="K135" s="116"/>
      <c r="L135" s="63" t="s">
        <v>114</v>
      </c>
      <c r="M135" s="2"/>
      <c r="O135" s="53"/>
      <c r="P135" s="54" t="s">
        <v>114</v>
      </c>
      <c r="Q135" s="55" t="s">
        <v>114</v>
      </c>
      <c r="R135" s="2" t="e">
        <f>VLOOKUP(O135,[1]Open!$C:$E,3,FALSE)</f>
        <v>#N/A</v>
      </c>
    </row>
    <row r="136" spans="2:18" ht="11.1" customHeight="1" x14ac:dyDescent="0.2">
      <c r="B136" s="120">
        <v>5</v>
      </c>
      <c r="C136" s="89">
        <v>5</v>
      </c>
      <c r="D136" s="33" t="s">
        <v>61</v>
      </c>
      <c r="E136" s="34" t="s">
        <v>113</v>
      </c>
      <c r="F136" s="35">
        <v>106</v>
      </c>
      <c r="G136" s="36">
        <v>0.5</v>
      </c>
      <c r="H136" s="37"/>
      <c r="I136" s="38">
        <v>13.95</v>
      </c>
      <c r="J136" s="39">
        <v>1</v>
      </c>
      <c r="K136" s="114"/>
      <c r="L136" s="41">
        <v>14.95</v>
      </c>
      <c r="M136" s="2"/>
      <c r="O136" s="64" t="s">
        <v>61</v>
      </c>
      <c r="P136" s="65">
        <v>7.4749999999999996</v>
      </c>
      <c r="Q136" s="66" t="s">
        <v>114</v>
      </c>
      <c r="R136" s="2" t="str">
        <f>VLOOKUP(O136,[1]Open!$C:$E,3,FALSE)</f>
        <v>m</v>
      </c>
    </row>
    <row r="137" spans="2:18" ht="11.1" customHeight="1" x14ac:dyDescent="0.2">
      <c r="B137" s="121"/>
      <c r="C137" s="90">
        <v>5</v>
      </c>
      <c r="D137" s="45" t="s">
        <v>42</v>
      </c>
      <c r="E137" s="46" t="s">
        <v>113</v>
      </c>
      <c r="F137" s="47">
        <v>30</v>
      </c>
      <c r="G137" s="48">
        <v>2.5</v>
      </c>
      <c r="H137" s="37"/>
      <c r="I137" s="49">
        <v>13.95</v>
      </c>
      <c r="J137" s="50">
        <v>1</v>
      </c>
      <c r="K137" s="115"/>
      <c r="L137" s="52">
        <v>14.95</v>
      </c>
      <c r="M137" s="2"/>
      <c r="O137" s="53" t="s">
        <v>42</v>
      </c>
      <c r="P137" s="54">
        <v>7.4749999999999996</v>
      </c>
      <c r="Q137" s="55" t="s">
        <v>114</v>
      </c>
      <c r="R137" s="2" t="str">
        <f>VLOOKUP(O137,[1]Open!$C:$E,3,FALSE)</f>
        <v>m</v>
      </c>
    </row>
    <row r="138" spans="2:18" ht="11.1" customHeight="1" thickBot="1" x14ac:dyDescent="0.25">
      <c r="B138" s="122"/>
      <c r="C138" s="91">
        <v>5</v>
      </c>
      <c r="D138" s="56"/>
      <c r="E138" s="57" t="s">
        <v>114</v>
      </c>
      <c r="F138" s="58" t="s">
        <v>114</v>
      </c>
      <c r="G138" s="59" t="s">
        <v>114</v>
      </c>
      <c r="H138" s="37"/>
      <c r="I138" s="60" t="s">
        <v>114</v>
      </c>
      <c r="J138" s="61"/>
      <c r="K138" s="116"/>
      <c r="L138" s="63" t="s">
        <v>114</v>
      </c>
      <c r="M138" s="2"/>
      <c r="O138" s="64"/>
      <c r="P138" s="65" t="s">
        <v>114</v>
      </c>
      <c r="Q138" s="66" t="s">
        <v>114</v>
      </c>
      <c r="R138" s="2" t="e">
        <f>VLOOKUP(O138,[1]Open!$C:$E,3,FALSE)</f>
        <v>#N/A</v>
      </c>
    </row>
    <row r="139" spans="2:18" ht="11.1" customHeight="1" x14ac:dyDescent="0.2">
      <c r="B139" s="120">
        <v>6</v>
      </c>
      <c r="C139" s="89">
        <v>6</v>
      </c>
      <c r="D139" s="33" t="s">
        <v>57</v>
      </c>
      <c r="E139" s="34" t="s">
        <v>113</v>
      </c>
      <c r="F139" s="35">
        <v>93</v>
      </c>
      <c r="G139" s="36">
        <v>1</v>
      </c>
      <c r="H139" s="37"/>
      <c r="I139" s="38">
        <v>10.8</v>
      </c>
      <c r="J139" s="39">
        <v>0</v>
      </c>
      <c r="K139" s="114"/>
      <c r="L139" s="41">
        <v>10.8</v>
      </c>
      <c r="M139" s="2"/>
      <c r="O139" s="53" t="s">
        <v>57</v>
      </c>
      <c r="P139" s="54">
        <v>5.4</v>
      </c>
      <c r="Q139" s="55" t="s">
        <v>114</v>
      </c>
      <c r="R139" s="2" t="str">
        <f>VLOOKUP(O139,[1]Open!$C:$E,3,FALSE)</f>
        <v>m</v>
      </c>
    </row>
    <row r="140" spans="2:18" x14ac:dyDescent="0.2">
      <c r="B140" s="121"/>
      <c r="C140" s="90">
        <v>6</v>
      </c>
      <c r="D140" s="45" t="s">
        <v>74</v>
      </c>
      <c r="E140" s="46" t="s">
        <v>113</v>
      </c>
      <c r="F140" s="47">
        <v>329</v>
      </c>
      <c r="G140" s="48">
        <v>0</v>
      </c>
      <c r="H140" s="37"/>
      <c r="I140" s="49">
        <v>10.8</v>
      </c>
      <c r="J140" s="50">
        <v>0</v>
      </c>
      <c r="K140" s="115"/>
      <c r="L140" s="52">
        <v>10.8</v>
      </c>
      <c r="M140" s="2"/>
      <c r="O140" s="64" t="s">
        <v>74</v>
      </c>
      <c r="P140" s="65">
        <v>5.4</v>
      </c>
      <c r="Q140" s="66" t="s">
        <v>114</v>
      </c>
      <c r="R140" s="2" t="str">
        <f>VLOOKUP(O140,[1]Open!$C:$E,3,FALSE)</f>
        <v>m</v>
      </c>
    </row>
    <row r="141" spans="2:18" ht="12" thickBot="1" x14ac:dyDescent="0.25">
      <c r="B141" s="122"/>
      <c r="C141" s="91">
        <v>6</v>
      </c>
      <c r="D141" s="56"/>
      <c r="E141" s="57" t="s">
        <v>114</v>
      </c>
      <c r="F141" s="58" t="s">
        <v>114</v>
      </c>
      <c r="G141" s="59" t="s">
        <v>114</v>
      </c>
      <c r="H141" s="37"/>
      <c r="I141" s="60" t="s">
        <v>114</v>
      </c>
      <c r="J141" s="61"/>
      <c r="K141" s="116" t="s">
        <v>114</v>
      </c>
      <c r="L141" s="63" t="s">
        <v>114</v>
      </c>
      <c r="M141" s="2"/>
      <c r="O141" s="53"/>
      <c r="P141" s="54" t="s">
        <v>114</v>
      </c>
      <c r="Q141" s="55" t="s">
        <v>114</v>
      </c>
      <c r="R141" s="2" t="e">
        <f>VLOOKUP(O141,[1]Open!$C:$E,3,FALSE)</f>
        <v>#N/A</v>
      </c>
    </row>
  </sheetData>
  <mergeCells count="69">
    <mergeCell ref="H13:L13"/>
    <mergeCell ref="H2:L2"/>
    <mergeCell ref="H3:L3"/>
    <mergeCell ref="H4:L4"/>
    <mergeCell ref="H5:L5"/>
    <mergeCell ref="H6:L6"/>
    <mergeCell ref="H7:L7"/>
    <mergeCell ref="H8:J8"/>
    <mergeCell ref="K8:L8"/>
    <mergeCell ref="H9:J9"/>
    <mergeCell ref="K9:L9"/>
    <mergeCell ref="H10:J10"/>
    <mergeCell ref="K10:L10"/>
    <mergeCell ref="H11:L11"/>
    <mergeCell ref="H12:L12"/>
    <mergeCell ref="O15:Q15"/>
    <mergeCell ref="O16:Q16"/>
    <mergeCell ref="B18:B20"/>
    <mergeCell ref="B21:B23"/>
    <mergeCell ref="B24:B26"/>
    <mergeCell ref="B27:B29"/>
    <mergeCell ref="B30:B32"/>
    <mergeCell ref="B33:B35"/>
    <mergeCell ref="B36:B38"/>
    <mergeCell ref="B39:B41"/>
    <mergeCell ref="J44:J47"/>
    <mergeCell ref="K44:K47"/>
    <mergeCell ref="L44:L47"/>
    <mergeCell ref="O43:Q43"/>
    <mergeCell ref="B64:B66"/>
    <mergeCell ref="O44:Q47"/>
    <mergeCell ref="B49:B51"/>
    <mergeCell ref="B52:B54"/>
    <mergeCell ref="D44:D47"/>
    <mergeCell ref="E44:E47"/>
    <mergeCell ref="F44:F47"/>
    <mergeCell ref="G44:G47"/>
    <mergeCell ref="I44:I47"/>
    <mergeCell ref="B74:B76"/>
    <mergeCell ref="B77:B79"/>
    <mergeCell ref="B80:B82"/>
    <mergeCell ref="B83:B85"/>
    <mergeCell ref="B44:B47"/>
    <mergeCell ref="B67:B69"/>
    <mergeCell ref="B55:B57"/>
    <mergeCell ref="B58:B60"/>
    <mergeCell ref="B61:B63"/>
    <mergeCell ref="O71:Q71"/>
    <mergeCell ref="O72:Q72"/>
    <mergeCell ref="O96:Q96"/>
    <mergeCell ref="O97:Q97"/>
    <mergeCell ref="B86:B88"/>
    <mergeCell ref="B89:B91"/>
    <mergeCell ref="B92:B94"/>
    <mergeCell ref="B117:B119"/>
    <mergeCell ref="B99:B101"/>
    <mergeCell ref="B102:B104"/>
    <mergeCell ref="B105:B107"/>
    <mergeCell ref="B108:B110"/>
    <mergeCell ref="B111:B113"/>
    <mergeCell ref="B114:B116"/>
    <mergeCell ref="B130:B132"/>
    <mergeCell ref="B133:B135"/>
    <mergeCell ref="B136:B138"/>
    <mergeCell ref="B139:B141"/>
    <mergeCell ref="O121:Q121"/>
    <mergeCell ref="O122:Q122"/>
    <mergeCell ref="B124:B126"/>
    <mergeCell ref="B127:B129"/>
  </mergeCells>
  <dataValidations count="8">
    <dataValidation type="list" showInputMessage="1" showErrorMessage="1" sqref="D18:D41 D74:D94 D49:D69 D124:D141 D99:D119">
      <formula1>players.sorted</formula1>
    </dataValidation>
    <dataValidation type="list" allowBlank="1" showInputMessage="1" showErrorMessage="1" sqref="H10:L10">
      <formula1>Other_Divisions</formula1>
    </dataValidation>
    <dataValidation type="list" allowBlank="1" showErrorMessage="1" sqref="B15:C15 B43:C43 B71:C71 B96:C96 B121:C121">
      <formula1>All_Divisions</formula1>
    </dataValidation>
    <dataValidation type="list" allowBlank="1" showInputMessage="1" showErrorMessage="1" sqref="H9:L9">
      <formula1>Women_Divisions</formula1>
    </dataValidation>
    <dataValidation type="list" allowBlank="1" showInputMessage="1" showErrorMessage="1" sqref="H8:L8">
      <formula1>Open_Divisions</formula1>
    </dataValidation>
    <dataValidation type="list" allowBlank="1" showInputMessage="1" showErrorMessage="1" sqref="G15:H15 H43:H46 G43 G71:H71 H96:H97 G96 H121:H122 G121">
      <formula1>Pools</formula1>
    </dataValidation>
    <dataValidation type="list" allowBlank="1" sqref="E15 E43 E71 E96 E121">
      <formula1>Rounds</formula1>
    </dataValidation>
    <dataValidation type="list" showInputMessage="1" showErrorMessage="1" promptTitle="Choose Category" sqref="H7:L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" sqref="A3:A4"/>
    </sheetView>
  </sheetViews>
  <sheetFormatPr baseColWidth="10" defaultColWidth="11.42578125" defaultRowHeight="15" x14ac:dyDescent="0.25"/>
  <cols>
    <col min="1" max="1" width="15.85546875" customWidth="1"/>
    <col min="2" max="3" width="26" customWidth="1"/>
    <col min="5" max="5" width="14.5703125" customWidth="1"/>
  </cols>
  <sheetData>
    <row r="1" spans="1:7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3" spans="1:7" x14ac:dyDescent="0.25">
      <c r="A3" t="s">
        <v>12</v>
      </c>
      <c r="B3" t="s">
        <v>87</v>
      </c>
      <c r="C3" t="s">
        <v>88</v>
      </c>
      <c r="D3" s="1">
        <v>1</v>
      </c>
      <c r="E3" t="s">
        <v>27</v>
      </c>
      <c r="F3" t="s">
        <v>28</v>
      </c>
      <c r="G3" t="s">
        <v>12</v>
      </c>
    </row>
    <row r="4" spans="1:7" x14ac:dyDescent="0.25">
      <c r="A4" t="s">
        <v>89</v>
      </c>
      <c r="B4" t="s">
        <v>90</v>
      </c>
      <c r="C4" t="s">
        <v>91</v>
      </c>
      <c r="D4" s="1">
        <v>0.8</v>
      </c>
      <c r="E4" t="s">
        <v>13</v>
      </c>
      <c r="F4" t="s">
        <v>29</v>
      </c>
      <c r="G4" t="s">
        <v>89</v>
      </c>
    </row>
    <row r="5" spans="1:7" x14ac:dyDescent="0.25">
      <c r="A5" t="s">
        <v>111</v>
      </c>
      <c r="D5" s="1">
        <v>0.65</v>
      </c>
      <c r="E5" t="s">
        <v>92</v>
      </c>
      <c r="F5" t="s">
        <v>93</v>
      </c>
      <c r="G5" t="s">
        <v>87</v>
      </c>
    </row>
    <row r="6" spans="1:7" x14ac:dyDescent="0.25">
      <c r="D6" s="1">
        <v>0.5</v>
      </c>
      <c r="E6" t="s">
        <v>94</v>
      </c>
      <c r="F6" t="s">
        <v>95</v>
      </c>
      <c r="G6" t="s">
        <v>90</v>
      </c>
    </row>
    <row r="7" spans="1:7" x14ac:dyDescent="0.25">
      <c r="D7" s="1">
        <v>1.2</v>
      </c>
      <c r="E7" t="s">
        <v>96</v>
      </c>
      <c r="F7" t="s">
        <v>97</v>
      </c>
      <c r="G7" t="s">
        <v>88</v>
      </c>
    </row>
    <row r="8" spans="1:7" x14ac:dyDescent="0.25">
      <c r="D8" s="1">
        <v>1.6</v>
      </c>
      <c r="F8" t="s">
        <v>98</v>
      </c>
      <c r="G8" t="s">
        <v>91</v>
      </c>
    </row>
    <row r="9" spans="1:7" x14ac:dyDescent="0.25">
      <c r="F9" t="s">
        <v>99</v>
      </c>
    </row>
    <row r="10" spans="1:7" x14ac:dyDescent="0.25">
      <c r="F10" t="s">
        <v>100</v>
      </c>
    </row>
    <row r="13" spans="1:7" x14ac:dyDescent="0.25">
      <c r="A13" t="s">
        <v>101</v>
      </c>
    </row>
  </sheetData>
  <customSheetViews>
    <customSheetView guid="{25BFA16B-1877-4A5D-B83F-80456D430D2D}" state="hidden">
      <selection activeCell="I20" sqref="I20"/>
      <pageMargins left="0" right="0" top="0" bottom="0" header="0" footer="0"/>
    </customSheetView>
  </customSheetView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8 7 4 0 d 6 6 - a 2 9 f - 4 a 7 4 - b f a c - c 6 0 f f 5 0 1 1 8 4 a "   s q m i d = " b 7 2 3 e 9 6 d - 1 1 6 1 - 4 8 d 6 - 8 6 1 b - e 7 c f 3 7 3 a f 1 5 8 "   x m l n s = " h t t p : / / s c h e m a s . m i c r o s o f t . c o m / D a t a M a s h u p " > A A A A A E g E A A B Q S w M E F A A C A A g A U 7 V p R j D 2 I Q G s A A A A + g A A A B I A H A B D b 2 5 m a W c v U G F j a 2 F n Z S 5 4 b W w g o h g A K K A U A A A A A A A A A A A A A A A A A A A A A A A A A A A A h Y / B C o J A G I R f R f b u v + 5 q Z f K 7 H q p b Q h B E V 9 F N l 3 Q N d 0 3 f r U O P 1 C s U l N G t 2 8 w w H 8 w 8 b n d M x q Z 2 r r I z q t U x Y e A R R + q 8 L Z Q u Y 9 L b k x u S R O A u y 8 9 Z K Z 1 X W Z t o N C o m l b W X i N J h G G D w o e 1 K y j 2 P 0 W O 6 3 e e V b D J X a W M z n U v y p Y r / F B F 4 e I 8 R H F g I f r g I g A c c 6 R R j q v S k G c z A 5 8 s 5 e E h / Y l z 1 t e 0 7 K Q r p r j d I J 4 v 0 8 0 M 8 A V B L A w Q U A A I A C A B T t W l G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7 V p R p U M h M 8 6 A Q A A U Q I A A B M A H A B G b 3 J t d W x h c y 9 T Z W N 0 a W 9 u M S 5 t I K I Y A C i g F A A A A A A A A A A A A A A A A A A A A A A A A A A A A H 1 R 3 0 v D M B B + L / R / C P F l h V r Y 1 B f H H q R z I P M H r g 4 f 1 i H p e r r Y N B l J K p P S / 9 3 r O t s p Y 3 n J l / v u 7 v s u Z 2 B l u Z I k a u 7 + 0 H V c x 6 y Z h p Q 8 b U C S E R F g X Y f g e S 5 A C M D I 7 X Y F I n h V O k u U y n o T L i A I l b Q g r e n R 8 D q e G 9 A m n i r x y e I o + x 5 r / g X x W G V F j i k Q T z Q 3 C U A 8 Y z L j 8 s O 0 Y M w s + / M 4 D w u t s S b Y C r O l n u c 3 T m p n b 9 E a w K K b x l a 5 u L O Q j 2 h N U X / K Z T q i u w y 6 r B Z 1 q + W + 9 o z e y B Q 0 E G z 7 D h r 9 k G j D B J q n 2 O y F J T h M B A L / I 1 S i y K X p d W p + S Z t g n / p k D w c d v O j g Z Q e v a O W 1 2 v M 8 A c n k U d U Z M j n 8 q p 7 w 6 Z d l 2 x t l H r G K V j 4 p D 7 U n X B t L / l M 7 h / f s C D N o m Q f c 5 P q Q 2 g 1 b b 4 V W l e c 6 X J 4 Y Z v g D U E s B A i 0 A F A A C A A g A U 7 V p R j D 2 I Q G s A A A A + g A A A B I A A A A A A A A A A A A A A A A A A A A A A E N v b m Z p Z y 9 Q Y W N r Y W d l L n h t b F B L A Q I t A B Q A A g A I A F O 1 a U Y P y u m r p A A A A O k A A A A T A A A A A A A A A A A A A A A A A P g A A A B b Q 2 9 u d G V u d F 9 U e X B l c 1 0 u e G 1 s U E s B A i 0 A F A A C A A g A U 7 V p R p U M h M 8 6 A Q A A U Q I A A B M A A A A A A A A A A A A A A A A A 6 Q E A A E Z v c m 1 1 b G F z L 1 N l Y 3 R p b 2 4 x L m 1 Q S w U G A A A A A A M A A w D C A A A A c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H w s A A A A A A A D 9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U m V s Y X R p b 2 5 z a G l w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9 w Z W 4 8 L 0 l 0 Z W 1 Q Y X R o P j w v S X R l b U x v Y 2 F 0 a W 9 u P j x T d G F i b G V F b n R y a W V z P j x F b n R y e S B U e X B l P S J J c 1 B y a X Z h d G U i I F Z h b H V l P S J s M C I g L z 4 8 R W 5 0 c n k g V H l w Z T 0 i S X N G d W 5 j d G l v b l F 1 Z X J 5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U t M D M t M D l U M j A 6 N D g 6 N D Q u O T k 2 M j U x N l o i I C 8 + P E V u d H J 5 I F R 5 c G U 9 I k Z p b G x F c n J v c k N v Z G U i I F Z h b H V l P S J z V W 5 r b m 9 3 b i I g L z 4 8 R W 5 0 c n k g V H l w Z T 0 i R m l s b E N v b H V t b k 5 h b W V z I i B W Y W x 1 Z T 0 i c 1 s m c X V v d D t S Y W 5 r J n F 1 b 3 Q 7 L C Z x d W 9 0 O 0 x h c 3 Q g T W 9 u d G g m c X V v d D s s J n F 1 b 3 Q 7 T G F z d C B O Y W 1 l J n F 1 b 3 Q 7 L C Z x d W 9 0 O 0 Z p c n N 0 I E 5 h b W U m c X V v d D s s J n F 1 b 3 Q 7 T m F t Z S Z x d W 9 0 O 1 0 i I C 8 + P E V u d H J 5 I F R 5 c G U 9 I k Z p b G x D b 2 x 1 b W 5 U e X B l c y I g V m F s d W U 9 I n N n S W F H a G 9 Z P S I g L z 4 8 R W 5 0 c n k g V H l w Z T 0 i R m l s b E V y c m 9 y Q 2 9 1 b n Q i I F Z h b H V l P S J s M C I g L z 4 8 R W 5 0 c n k g V H l w Z T 0 i R m l s b E N v d W 5 0 I i B W Y W x 1 Z T 0 i b D g y O S I g L z 4 8 R W 5 0 c n k g V H l w Z T 0 i R m l s b F N 0 Y X R 1 c y I g V m F s d W U 9 I n N D b 2 1 w b G V 0 Z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V G F y Z 2 V 0 I i B W Y W x 1 Z T 0 i c 0 9 w Z W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4 v T 3 B l b l 9 T a G V l d C 5 7 Q 2 9 s d W 1 u M S w w f S Z x d W 9 0 O y w m c X V v d D t T Z W N 0 a W 9 u M S 9 P c G V u L 0 9 w Z W 5 f U 2 h l Z X Q u e 0 N v b H V t b j I s M X 0 m c X V v d D s s J n F 1 b 3 Q 7 U 2 V j d G l v b j E v T 3 B l b i 9 P c G V u X 1 N o Z W V 0 L n t D b 2 x 1 b W 4 z L D J 9 J n F 1 b 3 Q 7 L C Z x d W 9 0 O 1 N l Y 3 R p b 2 4 x L 0 9 w Z W 4 v T 3 B l b l 9 T a G V l d C 5 7 Q 2 9 s d W 1 u N C w z f S Z x d W 9 0 O y w m c X V v d D t T Z W N 0 a W 9 u M S 9 P c G V u L 0 9 w Z W 5 f U 2 h l Z X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B l b i 9 P c G V u X 1 N o Z W V 0 L n t D b 2 x 1 b W 4 x L D B 9 J n F 1 b 3 Q 7 L C Z x d W 9 0 O 1 N l Y 3 R p b 2 4 x L 0 9 w Z W 4 v T 3 B l b l 9 T a G V l d C 5 7 Q 2 9 s d W 1 u M i w x f S Z x d W 9 0 O y w m c X V v d D t T Z W N 0 a W 9 u M S 9 P c G V u L 0 9 w Z W 5 f U 2 h l Z X Q u e 0 N v b H V t b j M s M n 0 m c X V v d D s s J n F 1 b 3 Q 7 U 2 V j d G l v b j E v T 3 B l b i 9 P c G V u X 1 N o Z W V 0 L n t D b 2 x 1 b W 4 0 L D N 9 J n F 1 b 3 Q 7 L C Z x d W 9 0 O 1 N l Y 3 R p b 2 4 x L 0 9 w Z W 4 v T 3 B l b l 9 T a G V l d C 5 7 Q 2 9 s d W 1 u N S w 0 f S Z x d W 9 0 O 1 0 s J n F 1 b 3 Q 7 U m V s Y X R p b 2 5 z a G l w S W 5 m b y Z x d W 9 0 O z p b X X 0 i I C 8 + P E V u d H J 5 I F R 5 c G U 9 I l F 1 Z X J 5 S U Q i I F Z h b H V l P S J z N T Q 1 Y z g 2 O T c t O D E y Y i 0 0 M G Y w L W F k O T k t N D d l Y j I 5 Z T g 2 N 2 Z i I i A v P j w v U 3 R h Y m x l R W 5 0 c m l l c z 4 8 L 0 l 0 Z W 0 + P E l 0 Z W 0 + P E l 0 Z W 1 M b 2 N h d G l v b j 4 8 S X R l b V R 5 c G U + R m 9 y b X V s Y T w v S X R l b V R 5 c G U + P E l 0 Z W 1 Q Y X R o P l N l Y 3 R p b 2 4 x L 0 9 w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i 9 P c G V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i 9 B b m R l c m U l M j B l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i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o o E 2 F p D R R 5 U / S u 0 x N I C n A A A A A A I A A A A A A B B m A A A A A Q A A I A A A A A j Q Q 2 j e 1 7 c d r J U B V 0 R H Y Z n f W u N L Q H I v S q o R O a O + l v y g A A A A A A 6 A A A A A A g A A I A A A A K / D C o M 5 R J 8 H w n / 8 d N L W 4 f 0 e Q E 6 Q l K j G 3 y A t S 1 p L x N y Q U A A A A I G t T T 5 G b n I p b j p y C P T l G Z i v n L 8 6 F q X J v X n / e z Y W M 7 V J e d A X H p p o f e / a Z q D c m l u 6 Y j Q j i B Y 3 / x L N 3 i U Q W M X f 8 7 4 8 3 d G o j A a R g p N 8 m e R d R Z 8 L Q A A A A M E 0 D j T 8 1 C h S m V C V k f m 6 K O N B S O Z D D i h o L a k 1 m b d 4 l 9 I U 7 R E 9 4 s 2 C G Z J / i q i o M K 8 7 r 4 2 E t / n w 7 y q A p J F H N P W v r 0 c = < / D a t a M a s h u p > 
</file>

<file path=customXml/itemProps1.xml><?xml version="1.0" encoding="utf-8"?>
<ds:datastoreItem xmlns:ds="http://schemas.openxmlformats.org/officeDocument/2006/customXml" ds:itemID="{BD7B8599-6331-4E77-86C8-7BA8C3CFF0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X02.1</vt:lpstr>
      <vt:lpstr>Dropdown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Open Pairs</dc:subject>
  <dc:creator>Kolja Hannemann</dc:creator>
  <cp:keywords>Czech Republic; Prague</cp:keywords>
  <dc:description/>
  <cp:lastModifiedBy>Kolja Hannemann</cp:lastModifiedBy>
  <cp:revision/>
  <dcterms:created xsi:type="dcterms:W3CDTF">2014-12-04T09:04:36Z</dcterms:created>
  <dcterms:modified xsi:type="dcterms:W3CDTF">2015-03-28T22:04:40Z</dcterms:modified>
  <cp:category>Frisbeer</cp:category>
</cp:coreProperties>
</file>