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mita (trial power bi project)\Finance\"/>
    </mc:Choice>
  </mc:AlternateContent>
  <bookViews>
    <workbookView xWindow="0" yWindow="0" windowWidth="28800" windowHeight="12180" activeTab="1"/>
  </bookViews>
  <sheets>
    <sheet name="Financial Statement Structure" sheetId="1" r:id="rId1"/>
    <sheet name="Financial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3" l="1"/>
  <c r="A54" i="3" s="1"/>
  <c r="A55" i="3" s="1"/>
  <c r="A56" i="3" s="1"/>
  <c r="A57" i="3" s="1"/>
  <c r="A58" i="3" s="1"/>
  <c r="A59" i="3" s="1"/>
  <c r="A60" i="3" s="1"/>
  <c r="A61" i="3" s="1"/>
  <c r="A62" i="3" s="1"/>
  <c r="A43" i="3"/>
  <c r="A44" i="3" s="1"/>
  <c r="A45" i="3" s="1"/>
  <c r="A46" i="3" s="1"/>
  <c r="A47" i="3" s="1"/>
  <c r="A48" i="3" s="1"/>
  <c r="A49" i="3" s="1"/>
  <c r="A50" i="3" s="1"/>
  <c r="A51" i="3" s="1"/>
  <c r="A33" i="3"/>
  <c r="A34" i="3" s="1"/>
  <c r="A35" i="3" s="1"/>
  <c r="A36" i="3" s="1"/>
  <c r="A37" i="3" s="1"/>
  <c r="A38" i="3" s="1"/>
  <c r="A39" i="3" s="1"/>
  <c r="A40" i="3" s="1"/>
  <c r="A41" i="3" s="1"/>
  <c r="A23" i="3"/>
  <c r="A24" i="3" s="1"/>
  <c r="A25" i="3" s="1"/>
  <c r="A26" i="3" s="1"/>
  <c r="A27" i="3" s="1"/>
  <c r="A28" i="3" s="1"/>
  <c r="A29" i="3" s="1"/>
  <c r="A30" i="3" s="1"/>
  <c r="A31" i="3" s="1"/>
  <c r="A13" i="3"/>
  <c r="A14" i="3" s="1"/>
  <c r="A15" i="3" s="1"/>
  <c r="A16" i="3" s="1"/>
  <c r="A17" i="3" s="1"/>
  <c r="A18" i="3" s="1"/>
  <c r="A19" i="3" s="1"/>
  <c r="A20" i="3" s="1"/>
  <c r="A2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58" i="2" l="1"/>
  <c r="A59" i="2" s="1"/>
  <c r="A60" i="2" s="1"/>
  <c r="A61" i="2" s="1"/>
  <c r="A62" i="2" s="1"/>
  <c r="A63" i="2" s="1"/>
  <c r="A64" i="2" s="1"/>
  <c r="A65" i="2" s="1"/>
  <c r="A66" i="2" s="1"/>
  <c r="A67" i="2" s="1"/>
  <c r="A47" i="2" l="1"/>
  <c r="A48" i="2" s="1"/>
  <c r="A49" i="2" s="1"/>
  <c r="A50" i="2" s="1"/>
  <c r="A51" i="2" s="1"/>
  <c r="A52" i="2" s="1"/>
  <c r="A53" i="2" s="1"/>
  <c r="A54" i="2" s="1"/>
  <c r="A55" i="2" s="1"/>
  <c r="A56" i="2" s="1"/>
  <c r="A36" i="2"/>
  <c r="A37" i="2" s="1"/>
  <c r="A38" i="2" s="1"/>
  <c r="A39" i="2" s="1"/>
  <c r="A40" i="2" s="1"/>
  <c r="A41" i="2" s="1"/>
  <c r="A42" i="2" s="1"/>
  <c r="A43" i="2" s="1"/>
  <c r="A44" i="2" s="1"/>
  <c r="A45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<sst xmlns="http://schemas.openxmlformats.org/spreadsheetml/2006/main" count="215" uniqueCount="49">
  <si>
    <t>Sales</t>
  </si>
  <si>
    <t>Cost of Goods Sold</t>
  </si>
  <si>
    <t>Gross Margin</t>
  </si>
  <si>
    <t>Operating Expenses</t>
  </si>
  <si>
    <t>Operating Income</t>
  </si>
  <si>
    <t>Other Income &amp; Expenses</t>
  </si>
  <si>
    <t>Income Before Tax</t>
  </si>
  <si>
    <t>Income Tax</t>
  </si>
  <si>
    <t>Net Income</t>
  </si>
  <si>
    <r>
      <rPr>
        <sz val="11"/>
        <color theme="1"/>
        <rFont val="Calibri"/>
        <family val="2"/>
      </rPr>
      <t>     </t>
    </r>
    <r>
      <rPr>
        <sz val="11"/>
        <color theme="1"/>
        <rFont val="Calibri"/>
        <family val="2"/>
        <scheme val="minor"/>
      </rPr>
      <t>Cost of Goods Sold</t>
    </r>
  </si>
  <si>
    <t>          Labor</t>
  </si>
  <si>
    <t>          Overhead</t>
  </si>
  <si>
    <t>          Materials</t>
  </si>
  <si>
    <t>     Selling Expenses</t>
  </si>
  <si>
    <t>     Administrative Expenses</t>
  </si>
  <si>
    <t>     Depreciation and Amortization</t>
  </si>
  <si>
    <t>     Interest Revenue</t>
  </si>
  <si>
    <t>     Interest Expense</t>
  </si>
  <si>
    <t>     Extraordinary Items</t>
  </si>
  <si>
    <t>Line Item Description</t>
  </si>
  <si>
    <t>Period</t>
  </si>
  <si>
    <t>Line Item ID</t>
  </si>
  <si>
    <t/>
  </si>
  <si>
    <t>Financial</t>
  </si>
  <si>
    <t>Value</t>
  </si>
  <si>
    <t>COGS - Materials</t>
  </si>
  <si>
    <t>COGS - Labor</t>
  </si>
  <si>
    <t>COGS - Overhead</t>
  </si>
  <si>
    <t>OPEX - Selling Expenses</t>
  </si>
  <si>
    <t>OPEX - Administrative Expenses</t>
  </si>
  <si>
    <t>OPEX - Depreciation and Amortization</t>
  </si>
  <si>
    <t>Other - Interest Revenue</t>
  </si>
  <si>
    <t>Other - Interest Expense</t>
  </si>
  <si>
    <t>Other - Extraordinary Items</t>
  </si>
  <si>
    <t>Highlight</t>
  </si>
  <si>
    <t>Expense</t>
  </si>
  <si>
    <t>Level 1 Item</t>
  </si>
  <si>
    <t>Materials</t>
  </si>
  <si>
    <t>Labor</t>
  </si>
  <si>
    <t>Overhead</t>
  </si>
  <si>
    <t>Selling Expenses</t>
  </si>
  <si>
    <t>Administrative Expenses</t>
  </si>
  <si>
    <t>Depreciation and Amortization</t>
  </si>
  <si>
    <t>Interest Revenue</t>
  </si>
  <si>
    <t>Interest Expense</t>
  </si>
  <si>
    <t>Extraordinary Items</t>
  </si>
  <si>
    <t>Level 2 Item</t>
  </si>
  <si>
    <t>Level 1 Sort</t>
  </si>
  <si>
    <t>Line Item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</si>
</sst>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* #,##0.00_-;\-* #,##0.00_-;_-* &quot;-&quot;??_-;_-@_-"/>
    <numFmt numFmtId="165" formatCode="_-* #,##0_-;\-* #,##0_-;_-* &quot;-&quot;??_-;_-@_-"/>
    <numFmt numFmtId="166" formatCode="_ * #,##0.0_ ;_ * \-#,##0.0_ ;_ * &quot;-&quot;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7" fontId="0" fillId="0" borderId="0" xfId="0" applyNumberFormat="1"/>
    <xf numFmtId="43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F16" sqref="F16"/>
    </sheetView>
  </sheetViews>
  <sheetFormatPr defaultRowHeight="15" x14ac:dyDescent="0.25"/>
  <cols>
    <col min="1" max="1" width="12" customWidth="1"/>
    <col min="2" max="2" width="31.140625" customWidth="1"/>
    <col min="3" max="3" width="31.5703125" customWidth="1"/>
    <col min="4" max="5" width="26.5703125" customWidth="1"/>
    <col min="6" max="6" width="12.42578125" customWidth="1"/>
    <col min="7" max="7" width="11.140625" customWidth="1"/>
    <col min="8" max="8" width="12.42578125" customWidth="1"/>
  </cols>
  <sheetData>
    <row r="1" spans="1:8" x14ac:dyDescent="0.25">
      <c r="A1" s="1" t="s">
        <v>48</v>
      </c>
      <c r="B1" s="1" t="s">
        <v>19</v>
      </c>
      <c r="C1" s="1" t="s">
        <v>21</v>
      </c>
      <c r="D1" s="1" t="s">
        <v>36</v>
      </c>
      <c r="E1" s="1" t="s">
        <v>46</v>
      </c>
      <c r="F1" s="1" t="s">
        <v>47</v>
      </c>
      <c r="G1" s="1" t="s">
        <v>34</v>
      </c>
      <c r="H1" s="1" t="s">
        <v>35</v>
      </c>
    </row>
    <row r="2" spans="1:8" x14ac:dyDescent="0.25">
      <c r="A2">
        <v>1</v>
      </c>
      <c r="B2" t="s">
        <v>0</v>
      </c>
      <c r="C2" t="s">
        <v>0</v>
      </c>
      <c r="D2" t="s">
        <v>0</v>
      </c>
      <c r="E2" t="s">
        <v>0</v>
      </c>
      <c r="F2">
        <v>1</v>
      </c>
      <c r="G2">
        <v>1</v>
      </c>
      <c r="H2">
        <v>1</v>
      </c>
    </row>
    <row r="3" spans="1:8" x14ac:dyDescent="0.25">
      <c r="A3">
        <v>2</v>
      </c>
      <c r="B3" t="s">
        <v>9</v>
      </c>
      <c r="C3" t="s">
        <v>1</v>
      </c>
      <c r="D3" t="s">
        <v>1</v>
      </c>
      <c r="E3" t="s">
        <v>1</v>
      </c>
      <c r="F3">
        <v>2</v>
      </c>
      <c r="G3">
        <v>0</v>
      </c>
      <c r="H3">
        <v>-1</v>
      </c>
    </row>
    <row r="4" spans="1:8" x14ac:dyDescent="0.25">
      <c r="A4">
        <v>3</v>
      </c>
      <c r="B4" t="s">
        <v>12</v>
      </c>
      <c r="C4" t="s">
        <v>25</v>
      </c>
      <c r="D4" t="s">
        <v>1</v>
      </c>
      <c r="E4" t="s">
        <v>37</v>
      </c>
      <c r="F4">
        <v>2</v>
      </c>
      <c r="G4">
        <v>0</v>
      </c>
      <c r="H4">
        <v>-1</v>
      </c>
    </row>
    <row r="5" spans="1:8" x14ac:dyDescent="0.25">
      <c r="A5">
        <v>4</v>
      </c>
      <c r="B5" t="s">
        <v>10</v>
      </c>
      <c r="C5" t="s">
        <v>26</v>
      </c>
      <c r="D5" t="s">
        <v>1</v>
      </c>
      <c r="E5" t="s">
        <v>38</v>
      </c>
      <c r="F5">
        <v>2</v>
      </c>
      <c r="G5">
        <v>0</v>
      </c>
      <c r="H5">
        <v>-1</v>
      </c>
    </row>
    <row r="6" spans="1:8" x14ac:dyDescent="0.25">
      <c r="A6">
        <v>5</v>
      </c>
      <c r="B6" t="s">
        <v>11</v>
      </c>
      <c r="C6" t="s">
        <v>27</v>
      </c>
      <c r="D6" t="s">
        <v>1</v>
      </c>
      <c r="E6" t="s">
        <v>39</v>
      </c>
      <c r="F6">
        <v>2</v>
      </c>
      <c r="G6">
        <v>0</v>
      </c>
      <c r="H6">
        <v>-1</v>
      </c>
    </row>
    <row r="7" spans="1:8" x14ac:dyDescent="0.25">
      <c r="A7">
        <v>6</v>
      </c>
      <c r="B7" t="s">
        <v>2</v>
      </c>
      <c r="C7" t="s">
        <v>2</v>
      </c>
      <c r="D7" t="s">
        <v>2</v>
      </c>
      <c r="E7" t="s">
        <v>2</v>
      </c>
      <c r="F7">
        <v>3</v>
      </c>
      <c r="G7">
        <v>1</v>
      </c>
      <c r="H7">
        <v>1</v>
      </c>
    </row>
    <row r="8" spans="1:8" x14ac:dyDescent="0.25">
      <c r="A8">
        <v>7</v>
      </c>
      <c r="C8" t="s">
        <v>22</v>
      </c>
    </row>
    <row r="9" spans="1:8" x14ac:dyDescent="0.25">
      <c r="A9">
        <v>8</v>
      </c>
      <c r="B9" t="s">
        <v>3</v>
      </c>
      <c r="C9" t="s">
        <v>3</v>
      </c>
      <c r="D9" t="s">
        <v>3</v>
      </c>
      <c r="E9" t="s">
        <v>3</v>
      </c>
      <c r="F9">
        <v>5</v>
      </c>
      <c r="G9">
        <v>1</v>
      </c>
      <c r="H9">
        <v>-1</v>
      </c>
    </row>
    <row r="10" spans="1:8" x14ac:dyDescent="0.25">
      <c r="A10">
        <v>9</v>
      </c>
      <c r="B10" t="s">
        <v>13</v>
      </c>
      <c r="C10" t="s">
        <v>28</v>
      </c>
      <c r="D10" t="s">
        <v>3</v>
      </c>
      <c r="E10" t="s">
        <v>40</v>
      </c>
      <c r="F10">
        <v>5</v>
      </c>
      <c r="G10">
        <v>0</v>
      </c>
      <c r="H10">
        <v>-1</v>
      </c>
    </row>
    <row r="11" spans="1:8" x14ac:dyDescent="0.25">
      <c r="A11">
        <v>10</v>
      </c>
      <c r="B11" t="s">
        <v>14</v>
      </c>
      <c r="C11" t="s">
        <v>29</v>
      </c>
      <c r="D11" t="s">
        <v>3</v>
      </c>
      <c r="E11" t="s">
        <v>41</v>
      </c>
      <c r="F11">
        <v>5</v>
      </c>
      <c r="G11">
        <v>0</v>
      </c>
      <c r="H11">
        <v>-1</v>
      </c>
    </row>
    <row r="12" spans="1:8" x14ac:dyDescent="0.25">
      <c r="A12">
        <v>11</v>
      </c>
      <c r="B12" t="s">
        <v>15</v>
      </c>
      <c r="C12" t="s">
        <v>30</v>
      </c>
      <c r="D12" t="s">
        <v>3</v>
      </c>
      <c r="E12" t="s">
        <v>42</v>
      </c>
      <c r="F12">
        <v>5</v>
      </c>
      <c r="G12">
        <v>0</v>
      </c>
      <c r="H12">
        <v>-1</v>
      </c>
    </row>
    <row r="13" spans="1:8" x14ac:dyDescent="0.25">
      <c r="A13">
        <v>12</v>
      </c>
      <c r="B13" t="s">
        <v>4</v>
      </c>
      <c r="C13" t="s">
        <v>4</v>
      </c>
      <c r="D13" t="s">
        <v>4</v>
      </c>
      <c r="E13" t="s">
        <v>4</v>
      </c>
      <c r="F13">
        <v>5</v>
      </c>
      <c r="G13">
        <v>1</v>
      </c>
      <c r="H13">
        <v>1</v>
      </c>
    </row>
    <row r="14" spans="1:8" x14ac:dyDescent="0.25">
      <c r="A14">
        <v>13</v>
      </c>
      <c r="C14" t="s">
        <v>22</v>
      </c>
    </row>
    <row r="15" spans="1:8" x14ac:dyDescent="0.25">
      <c r="A15">
        <v>14</v>
      </c>
      <c r="B15" t="s">
        <v>5</v>
      </c>
      <c r="C15" t="s">
        <v>5</v>
      </c>
      <c r="D15" t="s">
        <v>5</v>
      </c>
      <c r="E15" t="s">
        <v>5</v>
      </c>
      <c r="F15">
        <v>6</v>
      </c>
      <c r="G15">
        <v>1</v>
      </c>
      <c r="H15">
        <v>1</v>
      </c>
    </row>
    <row r="16" spans="1:8" x14ac:dyDescent="0.25">
      <c r="A16">
        <v>15</v>
      </c>
      <c r="B16" t="s">
        <v>16</v>
      </c>
      <c r="C16" t="s">
        <v>31</v>
      </c>
      <c r="D16" t="s">
        <v>5</v>
      </c>
      <c r="E16" t="s">
        <v>43</v>
      </c>
      <c r="F16">
        <v>6</v>
      </c>
      <c r="G16">
        <v>0</v>
      </c>
      <c r="H16">
        <v>1</v>
      </c>
    </row>
    <row r="17" spans="1:8" x14ac:dyDescent="0.25">
      <c r="A17">
        <v>16</v>
      </c>
      <c r="B17" t="s">
        <v>17</v>
      </c>
      <c r="C17" t="s">
        <v>32</v>
      </c>
      <c r="D17" t="s">
        <v>5</v>
      </c>
      <c r="E17" t="s">
        <v>44</v>
      </c>
      <c r="F17">
        <v>6</v>
      </c>
      <c r="G17">
        <v>0</v>
      </c>
      <c r="H17">
        <v>-1</v>
      </c>
    </row>
    <row r="18" spans="1:8" x14ac:dyDescent="0.25">
      <c r="A18">
        <v>17</v>
      </c>
      <c r="B18" t="s">
        <v>18</v>
      </c>
      <c r="C18" t="s">
        <v>33</v>
      </c>
      <c r="D18" t="s">
        <v>5</v>
      </c>
      <c r="E18" t="s">
        <v>45</v>
      </c>
      <c r="F18">
        <v>6</v>
      </c>
      <c r="G18">
        <v>0</v>
      </c>
      <c r="H18">
        <v>1</v>
      </c>
    </row>
    <row r="19" spans="1:8" x14ac:dyDescent="0.25">
      <c r="A19">
        <v>18</v>
      </c>
      <c r="C19" t="s">
        <v>22</v>
      </c>
    </row>
    <row r="20" spans="1:8" x14ac:dyDescent="0.25">
      <c r="A20">
        <v>19</v>
      </c>
      <c r="B20" t="s">
        <v>6</v>
      </c>
      <c r="C20" t="s">
        <v>6</v>
      </c>
      <c r="D20" t="s">
        <v>6</v>
      </c>
      <c r="E20" t="s">
        <v>6</v>
      </c>
      <c r="F20">
        <v>7</v>
      </c>
      <c r="G20">
        <v>1</v>
      </c>
      <c r="H20">
        <v>1</v>
      </c>
    </row>
    <row r="21" spans="1:8" x14ac:dyDescent="0.25">
      <c r="A21">
        <v>20</v>
      </c>
      <c r="B21" t="s">
        <v>7</v>
      </c>
      <c r="C21" t="s">
        <v>7</v>
      </c>
      <c r="D21" t="s">
        <v>7</v>
      </c>
      <c r="E21" t="s">
        <v>7</v>
      </c>
      <c r="F21">
        <v>7</v>
      </c>
      <c r="G21">
        <v>1</v>
      </c>
      <c r="H21">
        <v>1</v>
      </c>
    </row>
    <row r="22" spans="1:8" x14ac:dyDescent="0.25">
      <c r="A22">
        <v>21</v>
      </c>
      <c r="C22" t="s">
        <v>22</v>
      </c>
    </row>
    <row r="23" spans="1:8" x14ac:dyDescent="0.25">
      <c r="A23">
        <v>22</v>
      </c>
      <c r="B23" t="s">
        <v>8</v>
      </c>
      <c r="C23" t="s">
        <v>8</v>
      </c>
      <c r="D23" t="s">
        <v>8</v>
      </c>
      <c r="E23" t="s">
        <v>8</v>
      </c>
      <c r="F23">
        <v>8</v>
      </c>
      <c r="G23">
        <v>1</v>
      </c>
      <c r="H2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showGridLines="0" tabSelected="1" topLeftCell="A49" workbookViewId="0">
      <selection activeCell="F68" sqref="F68"/>
    </sheetView>
  </sheetViews>
  <sheetFormatPr defaultRowHeight="15" x14ac:dyDescent="0.25"/>
  <cols>
    <col min="1" max="1" width="11.5703125" customWidth="1"/>
    <col min="2" max="2" width="30.85546875" bestFit="1" customWidth="1"/>
    <col min="3" max="3" width="17.7109375" bestFit="1" customWidth="1"/>
    <col min="4" max="4" width="14.28515625" bestFit="1" customWidth="1"/>
    <col min="5" max="5" width="12.5703125" bestFit="1" customWidth="1"/>
    <col min="6" max="6" width="11.140625" bestFit="1" customWidth="1"/>
    <col min="8" max="8" width="16.140625" bestFit="1" customWidth="1"/>
    <col min="9" max="9" width="15.42578125" bestFit="1" customWidth="1"/>
    <col min="10" max="10" width="22" bestFit="1" customWidth="1"/>
    <col min="11" max="11" width="27.140625" bestFit="1" customWidth="1"/>
    <col min="12" max="12" width="14.85546875" bestFit="1" customWidth="1"/>
    <col min="14" max="14" width="21" bestFit="1" customWidth="1"/>
    <col min="15" max="15" width="16" bestFit="1" customWidth="1"/>
    <col min="16" max="16" width="15.7109375" bestFit="1" customWidth="1"/>
    <col min="17" max="17" width="18.42578125" bestFit="1" customWidth="1"/>
    <col min="19" max="19" width="15.42578125" bestFit="1" customWidth="1"/>
    <col min="20" max="20" width="9.7109375" bestFit="1" customWidth="1"/>
    <col min="22" max="22" width="9.85546875" bestFit="1" customWidth="1"/>
  </cols>
  <sheetData>
    <row r="1" spans="1:3" x14ac:dyDescent="0.25">
      <c r="A1" s="1" t="s">
        <v>20</v>
      </c>
      <c r="B1" s="1" t="s">
        <v>23</v>
      </c>
      <c r="C1" s="1" t="s">
        <v>24</v>
      </c>
    </row>
    <row r="2" spans="1:3" x14ac:dyDescent="0.25">
      <c r="A2" s="3">
        <v>44562</v>
      </c>
      <c r="B2" t="s">
        <v>0</v>
      </c>
      <c r="C2" s="2">
        <v>4219515</v>
      </c>
    </row>
    <row r="3" spans="1:3" x14ac:dyDescent="0.25">
      <c r="A3" s="3">
        <v>44562</v>
      </c>
      <c r="B3" t="s">
        <v>25</v>
      </c>
      <c r="C3" s="2">
        <v>9220632</v>
      </c>
    </row>
    <row r="4" spans="1:3" x14ac:dyDescent="0.25">
      <c r="A4" s="3">
        <v>44562</v>
      </c>
      <c r="B4" t="s">
        <v>26</v>
      </c>
      <c r="C4" s="2">
        <v>12186405</v>
      </c>
    </row>
    <row r="5" spans="1:3" x14ac:dyDescent="0.25">
      <c r="A5" s="3">
        <v>44562</v>
      </c>
      <c r="B5" t="s">
        <v>27</v>
      </c>
      <c r="C5" s="2">
        <v>540296.4</v>
      </c>
    </row>
    <row r="6" spans="1:3" x14ac:dyDescent="0.25">
      <c r="A6" s="3">
        <v>44562</v>
      </c>
      <c r="B6" t="s">
        <v>2</v>
      </c>
      <c r="C6" s="2">
        <v>25276425</v>
      </c>
    </row>
    <row r="7" spans="1:3" x14ac:dyDescent="0.25">
      <c r="A7" s="3">
        <v>44562</v>
      </c>
      <c r="B7" t="s">
        <v>28</v>
      </c>
      <c r="C7" s="2">
        <v>7708725</v>
      </c>
    </row>
    <row r="8" spans="1:3" x14ac:dyDescent="0.25">
      <c r="A8" s="3">
        <v>44562</v>
      </c>
      <c r="B8" t="s">
        <v>29</v>
      </c>
      <c r="C8" s="2">
        <v>5178780</v>
      </c>
    </row>
    <row r="9" spans="1:3" x14ac:dyDescent="0.25">
      <c r="A9" s="3">
        <v>44562</v>
      </c>
      <c r="B9" t="s">
        <v>30</v>
      </c>
      <c r="C9" s="2">
        <v>5361280</v>
      </c>
    </row>
    <row r="10" spans="1:3" x14ac:dyDescent="0.25">
      <c r="A10" s="3">
        <v>44562</v>
      </c>
      <c r="B10" t="s">
        <v>31</v>
      </c>
      <c r="C10" s="2">
        <v>4175095</v>
      </c>
    </row>
    <row r="11" spans="1:3" x14ac:dyDescent="0.25">
      <c r="A11" s="3">
        <v>44562</v>
      </c>
      <c r="B11" t="s">
        <v>32</v>
      </c>
      <c r="C11" s="2">
        <v>995824</v>
      </c>
    </row>
    <row r="12" spans="1:3" x14ac:dyDescent="0.25">
      <c r="A12" s="3">
        <v>44562</v>
      </c>
      <c r="B12" t="s">
        <v>33</v>
      </c>
      <c r="C12" s="2">
        <v>2111382</v>
      </c>
    </row>
    <row r="13" spans="1:3" x14ac:dyDescent="0.25">
      <c r="A13" s="3">
        <v>44593</v>
      </c>
      <c r="B13" t="s">
        <v>0</v>
      </c>
      <c r="C13" s="2">
        <v>5019975</v>
      </c>
    </row>
    <row r="14" spans="1:3" x14ac:dyDescent="0.25">
      <c r="A14" s="3">
        <v>44593</v>
      </c>
      <c r="B14" t="s">
        <v>25</v>
      </c>
      <c r="C14" s="2">
        <v>7965336</v>
      </c>
    </row>
    <row r="15" spans="1:3" x14ac:dyDescent="0.25">
      <c r="A15" s="3">
        <v>44593</v>
      </c>
      <c r="B15" t="s">
        <v>26</v>
      </c>
      <c r="C15" s="2">
        <v>11442134</v>
      </c>
    </row>
    <row r="16" spans="1:3" x14ac:dyDescent="0.25">
      <c r="A16" s="3">
        <v>44593</v>
      </c>
      <c r="B16" t="s">
        <v>27</v>
      </c>
      <c r="C16" s="2">
        <v>501436.8</v>
      </c>
    </row>
    <row r="17" spans="1:4" x14ac:dyDescent="0.25">
      <c r="A17" s="3">
        <v>44593</v>
      </c>
      <c r="B17" t="s">
        <v>2</v>
      </c>
      <c r="C17" s="2">
        <v>28260975</v>
      </c>
    </row>
    <row r="18" spans="1:4" x14ac:dyDescent="0.25">
      <c r="A18" s="3">
        <v>44593</v>
      </c>
      <c r="B18" t="s">
        <v>28</v>
      </c>
      <c r="C18" s="2">
        <v>7615305</v>
      </c>
    </row>
    <row r="19" spans="1:4" x14ac:dyDescent="0.25">
      <c r="A19" s="3">
        <v>44593</v>
      </c>
      <c r="B19" t="s">
        <v>29</v>
      </c>
      <c r="C19" s="2">
        <v>6642048</v>
      </c>
    </row>
    <row r="20" spans="1:4" x14ac:dyDescent="0.25">
      <c r="A20" s="3">
        <v>44593</v>
      </c>
      <c r="B20" t="s">
        <v>30</v>
      </c>
      <c r="C20" s="2">
        <v>5509925</v>
      </c>
    </row>
    <row r="21" spans="1:4" x14ac:dyDescent="0.25">
      <c r="A21" s="3">
        <v>44593</v>
      </c>
      <c r="B21" t="s">
        <v>31</v>
      </c>
      <c r="C21" s="2">
        <v>4443225</v>
      </c>
    </row>
    <row r="22" spans="1:4" x14ac:dyDescent="0.25">
      <c r="A22" s="3">
        <v>44593</v>
      </c>
      <c r="B22" t="s">
        <v>32</v>
      </c>
      <c r="C22" s="2">
        <v>806671</v>
      </c>
    </row>
    <row r="23" spans="1:4" x14ac:dyDescent="0.25">
      <c r="A23" s="3">
        <v>44593</v>
      </c>
      <c r="B23" t="s">
        <v>33</v>
      </c>
      <c r="C23" s="2">
        <v>2340890</v>
      </c>
    </row>
    <row r="24" spans="1:4" x14ac:dyDescent="0.25">
      <c r="A24" s="3">
        <v>44621</v>
      </c>
      <c r="B24" t="s">
        <v>0</v>
      </c>
      <c r="C24" s="2">
        <v>4430490.75</v>
      </c>
      <c r="D24" s="4"/>
    </row>
    <row r="25" spans="1:4" x14ac:dyDescent="0.25">
      <c r="A25" s="3">
        <f>A24</f>
        <v>44621</v>
      </c>
      <c r="B25" t="s">
        <v>25</v>
      </c>
      <c r="C25" s="2">
        <v>9681663.5999999996</v>
      </c>
      <c r="D25" s="4"/>
    </row>
    <row r="26" spans="1:4" x14ac:dyDescent="0.25">
      <c r="A26" s="3">
        <f>A25</f>
        <v>44621</v>
      </c>
      <c r="B26" t="s">
        <v>26</v>
      </c>
      <c r="C26" s="2">
        <v>12795725.25</v>
      </c>
      <c r="D26" s="4"/>
    </row>
    <row r="27" spans="1:4" x14ac:dyDescent="0.25">
      <c r="A27" s="3">
        <f>A26</f>
        <v>44621</v>
      </c>
      <c r="B27" t="s">
        <v>27</v>
      </c>
      <c r="C27" s="2">
        <v>567311.22000000009</v>
      </c>
      <c r="D27" s="4"/>
    </row>
    <row r="28" spans="1:4" x14ac:dyDescent="0.25">
      <c r="A28" s="3">
        <f>A27</f>
        <v>44621</v>
      </c>
      <c r="B28" t="s">
        <v>2</v>
      </c>
      <c r="C28" s="2">
        <v>26540246.25</v>
      </c>
      <c r="D28" s="4"/>
    </row>
    <row r="29" spans="1:4" x14ac:dyDescent="0.25">
      <c r="A29" s="3">
        <f>A28</f>
        <v>44621</v>
      </c>
      <c r="B29" t="s">
        <v>28</v>
      </c>
      <c r="C29" s="2">
        <v>8094161.25</v>
      </c>
      <c r="D29" s="4"/>
    </row>
    <row r="30" spans="1:4" x14ac:dyDescent="0.25">
      <c r="A30" s="3">
        <f>A29</f>
        <v>44621</v>
      </c>
      <c r="B30" t="s">
        <v>29</v>
      </c>
      <c r="C30" s="2">
        <v>5437719</v>
      </c>
      <c r="D30" s="4"/>
    </row>
    <row r="31" spans="1:4" x14ac:dyDescent="0.25">
      <c r="A31" s="3">
        <f>A30</f>
        <v>44621</v>
      </c>
      <c r="B31" t="s">
        <v>30</v>
      </c>
      <c r="C31" s="2">
        <v>5629344</v>
      </c>
      <c r="D31" s="4"/>
    </row>
    <row r="32" spans="1:4" x14ac:dyDescent="0.25">
      <c r="A32" s="3">
        <f>A31</f>
        <v>44621</v>
      </c>
      <c r="B32" t="s">
        <v>31</v>
      </c>
      <c r="C32" s="2">
        <v>4383849.75</v>
      </c>
      <c r="D32" s="4"/>
    </row>
    <row r="33" spans="1:4" x14ac:dyDescent="0.25">
      <c r="A33" s="3">
        <f>A32</f>
        <v>44621</v>
      </c>
      <c r="B33" t="s">
        <v>32</v>
      </c>
      <c r="C33" s="2">
        <v>1045615.2000000001</v>
      </c>
      <c r="D33" s="4"/>
    </row>
    <row r="34" spans="1:4" x14ac:dyDescent="0.25">
      <c r="A34" s="3">
        <f>A33</f>
        <v>44621</v>
      </c>
      <c r="B34" t="s">
        <v>33</v>
      </c>
      <c r="C34" s="2">
        <v>2216951.1</v>
      </c>
      <c r="D34" s="4"/>
    </row>
    <row r="35" spans="1:4" x14ac:dyDescent="0.25">
      <c r="A35" s="3">
        <v>44652</v>
      </c>
      <c r="B35" t="s">
        <v>0</v>
      </c>
      <c r="C35" s="2">
        <v>4873539.8250000002</v>
      </c>
      <c r="D35" s="4"/>
    </row>
    <row r="36" spans="1:4" x14ac:dyDescent="0.25">
      <c r="A36" s="3">
        <f>A35</f>
        <v>44652</v>
      </c>
      <c r="B36" t="s">
        <v>25</v>
      </c>
      <c r="C36" s="2">
        <v>10649829.960000001</v>
      </c>
      <c r="D36" s="4"/>
    </row>
    <row r="37" spans="1:4" x14ac:dyDescent="0.25">
      <c r="A37" s="3">
        <f>A36</f>
        <v>44652</v>
      </c>
      <c r="B37" t="s">
        <v>26</v>
      </c>
      <c r="C37" s="2">
        <v>14075297.775</v>
      </c>
      <c r="D37" s="4"/>
    </row>
    <row r="38" spans="1:4" x14ac:dyDescent="0.25">
      <c r="A38" s="3">
        <f>A37</f>
        <v>44652</v>
      </c>
      <c r="B38" t="s">
        <v>27</v>
      </c>
      <c r="C38" s="2">
        <v>624042.34200000018</v>
      </c>
      <c r="D38" s="4"/>
    </row>
    <row r="39" spans="1:4" x14ac:dyDescent="0.25">
      <c r="A39" s="3">
        <f>A38</f>
        <v>44652</v>
      </c>
      <c r="B39" t="s">
        <v>2</v>
      </c>
      <c r="C39" s="2">
        <v>29194270.875000004</v>
      </c>
      <c r="D39" s="4"/>
    </row>
    <row r="40" spans="1:4" x14ac:dyDescent="0.25">
      <c r="A40" s="3">
        <f>A39</f>
        <v>44652</v>
      </c>
      <c r="B40" t="s">
        <v>28</v>
      </c>
      <c r="C40" s="2">
        <v>8903577.375</v>
      </c>
      <c r="D40" s="4"/>
    </row>
    <row r="41" spans="1:4" x14ac:dyDescent="0.25">
      <c r="A41" s="3">
        <f>A40</f>
        <v>44652</v>
      </c>
      <c r="B41" t="s">
        <v>29</v>
      </c>
      <c r="C41" s="2">
        <v>5981490.9000000004</v>
      </c>
      <c r="D41" s="4"/>
    </row>
    <row r="42" spans="1:4" x14ac:dyDescent="0.25">
      <c r="A42" s="3">
        <f>A41</f>
        <v>44652</v>
      </c>
      <c r="B42" t="s">
        <v>30</v>
      </c>
      <c r="C42" s="2">
        <v>6192278.4000000004</v>
      </c>
      <c r="D42" s="4"/>
    </row>
    <row r="43" spans="1:4" x14ac:dyDescent="0.25">
      <c r="A43" s="3">
        <f>A42</f>
        <v>44652</v>
      </c>
      <c r="B43" t="s">
        <v>31</v>
      </c>
      <c r="C43" s="2">
        <v>4822234.7250000006</v>
      </c>
      <c r="D43" s="4"/>
    </row>
    <row r="44" spans="1:4" x14ac:dyDescent="0.25">
      <c r="A44" s="3">
        <f>A43</f>
        <v>44652</v>
      </c>
      <c r="B44" t="s">
        <v>32</v>
      </c>
      <c r="C44" s="2">
        <v>1150176.7200000002</v>
      </c>
      <c r="D44" s="4"/>
    </row>
    <row r="45" spans="1:4" x14ac:dyDescent="0.25">
      <c r="A45" s="3">
        <f>A44</f>
        <v>44652</v>
      </c>
      <c r="B45" t="s">
        <v>33</v>
      </c>
      <c r="C45" s="2">
        <v>2438646.2100000004</v>
      </c>
      <c r="D45" s="4"/>
    </row>
    <row r="46" spans="1:4" x14ac:dyDescent="0.25">
      <c r="A46" s="3">
        <v>44682</v>
      </c>
      <c r="B46" t="s">
        <v>0</v>
      </c>
      <c r="C46" s="2">
        <v>4873539.8250000002</v>
      </c>
    </row>
    <row r="47" spans="1:4" x14ac:dyDescent="0.25">
      <c r="A47" s="3">
        <f>A46</f>
        <v>44682</v>
      </c>
      <c r="B47" t="s">
        <v>25</v>
      </c>
      <c r="C47" s="2">
        <v>10649829.960000001</v>
      </c>
    </row>
    <row r="48" spans="1:4" x14ac:dyDescent="0.25">
      <c r="A48" s="3">
        <f>A47</f>
        <v>44682</v>
      </c>
      <c r="B48" t="s">
        <v>26</v>
      </c>
      <c r="C48" s="2">
        <v>14075297.775</v>
      </c>
    </row>
    <row r="49" spans="1:4" x14ac:dyDescent="0.25">
      <c r="A49" s="3">
        <f>A48</f>
        <v>44682</v>
      </c>
      <c r="B49" t="s">
        <v>27</v>
      </c>
      <c r="C49" s="2">
        <v>624042.34200000018</v>
      </c>
    </row>
    <row r="50" spans="1:4" x14ac:dyDescent="0.25">
      <c r="A50" s="3">
        <f>A49</f>
        <v>44682</v>
      </c>
      <c r="B50" t="s">
        <v>2</v>
      </c>
      <c r="C50" s="2">
        <v>29194270.875000004</v>
      </c>
    </row>
    <row r="51" spans="1:4" x14ac:dyDescent="0.25">
      <c r="A51" s="3">
        <f>A50</f>
        <v>44682</v>
      </c>
      <c r="B51" t="s">
        <v>28</v>
      </c>
      <c r="C51" s="2">
        <v>8903577.375</v>
      </c>
    </row>
    <row r="52" spans="1:4" x14ac:dyDescent="0.25">
      <c r="A52" s="3">
        <f>A51</f>
        <v>44682</v>
      </c>
      <c r="B52" t="s">
        <v>29</v>
      </c>
      <c r="C52" s="2">
        <v>5981490.9000000004</v>
      </c>
    </row>
    <row r="53" spans="1:4" x14ac:dyDescent="0.25">
      <c r="A53" s="3">
        <f>A52</f>
        <v>44682</v>
      </c>
      <c r="B53" t="s">
        <v>30</v>
      </c>
      <c r="C53" s="2">
        <v>6192278.4000000004</v>
      </c>
    </row>
    <row r="54" spans="1:4" x14ac:dyDescent="0.25">
      <c r="A54" s="3">
        <f>A53</f>
        <v>44682</v>
      </c>
      <c r="B54" t="s">
        <v>31</v>
      </c>
      <c r="C54" s="2">
        <v>4822234.7250000006</v>
      </c>
    </row>
    <row r="55" spans="1:4" x14ac:dyDescent="0.25">
      <c r="A55" s="3">
        <f>A54</f>
        <v>44682</v>
      </c>
      <c r="B55" t="s">
        <v>32</v>
      </c>
      <c r="C55" s="2">
        <v>1150176.7200000002</v>
      </c>
    </row>
    <row r="56" spans="1:4" x14ac:dyDescent="0.25">
      <c r="A56" s="3">
        <f>A55</f>
        <v>44682</v>
      </c>
      <c r="B56" t="s">
        <v>33</v>
      </c>
      <c r="C56" s="2">
        <v>2438646.2100000004</v>
      </c>
    </row>
    <row r="57" spans="1:4" x14ac:dyDescent="0.25">
      <c r="A57" s="3">
        <v>44713</v>
      </c>
      <c r="B57" t="s">
        <v>0</v>
      </c>
      <c r="C57" s="2">
        <v>4776069.0285</v>
      </c>
      <c r="D57" s="4"/>
    </row>
    <row r="58" spans="1:4" x14ac:dyDescent="0.25">
      <c r="A58" s="3">
        <f>A57</f>
        <v>44713</v>
      </c>
      <c r="B58" t="s">
        <v>25</v>
      </c>
      <c r="C58" s="2">
        <v>10436833.3608</v>
      </c>
      <c r="D58" s="4"/>
    </row>
    <row r="59" spans="1:4" x14ac:dyDescent="0.25">
      <c r="A59" s="3">
        <f>A58</f>
        <v>44713</v>
      </c>
      <c r="B59" t="s">
        <v>26</v>
      </c>
      <c r="C59" s="2">
        <v>13793791.819499999</v>
      </c>
      <c r="D59" s="4"/>
    </row>
    <row r="60" spans="1:4" x14ac:dyDescent="0.25">
      <c r="A60" s="3">
        <f>A59</f>
        <v>44713</v>
      </c>
      <c r="B60" t="s">
        <v>27</v>
      </c>
      <c r="C60" s="2">
        <v>611561.49516000017</v>
      </c>
      <c r="D60" s="4"/>
    </row>
    <row r="61" spans="1:4" x14ac:dyDescent="0.25">
      <c r="A61" s="3">
        <f>A60</f>
        <v>44713</v>
      </c>
      <c r="B61" t="s">
        <v>2</v>
      </c>
      <c r="C61" s="2">
        <v>28610385.457500003</v>
      </c>
      <c r="D61" s="4"/>
    </row>
    <row r="62" spans="1:4" x14ac:dyDescent="0.25">
      <c r="A62" s="3">
        <f>A61</f>
        <v>44713</v>
      </c>
      <c r="B62" t="s">
        <v>28</v>
      </c>
      <c r="C62" s="2">
        <v>8725505.8275000006</v>
      </c>
      <c r="D62" s="4"/>
    </row>
    <row r="63" spans="1:4" x14ac:dyDescent="0.25">
      <c r="A63" s="3">
        <f>A62</f>
        <v>44713</v>
      </c>
      <c r="B63" t="s">
        <v>29</v>
      </c>
      <c r="C63" s="2">
        <v>5861861.0820000004</v>
      </c>
      <c r="D63" s="4"/>
    </row>
    <row r="64" spans="1:4" x14ac:dyDescent="0.25">
      <c r="A64" s="3">
        <f>A63</f>
        <v>44713</v>
      </c>
      <c r="B64" t="s">
        <v>30</v>
      </c>
      <c r="C64" s="2">
        <v>6068432.8320000004</v>
      </c>
      <c r="D64" s="4"/>
    </row>
    <row r="65" spans="1:4" x14ac:dyDescent="0.25">
      <c r="A65" s="3">
        <f>A64</f>
        <v>44713</v>
      </c>
      <c r="B65" t="s">
        <v>31</v>
      </c>
      <c r="C65" s="2">
        <v>4725790.0305000003</v>
      </c>
      <c r="D65" s="4"/>
    </row>
    <row r="66" spans="1:4" x14ac:dyDescent="0.25">
      <c r="A66" s="3">
        <f>A65</f>
        <v>44713</v>
      </c>
      <c r="B66" t="s">
        <v>32</v>
      </c>
      <c r="C66" s="2">
        <v>1127173.1856000002</v>
      </c>
      <c r="D66" s="4"/>
    </row>
    <row r="67" spans="1:4" x14ac:dyDescent="0.25">
      <c r="A67" s="3">
        <f>A66</f>
        <v>44713</v>
      </c>
      <c r="B67" t="s">
        <v>33</v>
      </c>
      <c r="C67" s="2">
        <v>2389873.2858000002</v>
      </c>
      <c r="D67" s="4"/>
    </row>
    <row r="68" spans="1:4" x14ac:dyDescent="0.25">
      <c r="D68" s="4"/>
    </row>
    <row r="69" spans="1:4" x14ac:dyDescent="0.25">
      <c r="D69" s="4"/>
    </row>
    <row r="70" spans="1:4" x14ac:dyDescent="0.25">
      <c r="D70" s="4"/>
    </row>
    <row r="71" spans="1:4" x14ac:dyDescent="0.25">
      <c r="D71" s="4"/>
    </row>
    <row r="72" spans="1:4" x14ac:dyDescent="0.25">
      <c r="D72" s="4"/>
    </row>
    <row r="73" spans="1:4" x14ac:dyDescent="0.25">
      <c r="D73" s="4"/>
    </row>
    <row r="74" spans="1:4" x14ac:dyDescent="0.25">
      <c r="D74" s="4"/>
    </row>
    <row r="75" spans="1:4" x14ac:dyDescent="0.25">
      <c r="D75" s="4"/>
    </row>
    <row r="76" spans="1:4" x14ac:dyDescent="0.25">
      <c r="D76" s="4"/>
    </row>
    <row r="77" spans="1:4" x14ac:dyDescent="0.25">
      <c r="D77" s="4"/>
    </row>
    <row r="78" spans="1:4" x14ac:dyDescent="0.25">
      <c r="D78" s="4"/>
    </row>
    <row r="89" spans="4:4" x14ac:dyDescent="0.25">
      <c r="D89" s="5"/>
    </row>
    <row r="90" spans="4:4" x14ac:dyDescent="0.25">
      <c r="D90" s="5"/>
    </row>
    <row r="91" spans="4:4" x14ac:dyDescent="0.25">
      <c r="D91" s="6"/>
    </row>
    <row r="92" spans="4:4" x14ac:dyDescent="0.25">
      <c r="D92" s="6"/>
    </row>
    <row r="93" spans="4:4" x14ac:dyDescent="0.25">
      <c r="D93" s="5"/>
    </row>
    <row r="94" spans="4:4" x14ac:dyDescent="0.25">
      <c r="D94" s="6"/>
    </row>
    <row r="95" spans="4:4" x14ac:dyDescent="0.25">
      <c r="D95" s="6"/>
    </row>
    <row r="96" spans="4:4" x14ac:dyDescent="0.25">
      <c r="D96" s="6"/>
    </row>
    <row r="97" spans="4:4" x14ac:dyDescent="0.25">
      <c r="D97" s="6"/>
    </row>
    <row r="98" spans="4:4" x14ac:dyDescent="0.25">
      <c r="D98" s="6"/>
    </row>
    <row r="99" spans="4:4" x14ac:dyDescent="0.25">
      <c r="D99" s="4"/>
    </row>
    <row r="100" spans="4:4" x14ac:dyDescent="0.25">
      <c r="D100" s="4"/>
    </row>
    <row r="101" spans="4:4" x14ac:dyDescent="0.25">
      <c r="D101" s="6"/>
    </row>
    <row r="102" spans="4:4" x14ac:dyDescent="0.25">
      <c r="D102" s="6"/>
    </row>
    <row r="103" spans="4:4" x14ac:dyDescent="0.25">
      <c r="D103" s="4"/>
    </row>
    <row r="104" spans="4:4" x14ac:dyDescent="0.25">
      <c r="D104" s="6"/>
    </row>
    <row r="105" spans="4:4" x14ac:dyDescent="0.25">
      <c r="D105" s="6"/>
    </row>
    <row r="106" spans="4:4" x14ac:dyDescent="0.25">
      <c r="D106" s="6"/>
    </row>
    <row r="107" spans="4:4" x14ac:dyDescent="0.25">
      <c r="D107" s="6"/>
    </row>
    <row r="108" spans="4:4" x14ac:dyDescent="0.25">
      <c r="D10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9" sqref="E9"/>
    </sheetView>
  </sheetViews>
  <sheetFormatPr defaultRowHeight="15" x14ac:dyDescent="0.25"/>
  <sheetData>
    <row r="1" spans="1:3" x14ac:dyDescent="0.25">
      <c r="A1" s="3">
        <v>44743</v>
      </c>
      <c r="B1" t="s">
        <v>0</v>
      </c>
      <c r="C1" s="2">
        <v>5253675.9313500002</v>
      </c>
    </row>
    <row r="2" spans="1:3" x14ac:dyDescent="0.25">
      <c r="A2" s="3">
        <f>A1</f>
        <v>44743</v>
      </c>
      <c r="B2" t="s">
        <v>25</v>
      </c>
      <c r="C2" s="2">
        <v>11480516.696880002</v>
      </c>
    </row>
    <row r="3" spans="1:3" x14ac:dyDescent="0.25">
      <c r="A3" s="3">
        <f>A2</f>
        <v>44743</v>
      </c>
      <c r="B3" t="s">
        <v>26</v>
      </c>
      <c r="C3" s="2">
        <v>15173171.00145</v>
      </c>
    </row>
    <row r="4" spans="1:3" x14ac:dyDescent="0.25">
      <c r="A4" s="3">
        <f>A3</f>
        <v>44743</v>
      </c>
      <c r="B4" t="s">
        <v>27</v>
      </c>
      <c r="C4" s="2">
        <v>672717.64467600023</v>
      </c>
    </row>
    <row r="5" spans="1:3" x14ac:dyDescent="0.25">
      <c r="A5" s="3">
        <f>A4</f>
        <v>44743</v>
      </c>
      <c r="B5" t="s">
        <v>2</v>
      </c>
      <c r="C5" s="2">
        <v>31471424.003250007</v>
      </c>
    </row>
    <row r="6" spans="1:3" x14ac:dyDescent="0.25">
      <c r="A6" s="3">
        <f>A5</f>
        <v>44743</v>
      </c>
      <c r="B6" t="s">
        <v>28</v>
      </c>
      <c r="C6" s="2">
        <v>9598056.4102500007</v>
      </c>
    </row>
    <row r="7" spans="1:3" x14ac:dyDescent="0.25">
      <c r="A7" s="3">
        <f>A6</f>
        <v>44743</v>
      </c>
      <c r="B7" t="s">
        <v>29</v>
      </c>
      <c r="C7" s="2">
        <v>6448047.190200001</v>
      </c>
    </row>
    <row r="8" spans="1:3" x14ac:dyDescent="0.25">
      <c r="A8" s="3">
        <f>A7</f>
        <v>44743</v>
      </c>
      <c r="B8" t="s">
        <v>30</v>
      </c>
      <c r="C8" s="2">
        <v>6675276.1152000008</v>
      </c>
    </row>
    <row r="9" spans="1:3" x14ac:dyDescent="0.25">
      <c r="A9" s="3">
        <f>A8</f>
        <v>44743</v>
      </c>
      <c r="B9" t="s">
        <v>31</v>
      </c>
      <c r="C9" s="2">
        <v>5198369.0335500007</v>
      </c>
    </row>
    <row r="10" spans="1:3" x14ac:dyDescent="0.25">
      <c r="A10" s="3">
        <f>A9</f>
        <v>44743</v>
      </c>
      <c r="B10" t="s">
        <v>32</v>
      </c>
      <c r="C10" s="2">
        <v>1239890.5041600002</v>
      </c>
    </row>
    <row r="11" spans="1:3" x14ac:dyDescent="0.25">
      <c r="A11" s="3">
        <f>A10</f>
        <v>44743</v>
      </c>
      <c r="B11" t="s">
        <v>33</v>
      </c>
      <c r="C11" s="2">
        <v>2628860.6143800006</v>
      </c>
    </row>
    <row r="12" spans="1:3" x14ac:dyDescent="0.25">
      <c r="A12" s="3">
        <v>44774</v>
      </c>
      <c r="B12" t="s">
        <v>0</v>
      </c>
      <c r="C12" s="2">
        <v>4219515</v>
      </c>
    </row>
    <row r="13" spans="1:3" x14ac:dyDescent="0.25">
      <c r="A13" s="3">
        <f>A12</f>
        <v>44774</v>
      </c>
      <c r="B13" t="s">
        <v>25</v>
      </c>
      <c r="C13" s="2">
        <v>9220632</v>
      </c>
    </row>
    <row r="14" spans="1:3" x14ac:dyDescent="0.25">
      <c r="A14" s="3">
        <f>A13</f>
        <v>44774</v>
      </c>
      <c r="B14" t="s">
        <v>26</v>
      </c>
      <c r="C14" s="2">
        <v>12186405</v>
      </c>
    </row>
    <row r="15" spans="1:3" x14ac:dyDescent="0.25">
      <c r="A15" s="3">
        <f>A14</f>
        <v>44774</v>
      </c>
      <c r="B15" t="s">
        <v>27</v>
      </c>
      <c r="C15" s="2">
        <v>540296.4</v>
      </c>
    </row>
    <row r="16" spans="1:3" x14ac:dyDescent="0.25">
      <c r="A16" s="3">
        <f>A15</f>
        <v>44774</v>
      </c>
      <c r="B16" t="s">
        <v>2</v>
      </c>
      <c r="C16" s="2">
        <v>25276425</v>
      </c>
    </row>
    <row r="17" spans="1:3" x14ac:dyDescent="0.25">
      <c r="A17" s="3">
        <f>A16</f>
        <v>44774</v>
      </c>
      <c r="B17" t="s">
        <v>28</v>
      </c>
      <c r="C17" s="2">
        <v>7708725</v>
      </c>
    </row>
    <row r="18" spans="1:3" x14ac:dyDescent="0.25">
      <c r="A18" s="3">
        <f>A17</f>
        <v>44774</v>
      </c>
      <c r="B18" t="s">
        <v>29</v>
      </c>
      <c r="C18" s="2">
        <v>5178780</v>
      </c>
    </row>
    <row r="19" spans="1:3" x14ac:dyDescent="0.25">
      <c r="A19" s="3">
        <f>A18</f>
        <v>44774</v>
      </c>
      <c r="B19" t="s">
        <v>30</v>
      </c>
      <c r="C19" s="2">
        <v>5361280</v>
      </c>
    </row>
    <row r="20" spans="1:3" x14ac:dyDescent="0.25">
      <c r="A20" s="3">
        <f>A19</f>
        <v>44774</v>
      </c>
      <c r="B20" t="s">
        <v>31</v>
      </c>
      <c r="C20" s="2">
        <v>4175095</v>
      </c>
    </row>
    <row r="21" spans="1:3" x14ac:dyDescent="0.25">
      <c r="A21" s="3">
        <f>A20</f>
        <v>44774</v>
      </c>
      <c r="B21" t="s">
        <v>32</v>
      </c>
      <c r="C21" s="2">
        <v>995824</v>
      </c>
    </row>
    <row r="22" spans="1:3" x14ac:dyDescent="0.25">
      <c r="A22" s="3">
        <v>44805</v>
      </c>
      <c r="B22" t="s">
        <v>0</v>
      </c>
      <c r="C22" s="2">
        <v>5063418</v>
      </c>
    </row>
    <row r="23" spans="1:3" x14ac:dyDescent="0.25">
      <c r="A23" s="3">
        <f>A22</f>
        <v>44805</v>
      </c>
      <c r="B23" t="s">
        <v>25</v>
      </c>
      <c r="C23" s="2">
        <v>11064758.4</v>
      </c>
    </row>
    <row r="24" spans="1:3" x14ac:dyDescent="0.25">
      <c r="A24" s="3">
        <f>A23</f>
        <v>44805</v>
      </c>
      <c r="B24" t="s">
        <v>26</v>
      </c>
      <c r="C24" s="2">
        <v>12186405</v>
      </c>
    </row>
    <row r="25" spans="1:3" x14ac:dyDescent="0.25">
      <c r="A25" s="3">
        <f>A24</f>
        <v>44805</v>
      </c>
      <c r="B25" t="s">
        <v>27</v>
      </c>
      <c r="C25" s="2">
        <v>540296.4</v>
      </c>
    </row>
    <row r="26" spans="1:3" x14ac:dyDescent="0.25">
      <c r="A26" s="3">
        <f>A25</f>
        <v>44805</v>
      </c>
      <c r="B26" t="s">
        <v>2</v>
      </c>
      <c r="C26" s="2">
        <v>30331710</v>
      </c>
    </row>
    <row r="27" spans="1:3" x14ac:dyDescent="0.25">
      <c r="A27" s="3">
        <f>A26</f>
        <v>44805</v>
      </c>
      <c r="B27" t="s">
        <v>28</v>
      </c>
      <c r="C27" s="2">
        <v>7708725</v>
      </c>
    </row>
    <row r="28" spans="1:3" x14ac:dyDescent="0.25">
      <c r="A28" s="3">
        <f>A27</f>
        <v>44805</v>
      </c>
      <c r="B28" t="s">
        <v>29</v>
      </c>
      <c r="C28" s="2">
        <v>5178780</v>
      </c>
    </row>
    <row r="29" spans="1:3" x14ac:dyDescent="0.25">
      <c r="A29" s="3">
        <f>A28</f>
        <v>44805</v>
      </c>
      <c r="B29" t="s">
        <v>30</v>
      </c>
      <c r="C29" s="2">
        <v>5361280</v>
      </c>
    </row>
    <row r="30" spans="1:3" x14ac:dyDescent="0.25">
      <c r="A30" s="3">
        <f>A29</f>
        <v>44805</v>
      </c>
      <c r="B30" t="s">
        <v>31</v>
      </c>
      <c r="C30" s="2">
        <v>4175095</v>
      </c>
    </row>
    <row r="31" spans="1:3" x14ac:dyDescent="0.25">
      <c r="A31" s="3">
        <f>A30</f>
        <v>44805</v>
      </c>
      <c r="B31" t="s">
        <v>32</v>
      </c>
      <c r="C31" s="2">
        <v>995824</v>
      </c>
    </row>
    <row r="32" spans="1:3" x14ac:dyDescent="0.25">
      <c r="A32" s="3">
        <v>44835</v>
      </c>
      <c r="B32" t="s">
        <v>0</v>
      </c>
      <c r="C32" s="2">
        <v>12152203.199999999</v>
      </c>
    </row>
    <row r="33" spans="1:3" x14ac:dyDescent="0.25">
      <c r="A33" s="3">
        <f>A32</f>
        <v>44835</v>
      </c>
      <c r="B33" t="s">
        <v>25</v>
      </c>
      <c r="C33" s="2">
        <v>26555420.16</v>
      </c>
    </row>
    <row r="34" spans="1:3" x14ac:dyDescent="0.25">
      <c r="A34" s="3">
        <f>A33</f>
        <v>44835</v>
      </c>
      <c r="B34" t="s">
        <v>26</v>
      </c>
      <c r="C34" s="2">
        <v>12186405</v>
      </c>
    </row>
    <row r="35" spans="1:3" x14ac:dyDescent="0.25">
      <c r="A35" s="3">
        <f>A34</f>
        <v>44835</v>
      </c>
      <c r="B35" t="s">
        <v>27</v>
      </c>
      <c r="C35" s="2">
        <v>540296.4</v>
      </c>
    </row>
    <row r="36" spans="1:3" x14ac:dyDescent="0.25">
      <c r="A36" s="3">
        <f>A35</f>
        <v>44835</v>
      </c>
      <c r="B36" t="s">
        <v>2</v>
      </c>
      <c r="C36" s="2">
        <v>72796104</v>
      </c>
    </row>
    <row r="37" spans="1:3" x14ac:dyDescent="0.25">
      <c r="A37" s="3">
        <f>A36</f>
        <v>44835</v>
      </c>
      <c r="B37" t="s">
        <v>28</v>
      </c>
      <c r="C37" s="2">
        <v>7708725</v>
      </c>
    </row>
    <row r="38" spans="1:3" x14ac:dyDescent="0.25">
      <c r="A38" s="3">
        <f>A37</f>
        <v>44835</v>
      </c>
      <c r="B38" t="s">
        <v>29</v>
      </c>
      <c r="C38" s="2">
        <v>5178780</v>
      </c>
    </row>
    <row r="39" spans="1:3" x14ac:dyDescent="0.25">
      <c r="A39" s="3">
        <f>A38</f>
        <v>44835</v>
      </c>
      <c r="B39" t="s">
        <v>30</v>
      </c>
      <c r="C39" s="2">
        <v>5361280</v>
      </c>
    </row>
    <row r="40" spans="1:3" x14ac:dyDescent="0.25">
      <c r="A40" s="3">
        <f>A39</f>
        <v>44835</v>
      </c>
      <c r="B40" t="s">
        <v>31</v>
      </c>
      <c r="C40" s="2">
        <v>4175095</v>
      </c>
    </row>
    <row r="41" spans="1:3" x14ac:dyDescent="0.25">
      <c r="A41" s="3">
        <f>A40</f>
        <v>44835</v>
      </c>
      <c r="B41" t="s">
        <v>32</v>
      </c>
      <c r="C41" s="2">
        <v>995824</v>
      </c>
    </row>
    <row r="42" spans="1:3" x14ac:dyDescent="0.25">
      <c r="A42" s="3">
        <v>44866</v>
      </c>
      <c r="B42" t="s">
        <v>0</v>
      </c>
      <c r="C42" s="2">
        <v>4219515</v>
      </c>
    </row>
    <row r="43" spans="1:3" x14ac:dyDescent="0.25">
      <c r="A43" s="3">
        <f>A42</f>
        <v>44866</v>
      </c>
      <c r="B43" t="s">
        <v>25</v>
      </c>
      <c r="C43" s="2">
        <v>9220632</v>
      </c>
    </row>
    <row r="44" spans="1:3" x14ac:dyDescent="0.25">
      <c r="A44" s="3">
        <f>A43</f>
        <v>44866</v>
      </c>
      <c r="B44" t="s">
        <v>26</v>
      </c>
      <c r="C44" s="2">
        <v>12186405</v>
      </c>
    </row>
    <row r="45" spans="1:3" x14ac:dyDescent="0.25">
      <c r="A45" s="3">
        <f>A44</f>
        <v>44866</v>
      </c>
      <c r="B45" t="s">
        <v>27</v>
      </c>
      <c r="C45" s="2">
        <v>540296.4</v>
      </c>
    </row>
    <row r="46" spans="1:3" x14ac:dyDescent="0.25">
      <c r="A46" s="3">
        <f>A45</f>
        <v>44866</v>
      </c>
      <c r="B46" t="s">
        <v>2</v>
      </c>
      <c r="C46" s="2">
        <v>25276425</v>
      </c>
    </row>
    <row r="47" spans="1:3" x14ac:dyDescent="0.25">
      <c r="A47" s="3">
        <f>A46</f>
        <v>44866</v>
      </c>
      <c r="B47" t="s">
        <v>28</v>
      </c>
      <c r="C47" s="2">
        <v>7708725</v>
      </c>
    </row>
    <row r="48" spans="1:3" x14ac:dyDescent="0.25">
      <c r="A48" s="3">
        <f>A47</f>
        <v>44866</v>
      </c>
      <c r="B48" t="s">
        <v>29</v>
      </c>
      <c r="C48" s="2">
        <v>5178780</v>
      </c>
    </row>
    <row r="49" spans="1:3" x14ac:dyDescent="0.25">
      <c r="A49" s="3">
        <f>A48</f>
        <v>44866</v>
      </c>
      <c r="B49" t="s">
        <v>30</v>
      </c>
      <c r="C49" s="2">
        <v>5361280</v>
      </c>
    </row>
    <row r="50" spans="1:3" x14ac:dyDescent="0.25">
      <c r="A50" s="3">
        <f>A49</f>
        <v>44866</v>
      </c>
      <c r="B50" t="s">
        <v>31</v>
      </c>
      <c r="C50" s="2">
        <v>4175095</v>
      </c>
    </row>
    <row r="51" spans="1:3" x14ac:dyDescent="0.25">
      <c r="A51" s="3">
        <f>A50</f>
        <v>44866</v>
      </c>
      <c r="B51" t="s">
        <v>32</v>
      </c>
      <c r="C51" s="2">
        <v>995824</v>
      </c>
    </row>
    <row r="52" spans="1:3" x14ac:dyDescent="0.25">
      <c r="A52" s="3">
        <v>44896</v>
      </c>
      <c r="B52" t="s">
        <v>0</v>
      </c>
      <c r="C52" s="2">
        <v>5253675.9313500002</v>
      </c>
    </row>
    <row r="53" spans="1:3" x14ac:dyDescent="0.25">
      <c r="A53" s="3">
        <f>A52</f>
        <v>44896</v>
      </c>
      <c r="B53" t="s">
        <v>25</v>
      </c>
      <c r="C53" s="2">
        <v>11480516.696880002</v>
      </c>
    </row>
    <row r="54" spans="1:3" x14ac:dyDescent="0.25">
      <c r="A54" s="3">
        <f>A53</f>
        <v>44896</v>
      </c>
      <c r="B54" t="s">
        <v>26</v>
      </c>
      <c r="C54" s="2">
        <v>15173171.00145</v>
      </c>
    </row>
    <row r="55" spans="1:3" x14ac:dyDescent="0.25">
      <c r="A55" s="3">
        <f>A54</f>
        <v>44896</v>
      </c>
      <c r="B55" t="s">
        <v>27</v>
      </c>
      <c r="C55" s="2">
        <v>672717.64467600023</v>
      </c>
    </row>
    <row r="56" spans="1:3" x14ac:dyDescent="0.25">
      <c r="A56" s="3">
        <f>A55</f>
        <v>44896</v>
      </c>
      <c r="B56" t="s">
        <v>2</v>
      </c>
      <c r="C56" s="2">
        <v>31471424.003250007</v>
      </c>
    </row>
    <row r="57" spans="1:3" x14ac:dyDescent="0.25">
      <c r="A57" s="3">
        <f>A56</f>
        <v>44896</v>
      </c>
      <c r="B57" t="s">
        <v>28</v>
      </c>
      <c r="C57" s="2">
        <v>9598056.4102500007</v>
      </c>
    </row>
    <row r="58" spans="1:3" x14ac:dyDescent="0.25">
      <c r="A58" s="3">
        <f>A57</f>
        <v>44896</v>
      </c>
      <c r="B58" t="s">
        <v>29</v>
      </c>
      <c r="C58" s="2">
        <v>6448047.190200001</v>
      </c>
    </row>
    <row r="59" spans="1:3" x14ac:dyDescent="0.25">
      <c r="A59" s="3">
        <f>A58</f>
        <v>44896</v>
      </c>
      <c r="B59" t="s">
        <v>30</v>
      </c>
      <c r="C59" s="2">
        <v>6675276.1152000008</v>
      </c>
    </row>
    <row r="60" spans="1:3" x14ac:dyDescent="0.25">
      <c r="A60" s="3">
        <f>A59</f>
        <v>44896</v>
      </c>
      <c r="B60" t="s">
        <v>31</v>
      </c>
      <c r="C60" s="2">
        <v>5198369.0335500007</v>
      </c>
    </row>
    <row r="61" spans="1:3" x14ac:dyDescent="0.25">
      <c r="A61" s="3">
        <f>A60</f>
        <v>44896</v>
      </c>
      <c r="B61" t="s">
        <v>32</v>
      </c>
      <c r="C61" s="2">
        <v>1239890.5041600002</v>
      </c>
    </row>
    <row r="62" spans="1:3" x14ac:dyDescent="0.25">
      <c r="A62" s="3">
        <f>A61</f>
        <v>44896</v>
      </c>
      <c r="B62" t="s">
        <v>33</v>
      </c>
      <c r="C62" s="2">
        <v>2628860.6143800006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Statement Structure</vt:lpstr>
      <vt:lpstr>Financials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Dohmen</dc:creator>
  <cp:lastModifiedBy>Asish</cp:lastModifiedBy>
  <dcterms:created xsi:type="dcterms:W3CDTF">2022-02-28T18:58:46Z</dcterms:created>
  <dcterms:modified xsi:type="dcterms:W3CDTF">2024-07-09T10:43:17Z</dcterms:modified>
</cp:coreProperties>
</file>