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2.xml" ContentType="application/vnd.openxmlformats-officedocument.drawingml.chart+xml"/>
  <Override PartName="/xl/charts/chart1.xml" ContentType="application/vnd.openxmlformats-officedocument.drawingml.char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3"/>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<sst xmlns="http://schemas.openxmlformats.org/spreadsheetml/2006/main" count="525" uniqueCount="205">
  <si>
    <t xml:space="preserve">Initials</t>
  </si>
  <si>
    <t xml:space="preserve">First</t>
  </si>
  <si>
    <t xml:space="preserve">Last</t>
  </si>
  <si>
    <t xml:space="preserve">Email</t>
  </si>
  <si>
    <t xml:space="preserve">GitHub Username</t>
  </si>
  <si>
    <t xml:space="preserve">KP</t>
  </si>
  <si>
    <t xml:space="preserve">Kandasamy</t>
  </si>
  <si>
    <t xml:space="preserve">Parthasarathy</t>
  </si>
  <si>
    <t xml:space="preserve">kparthas@stevens.edu</t>
  </si>
  <si>
    <t xml:space="preserve">KandasamyP</t>
  </si>
  <si>
    <t xml:space="preserve">SR</t>
  </si>
  <si>
    <t xml:space="preserve">Smita</t>
  </si>
  <si>
    <t xml:space="preserve">Rath</t>
  </si>
  <si>
    <t xml:space="preserve">srath2@stevens.edu</t>
  </si>
  <si>
    <t xml:space="preserve">SmitaRath</t>
  </si>
  <si>
    <t xml:space="preserve">PP</t>
  </si>
  <si>
    <t xml:space="preserve">Pinak</t>
  </si>
  <si>
    <t xml:space="preserve">Pathak</t>
  </si>
  <si>
    <t xml:space="preserve">ppathak2@stevens.edu</t>
  </si>
  <si>
    <t xml:space="preserve">pinak08</t>
  </si>
  <si>
    <t xml:space="preserve">AS</t>
  </si>
  <si>
    <t xml:space="preserve">Anirudh</t>
  </si>
  <si>
    <t xml:space="preserve">Sundararaman</t>
  </si>
  <si>
    <t xml:space="preserve">asundar1@stevens.edu</t>
  </si>
  <si>
    <t xml:space="preserve">sanirudh1998</t>
  </si>
  <si>
    <t xml:space="preserve">GitHub Repository:</t>
  </si>
  <si>
    <t xml:space="preserve">https://github.com/SmitaRath/AgileMethodologies_FinalProject</t>
  </si>
  <si>
    <t xml:space="preserve">Sprint</t>
  </si>
  <si>
    <t xml:space="preserve">Story ID</t>
  </si>
  <si>
    <t xml:space="preserve">Story Name</t>
  </si>
  <si>
    <t xml:space="preserve">Owner</t>
  </si>
  <si>
    <t xml:space="preserve">Status</t>
  </si>
  <si>
    <t xml:space="preserve">US01</t>
  </si>
  <si>
    <t xml:space="preserve">Dates before current date</t>
  </si>
  <si>
    <t xml:space="preserve">Done</t>
  </si>
  <si>
    <t xml:space="preserve">US02</t>
  </si>
  <si>
    <t xml:space="preserve">Birth before marriage</t>
  </si>
  <si>
    <t xml:space="preserve">US03</t>
  </si>
  <si>
    <t xml:space="preserve">Birth before death</t>
  </si>
  <si>
    <t xml:space="preserve">US07</t>
  </si>
  <si>
    <t xml:space="preserve">Less then 150 years old</t>
  </si>
  <si>
    <t xml:space="preserve">US21</t>
  </si>
  <si>
    <t xml:space="preserve">Correct gender for role</t>
  </si>
  <si>
    <t xml:space="preserve">US22</t>
  </si>
  <si>
    <t xml:space="preserve">Unique IDs</t>
  </si>
  <si>
    <t xml:space="preserve">US35</t>
  </si>
  <si>
    <t xml:space="preserve">List recent births</t>
  </si>
  <si>
    <t xml:space="preserve">US36</t>
  </si>
  <si>
    <t xml:space="preserve">List recent deaths</t>
  </si>
  <si>
    <t xml:space="preserve">US09</t>
  </si>
  <si>
    <t xml:space="preserve">Marriage after 14</t>
  </si>
  <si>
    <t xml:space="preserve">US15</t>
  </si>
  <si>
    <t xml:space="preserve">Fewer than 15 siblings</t>
  </si>
  <si>
    <t xml:space="preserve">US16</t>
  </si>
  <si>
    <t xml:space="preserve">Male last names</t>
  </si>
  <si>
    <t xml:space="preserve">Birth before marriage of parents</t>
  </si>
  <si>
    <t xml:space="preserve">US23</t>
  </si>
  <si>
    <t xml:space="preserve">Unique name and birth date</t>
  </si>
  <si>
    <t xml:space="preserve">US42</t>
  </si>
  <si>
    <t xml:space="preserve">Reject illegitimate dates</t>
  </si>
  <si>
    <t xml:space="preserve">US05</t>
  </si>
  <si>
    <t xml:space="preserve">Marriage before death</t>
  </si>
  <si>
    <t xml:space="preserve">US06</t>
  </si>
  <si>
    <t xml:space="preserve">Divorce before death</t>
  </si>
  <si>
    <t xml:space="preserve">US28</t>
  </si>
  <si>
    <t xml:space="preserve">Order siblings by age</t>
  </si>
  <si>
    <t xml:space="preserve">US29</t>
  </si>
  <si>
    <t xml:space="preserve">List deceased</t>
  </si>
  <si>
    <t xml:space="preserve">US33</t>
  </si>
  <si>
    <t xml:space="preserve">List orphans</t>
  </si>
  <si>
    <t xml:space="preserve">US30</t>
  </si>
  <si>
    <t xml:space="preserve">List living married</t>
  </si>
  <si>
    <t xml:space="preserve">Birth before death of parents</t>
  </si>
  <si>
    <t xml:space="preserve">US38</t>
  </si>
  <si>
    <t xml:space="preserve">List upcoming birthday</t>
  </si>
  <si>
    <t xml:space="preserve">US31</t>
  </si>
  <si>
    <t xml:space="preserve">List living single</t>
  </si>
  <si>
    <t xml:space="preserve">US32</t>
  </si>
  <si>
    <t xml:space="preserve">List multiple births</t>
  </si>
  <si>
    <t xml:space="preserve">US25</t>
  </si>
  <si>
    <t xml:space="preserve">Unique first names in families</t>
  </si>
  <si>
    <t xml:space="preserve">US34</t>
  </si>
  <si>
    <t xml:space="preserve">List large age differences</t>
  </si>
  <si>
    <t xml:space="preserve">US17</t>
  </si>
  <si>
    <t xml:space="preserve">No marriages to descendants</t>
  </si>
  <si>
    <t xml:space="preserve">US18</t>
  </si>
  <si>
    <t xml:space="preserve">Siblings should not marry</t>
  </si>
  <si>
    <t xml:space="preserve">US39</t>
  </si>
  <si>
    <t xml:space="preserve">List upcoming anniversaries</t>
  </si>
  <si>
    <t xml:space="preserve">US12</t>
  </si>
  <si>
    <t xml:space="preserve">Parents not too old</t>
  </si>
  <si>
    <t xml:space="preserve">US04</t>
  </si>
  <si>
    <t xml:space="preserve">Marriage before divorce</t>
  </si>
  <si>
    <t xml:space="preserve">US11</t>
  </si>
  <si>
    <t xml:space="preserve">No bigamy</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</si>
  <si>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</si>
  <si>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</si>
  <si>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</si>
  <si>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</si>
  <si>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</si>
  <si>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</si>
  <si>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</si>
  <si>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</si>
  <si>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</si>
  <si>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</si>
  <si>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</si>
  <si>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</si>
  <si>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</si>
  <si>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</si>
  <si>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</si>
  <si>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</si>
  <si>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</si>
  <si>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</si>
  <si>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</si>
  <si>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</si>
  <si>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</si>
  <si>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</si>
  <si>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Kandasamy Parthasarathy</t>
  </si>
  <si>
    <t xml:space="preserve">Smita Rath</t>
  </si>
  <si>
    <t xml:space="preserve">Pinak Pathak</t>
  </si>
  <si>
    <t xml:space="preserve">Anirudh Sundararamanan</t>
  </si>
  <si>
    <t xml:space="preserve">Review Results</t>
  </si>
  <si>
    <t xml:space="preserve">Keep doing:</t>
  </si>
  <si>
    <t xml:space="preserve">Daily meeting and discussion</t>
  </si>
  <si>
    <t xml:space="preserve">Clarifying doubts</t>
  </si>
  <si>
    <t xml:space="preserve">Following documents and Instructions</t>
  </si>
  <si>
    <t xml:space="preserve">Collaborating work</t>
  </si>
  <si>
    <t xml:space="preserve">Avoid:</t>
  </si>
  <si>
    <t xml:space="preserve">Major changes at end</t>
  </si>
  <si>
    <t xml:space="preserve">last day development</t>
  </si>
  <si>
    <t xml:space="preserve">Redundancy in code</t>
  </si>
  <si>
    <t xml:space="preserve">Time management</t>
  </si>
  <si>
    <t xml:space="preserve">US10</t>
  </si>
  <si>
    <t xml:space="preserve">US08</t>
  </si>
  <si>
    <t xml:space="preserve">Daily meeting and Discussion</t>
  </si>
  <si>
    <t xml:space="preserve">Following documents and instructions</t>
  </si>
  <si>
    <t xml:space="preserve">Direct commit on developmet or direct upload as file</t>
  </si>
  <si>
    <t xml:space="preserve">List Orphans</t>
  </si>
  <si>
    <t xml:space="preserve">Avoid last day development</t>
  </si>
  <si>
    <t xml:space="preserve">Not Done</t>
  </si>
  <si>
    <t xml:space="preserve">No marriages to descendantsPP</t>
  </si>
  <si>
    <t xml:space="preserve">Story Description</t>
  </si>
  <si>
    <t xml:space="preserve">Dates (birth, marriage, divorce, death) should not be after the current date</t>
  </si>
  <si>
    <t xml:space="preserve">Birth should occur before marriage of an individual</t>
  </si>
  <si>
    <t xml:space="preserve">Birth should occur before death of an individual</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</si>
  <si>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</si>
  <si>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</si>
  <si>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</si>
  <si>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</si>
  <si>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</si>
  <si>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</si>
  <si>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</si>
  <si>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Marriage should not occur during marriage to another spouse</t>
  </si>
  <si>
    <t xml:space="preserve">Mother should be less than 60 years older than her children and father should be less than 80 years older than his children</t>
  </si>
  <si>
    <t xml:space="preserve">US13</t>
  </si>
  <si>
    <t xml:space="preserve">Siblings spacing</t>
  </si>
  <si>
    <t xml:space="preserve">Birth dates of siblings should be more than 8 months apart or less than 2 days apart (twins may be born one day apart, e.g. 11:59 PM and 12:02 AM the following calendar day)</t>
  </si>
  <si>
    <t xml:space="preserve">US14</t>
  </si>
  <si>
    <t xml:space="preserve">Multiple births &lt;= 5</t>
  </si>
  <si>
    <t xml:space="preserve">No more than five siblings should be born at the same time</t>
  </si>
  <si>
    <t xml:space="preserve">There should be fewer than 15 siblings in a family</t>
  </si>
  <si>
    <t xml:space="preserve">All male members of a family should have the same last name</t>
  </si>
  <si>
    <t xml:space="preserve">Parents should not marry any of their descendants</t>
  </si>
  <si>
    <t xml:space="preserve">Siblings should not marry one another</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</si>
  <si>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</si>
  <si>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</si>
  <si>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</si>
  <si>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</si>
  <si>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</si>
  <si>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</si>
  <si>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</si>
  <si>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</si>
  <si>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</si>
  <si>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</si>
  <si>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</si>
  <si>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</si>
  <si>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</si>
  <si>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</si>
  <si>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</si>
  <si>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</si>
  <si>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US27</t>
  </si>
  <si>
    <t xml:space="preserve">Include individual ages</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</si>
  <si>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</si>
  <si>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</si>
  <si>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</si>
  <si>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</si>
  <si>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</si>
  <si>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</si>
  <si>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List all orphaned children (both parents dead and child &lt; 18 years old) in a GEDCOM file</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</si>
  <si>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</si>
  <si>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</si>
  <si>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</si>
  <si>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US37</t>
  </si>
  <si>
    <t xml:space="preserve">List recent survivors</t>
  </si>
  <si>
    <t xml:space="preserve">List all living spouses and descendants of people in a GEDCOM file who died in the last 30 days</t>
  </si>
  <si>
    <t xml:space="preserve">List upcoming birthdays</t>
  </si>
  <si>
    <t xml:space="preserve">List all living people in a GEDCOM file whose birthdays occur in the next 30 days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</si>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</sst>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6">
    <numFmt numFmtId="164" formatCode="General"/>
    <numFmt numFmtId="165" formatCode="D/M"/>
    <numFmt numFmtId="166" formatCode="0.0"/>
    <numFmt numFmtId="167" formatCode="DD/MM/YYYY"/>
    <numFmt numFmtId="168" formatCode="@"/>
    <numFmt numFmtId="169" formatCode="DD/MM/YY"/>
  </numFmts>
  <fonts count="12">
    <font>
      <sz val="10"/>
      <name val="Verdana"/>
      <family val="0"/>
      <charset val="1"/>
    </font>
    <font>
      <sz val="10"/>
      <name val="Arial"/>
      <family val="0"/>
    </font>
    <font>
      <sz val="10"/>
      <name val="Arial"/>
      <family val="0"/>
    </font>
    <font>
      <sz val="10"/>
      <name val="Arial"/>
      <family val="0"/>
    </font>
    <font>
      <b val="true"/>
      <sz val="10"/>
      <name val="Verdana"/>
      <family val="0"/>
      <charset val="1"/>
    </font>
    <font>
      <u val="single"/>
      <sz val="10"/>
      <color rgb="FF0000FF"/>
      <name val="Verdana"/>
      <family val="0"/>
      <charset val="1"/>
    </font>
    <font>
      <sz val="10"/>
      <name val="Verdana"/>
      <family val="2"/>
      <charset val="1"/>
    </font>
    <font>
      <sz val="10"/>
      <name val="Verdana"/>
      <family val="0"/>
    </font>
    <font>
      <sz val="10"/>
      <color rgb="FF000000"/>
      <name val="Calibri"/>
      <family val="2"/>
    </font>
    <font>
      <sz val="12"/>
      <color rgb="FFFFFFFF"/>
      <name val="Calibri"/>
      <family val="0"/>
    </font>
    <font>
      <b val="true"/>
      <sz val="10"/>
      <name val="Verdana"/>
      <family val="2"/>
      <charset val="1"/>
    </font>
    <font>
      <sz val="12"/>
      <name val="Cambria"/>
      <family val="0"/>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8" fontId="10" fillId="0" borderId="0" xfId="0" applyFont="true" applyBorder="false" applyAlignment="true" applyProtection="false">
      <alignment horizontal="general" vertical="bottom" textRotation="0" wrapText="true" indent="0" shrinkToFit="false"/>
      <protection locked="true" hidden="false"/>
    </xf>
    <xf numFmtId="168" fontId="6" fillId="0" borderId="0" xfId="0" applyFont="true" applyBorder="false" applyAlignment="true" applyProtection="false">
      <alignment horizontal="general" vertical="bottom"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8" fontId="11" fillId="3" borderId="0" xfId="0" applyFont="true" applyBorder="false" applyAlignment="true" applyProtection="false">
      <alignment horizontal="left" vertical="center" textRotation="0" wrapText="true" indent="15" shrinkToFit="false"/>
      <protection locked="true" hidden="false"/>
    </xf>
    <xf numFmtId="168" fontId="11" fillId="0" borderId="0" xfId="0" applyFont="true" applyBorder="false" applyAlignment="true" applyProtection="false">
      <alignment horizontal="left" vertical="center" textRotation="0" wrapText="true" indent="15"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06/06/2016</c:v>
                </c:pt>
                <c:pt idx="1">
                  <c:v>19/06/2016</c:v>
                </c:pt>
                <c:pt idx="2">
                  <c:v>03/07/2016</c:v>
                </c:pt>
                <c:pt idx="3">
                  <c:v>17/07/2016</c:v>
                </c:pt>
                <c:pt idx="4">
                  <c:v>31/07/2016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62862153"/>
        <c:axId val="61975475"/>
      </c:lineChart>
      <c:catAx>
        <c:axId val="62862153"/>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1975475"/>
        <c:crosses val="autoZero"/>
        <c:auto val="1"/>
        <c:lblAlgn val="ctr"/>
        <c:lblOffset val="100"/>
      </c:catAx>
      <c:valAx>
        <c:axId val="61975475"/>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2862153"/>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Burndown!$B$2:$B$7</c:f>
              <c:strCache>
                <c:ptCount val="6"/>
                <c:pt idx="0">
                  <c:v>2/3</c:v>
                </c:pt>
                <c:pt idx="1">
                  <c:v>16/3</c:v>
                </c:pt>
                <c:pt idx="2">
                  <c:v>30/3</c:v>
                </c:pt>
                <c:pt idx="3">
                  <c:v>13/4</c:v>
                </c:pt>
                <c:pt idx="4">
                  <c:v>27/4</c:v>
                </c:pt>
                <c:pt idx="5">
                  <c:v/>
                </c:pt>
              </c:strCache>
            </c:strRef>
          </c:cat>
          <c:val>
            <c:numRef>
              <c:f>Burndown!$C$2:$C$7</c:f>
              <c:numCache>
                <c:formatCode>General</c:formatCode>
                <c:ptCount val="6"/>
                <c:pt idx="0">
                  <c:v>32</c:v>
                </c:pt>
                <c:pt idx="1">
                  <c:v>24</c:v>
                </c:pt>
                <c:pt idx="2">
                  <c:v>16</c:v>
                </c:pt>
                <c:pt idx="3">
                  <c:v>8</c:v>
                </c:pt>
                <c:pt idx="4">
                  <c:v/>
                </c:pt>
                <c:pt idx="5">
                  <c:v/>
                </c:pt>
              </c:numCache>
            </c:numRef>
          </c:val>
          <c:smooth val="0"/>
        </c:ser>
        <c:hiLowLines>
          <c:spPr>
            <a:ln>
              <a:noFill/>
            </a:ln>
          </c:spPr>
        </c:hiLowLines>
        <c:marker val="1"/>
        <c:axId val="96668817"/>
        <c:axId val="63817236"/>
      </c:lineChart>
      <c:catAx>
        <c:axId val="96668817"/>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3817236"/>
        <c:crosses val="autoZero"/>
        <c:auto val="1"/>
        <c:lblAlgn val="ctr"/>
        <c:lblOffset val="100"/>
      </c:catAx>
      <c:valAx>
        <c:axId val="6381723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6668817"/>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71640</xdr:colOff>
      <xdr:row>21</xdr:row>
      <xdr:rowOff>158400</xdr:rowOff>
    </xdr:from>
    <xdr:to>
      <xdr:col>6</xdr:col>
      <xdr:colOff>393480</xdr:colOff>
      <xdr:row>38</xdr:row>
      <xdr:rowOff>18720</xdr:rowOff>
    </xdr:to>
    <xdr:graphicFrame>
      <xdr:nvGraphicFramePr>
        <xdr:cNvPr id="0" name="Chart 1"/>
        <xdr:cNvGraphicFramePr/>
      </xdr:nvGraphicFramePr>
      <xdr:xfrm>
        <a:off x="951480" y="3521160"/>
        <a:ext cx="4926960" cy="2580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23040</xdr:rowOff>
    </xdr:from>
    <xdr:to>
      <xdr:col>2</xdr:col>
      <xdr:colOff>943920</xdr:colOff>
      <xdr:row>12</xdr:row>
      <xdr:rowOff>154080</xdr:rowOff>
    </xdr:to>
    <xdr:sp>
      <xdr:nvSpPr>
        <xdr:cNvPr id="1" name="CustomShape 1"/>
        <xdr:cNvSpPr/>
      </xdr:nvSpPr>
      <xdr:spPr>
        <a:xfrm>
          <a:off x="1348920" y="1465560"/>
          <a:ext cx="1237680" cy="611280"/>
        </a:xfrm>
        <a:prstGeom prst="wedgeRectCallout">
          <a:avLst>
            <a:gd name="adj1" fmla="val 63937"/>
            <a:gd name="adj2" fmla="val 85744"/>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 # team members * 4 sprints * </a:t>
          </a:r>
          <a:endParaRPr b="0" lang="en-IN" sz="1200" spc="-1" strike="noStrike">
            <a:latin typeface="Times New Roman"/>
          </a:endParaRPr>
        </a:p>
        <a:p>
          <a:pPr>
            <a:lnSpc>
              <a:spcPct val="100000"/>
            </a:lnSpc>
          </a:pPr>
          <a:r>
            <a:rPr b="0" lang="en-IN" sz="1200" spc="-1" strike="noStrike">
              <a:solidFill>
                <a:srgbClr val="ffffff"/>
              </a:solidFill>
              <a:latin typeface="Calibri"/>
            </a:rPr>
            <a:t>2 stories per sprint</a:t>
          </a:r>
          <a:endParaRPr b="0" lang="en-IN" sz="1200" spc="-1" strike="noStrike">
            <a:latin typeface="Times New Roman"/>
          </a:endParaRPr>
        </a:p>
      </xdr:txBody>
    </xdr:sp>
    <xdr:clientData/>
  </xdr:twoCellAnchor>
  <xdr:twoCellAnchor editAs="oneCell">
    <xdr:from>
      <xdr:col>6</xdr:col>
      <xdr:colOff>113400</xdr:colOff>
      <xdr:row>8</xdr:row>
      <xdr:rowOff>157320</xdr:rowOff>
    </xdr:from>
    <xdr:to>
      <xdr:col>7</xdr:col>
      <xdr:colOff>495000</xdr:colOff>
      <xdr:row>12</xdr:row>
      <xdr:rowOff>35640</xdr:rowOff>
    </xdr:to>
    <xdr:sp>
      <xdr:nvSpPr>
        <xdr:cNvPr id="2" name="CustomShape 1"/>
        <xdr:cNvSpPr/>
      </xdr:nvSpPr>
      <xdr:spPr>
        <a:xfrm>
          <a:off x="5598360" y="1440000"/>
          <a:ext cx="1268640" cy="518400"/>
        </a:xfrm>
        <a:prstGeom prst="wedgeRectCallout">
          <a:avLst>
            <a:gd name="adj1" fmla="val -8539"/>
            <a:gd name="adj2" fmla="val 66736"/>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lines of code per hour is calcuated by Excel</a:t>
          </a:r>
          <a:endParaRPr b="0" lang="en-IN" sz="1200" spc="-1" strike="noStrike">
            <a:latin typeface="Times New Roman"/>
          </a:endParaRPr>
        </a:p>
      </xdr:txBody>
    </xdr:sp>
    <xdr:clientData/>
  </xdr:twoCellAnchor>
  <xdr:twoCellAnchor editAs="oneCell">
    <xdr:from>
      <xdr:col>2</xdr:col>
      <xdr:colOff>1239480</xdr:colOff>
      <xdr:row>7</xdr:row>
      <xdr:rowOff>160920</xdr:rowOff>
    </xdr:from>
    <xdr:to>
      <xdr:col>4</xdr:col>
      <xdr:colOff>55800</xdr:colOff>
      <xdr:row>12</xdr:row>
      <xdr:rowOff>128520</xdr:rowOff>
    </xdr:to>
    <xdr:sp>
      <xdr:nvSpPr>
        <xdr:cNvPr id="3" name="CustomShape 1"/>
        <xdr:cNvSpPr/>
      </xdr:nvSpPr>
      <xdr:spPr>
        <a:xfrm>
          <a:off x="2882160" y="1280880"/>
          <a:ext cx="1096560" cy="770400"/>
        </a:xfrm>
        <a:prstGeom prst="wedgeRectCallout">
          <a:avLst>
            <a:gd name="adj1" fmla="val 18748"/>
            <a:gd name="adj2" fmla="val 58438"/>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Velocity of completing user stories (calculated)</a:t>
          </a:r>
          <a:endParaRPr b="0" lang="en-IN" sz="1200" spc="-1" strike="noStrike">
            <a:latin typeface="Times New Roman"/>
          </a:endParaRPr>
        </a:p>
      </xdr:txBody>
    </xdr:sp>
    <xdr:clientData/>
  </xdr:twoCellAnchor>
  <xdr:twoCellAnchor editAs="oneCell">
    <xdr:from>
      <xdr:col>4</xdr:col>
      <xdr:colOff>93960</xdr:colOff>
      <xdr:row>9</xdr:row>
      <xdr:rowOff>149760</xdr:rowOff>
    </xdr:from>
    <xdr:to>
      <xdr:col>4</xdr:col>
      <xdr:colOff>503640</xdr:colOff>
      <xdr:row>12</xdr:row>
      <xdr:rowOff>77760</xdr:rowOff>
    </xdr:to>
    <xdr:sp>
      <xdr:nvSpPr>
        <xdr:cNvPr id="4" name="CustomShape 1"/>
        <xdr:cNvSpPr/>
      </xdr:nvSpPr>
      <xdr:spPr>
        <a:xfrm>
          <a:off x="4016880" y="1592280"/>
          <a:ext cx="409680" cy="408240"/>
        </a:xfrm>
        <a:prstGeom prst="wedgeRectCallout">
          <a:avLst>
            <a:gd name="adj1" fmla="val -19786"/>
            <a:gd name="adj2" fmla="val 63376"/>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Total </a:t>
          </a:r>
          <a:endParaRPr b="0" lang="en-IN" sz="1200" spc="-1" strike="noStrike">
            <a:latin typeface="Times New Roman"/>
          </a:endParaRPr>
        </a:p>
        <a:p>
          <a:pPr>
            <a:lnSpc>
              <a:spcPct val="100000"/>
            </a:lnSpc>
          </a:pPr>
          <a:r>
            <a:rPr b="0" lang="en-IN" sz="1200" spc="-1" strike="noStrike">
              <a:solidFill>
                <a:srgbClr val="ffffff"/>
              </a:solidFill>
              <a:latin typeface="Calibri"/>
            </a:rPr>
            <a:t>LOC</a:t>
          </a:r>
          <a:endParaRPr b="0" lang="en-IN" sz="1200" spc="-1" strike="noStrike">
            <a:latin typeface="Times New Roman"/>
          </a:endParaRPr>
        </a:p>
      </xdr:txBody>
    </xdr:sp>
    <xdr:clientData/>
  </xdr:twoCellAnchor>
  <xdr:twoCellAnchor editAs="oneCell">
    <xdr:from>
      <xdr:col>5</xdr:col>
      <xdr:colOff>20160</xdr:colOff>
      <xdr:row>8</xdr:row>
      <xdr:rowOff>14400</xdr:rowOff>
    </xdr:from>
    <xdr:to>
      <xdr:col>6</xdr:col>
      <xdr:colOff>88200</xdr:colOff>
      <xdr:row>12</xdr:row>
      <xdr:rowOff>94680</xdr:rowOff>
    </xdr:to>
    <xdr:sp>
      <xdr:nvSpPr>
        <xdr:cNvPr id="5" name="CustomShape 1"/>
        <xdr:cNvSpPr/>
      </xdr:nvSpPr>
      <xdr:spPr>
        <a:xfrm>
          <a:off x="4500720" y="1297080"/>
          <a:ext cx="1072440" cy="720360"/>
        </a:xfrm>
        <a:prstGeom prst="wedgeRectCallout">
          <a:avLst>
            <a:gd name="adj1" fmla="val 11880"/>
            <a:gd name="adj2" fmla="val 73902"/>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How long to implement the user stories in this sprint</a:t>
          </a:r>
          <a:endParaRPr b="0" lang="en-IN" sz="1200" spc="-1" strike="noStrike">
            <a:latin typeface="Times New Roman"/>
          </a:endParaRPr>
        </a:p>
      </xdr:txBody>
    </xdr:sp>
    <xdr:clientData/>
  </xdr:twoCellAnchor>
  <xdr:twoCellAnchor editAs="oneCell">
    <xdr:from>
      <xdr:col>6</xdr:col>
      <xdr:colOff>265680</xdr:colOff>
      <xdr:row>31</xdr:row>
      <xdr:rowOff>6120</xdr:rowOff>
    </xdr:from>
    <xdr:to>
      <xdr:col>7</xdr:col>
      <xdr:colOff>622080</xdr:colOff>
      <xdr:row>34</xdr:row>
      <xdr:rowOff>137160</xdr:rowOff>
    </xdr:to>
    <xdr:sp>
      <xdr:nvSpPr>
        <xdr:cNvPr id="6" name="CustomShape 1"/>
        <xdr:cNvSpPr/>
      </xdr:nvSpPr>
      <xdr:spPr>
        <a:xfrm>
          <a:off x="5750640" y="4969080"/>
          <a:ext cx="1243440" cy="611280"/>
        </a:xfrm>
        <a:prstGeom prst="wedgeRectCallout">
          <a:avLst>
            <a:gd name="adj1" fmla="val -51744"/>
            <a:gd name="adj2" fmla="val 81797"/>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When we expect to complete all user stories</a:t>
          </a:r>
          <a:endParaRPr b="0" lang="en-IN"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71280</xdr:colOff>
      <xdr:row>9</xdr:row>
      <xdr:rowOff>1080</xdr:rowOff>
    </xdr:from>
    <xdr:to>
      <xdr:col>7</xdr:col>
      <xdr:colOff>393480</xdr:colOff>
      <xdr:row>25</xdr:row>
      <xdr:rowOff>21240</xdr:rowOff>
    </xdr:to>
    <xdr:graphicFrame>
      <xdr:nvGraphicFramePr>
        <xdr:cNvPr id="7" name="Chart 1"/>
        <xdr:cNvGraphicFramePr/>
      </xdr:nvGraphicFramePr>
      <xdr:xfrm>
        <a:off x="1838160" y="1441080"/>
        <a:ext cx="6179760" cy="2580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kparthas@stevens.edu" TargetMode="External"/><Relationship Id="rId2" Type="http://schemas.openxmlformats.org/officeDocument/2006/relationships/hyperlink" Target="mailto:srath2@stevens.edu" TargetMode="External"/><Relationship Id="rId3" Type="http://schemas.openxmlformats.org/officeDocument/2006/relationships/hyperlink" Target="mailto:ppathak2@stevens.edu" TargetMode="External"/><Relationship Id="rId4" Type="http://schemas.openxmlformats.org/officeDocument/2006/relationships/hyperlink" Target="mailto:asundar1@stevens.edu"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112" zoomScaleNormal="112" zoomScalePageLayoutView="100" workbookViewId="0">
      <selection pane="topLeft" activeCell="D15" activeCellId="0" sqref="D15"/>
    </sheetView>
  </sheetViews>
  <sheetFormatPr defaultRowHeight="12.6" zeroHeight="false" outlineLevelRow="0" outlineLevelCol="0"/>
  <cols>
    <col collapsed="false" customWidth="true" hidden="false" outlineLevel="0" max="1" min="1" style="0" width="7.92"/>
    <col collapsed="false" customWidth="true" hidden="false" outlineLevel="0" max="2" min="2" style="0" width="10.63"/>
    <col collapsed="false" customWidth="true" hidden="false" outlineLevel="0" max="3" min="3" style="0" width="13.46"/>
    <col collapsed="false" customWidth="true" hidden="false" outlineLevel="0" max="5" min="4" style="0" width="20.46"/>
    <col collapsed="false" customWidth="true" hidden="false" outlineLevel="0" max="1025" min="6" style="0" width="11"/>
  </cols>
  <sheetData>
    <row r="1" s="1" customFormat="true" ht="12.6" hidden="false" customHeight="false" outlineLevel="0" collapsed="false">
      <c r="A1" s="1" t="s">
        <v>0</v>
      </c>
      <c r="B1" s="1" t="s">
        <v>1</v>
      </c>
      <c r="C1" s="1" t="s">
        <v>2</v>
      </c>
      <c r="D1" s="1" t="s">
        <v>3</v>
      </c>
      <c r="E1" s="1" t="s">
        <v>4</v>
      </c>
    </row>
    <row r="2" customFormat="false" ht="12.6" hidden="false" customHeight="false" outlineLevel="0" collapsed="false">
      <c r="A2" s="0" t="s">
        <v>5</v>
      </c>
      <c r="B2" s="0" t="s">
        <v>6</v>
      </c>
      <c r="C2" s="0" t="s">
        <v>7</v>
      </c>
      <c r="D2" s="2" t="s">
        <v>8</v>
      </c>
      <c r="E2" s="0" t="s">
        <v>9</v>
      </c>
    </row>
    <row r="3" customFormat="false" ht="12.6" hidden="false" customHeight="false" outlineLevel="0" collapsed="false">
      <c r="A3" s="0" t="s">
        <v>10</v>
      </c>
      <c r="B3" s="0" t="s">
        <v>11</v>
      </c>
      <c r="C3" s="0" t="s">
        <v>12</v>
      </c>
      <c r="D3" s="2" t="s">
        <v>13</v>
      </c>
      <c r="E3" s="0" t="s">
        <v>14</v>
      </c>
    </row>
    <row r="4" customFormat="false" ht="12.6" hidden="false" customHeight="false" outlineLevel="0" collapsed="false">
      <c r="A4" s="0" t="s">
        <v>15</v>
      </c>
      <c r="B4" s="0" t="s">
        <v>16</v>
      </c>
      <c r="C4" s="0" t="s">
        <v>17</v>
      </c>
      <c r="D4" s="2" t="s">
        <v>18</v>
      </c>
      <c r="E4" s="0" t="s">
        <v>19</v>
      </c>
    </row>
    <row r="5" customFormat="false" ht="12.6" hidden="false" customHeight="false" outlineLevel="0" collapsed="false">
      <c r="A5" s="0" t="s">
        <v>20</v>
      </c>
      <c r="B5" s="0" t="s">
        <v>21</v>
      </c>
      <c r="C5" s="0" t="s">
        <v>22</v>
      </c>
      <c r="D5" s="2" t="s">
        <v>23</v>
      </c>
      <c r="E5" s="0" t="s">
        <v>24</v>
      </c>
    </row>
    <row r="8" customFormat="false" ht="12.75" hidden="false" customHeight="true" outlineLevel="0" collapsed="false">
      <c r="D8" s="1" t="s">
        <v>25</v>
      </c>
      <c r="E8" s="3" t="s">
        <v>26</v>
      </c>
      <c r="F8" s="3"/>
      <c r="G8" s="3"/>
      <c r="H8" s="3"/>
    </row>
  </sheetData>
  <mergeCells count="1">
    <mergeCell ref="E8:H8"/>
  </mergeCells>
  <hyperlinks>
    <hyperlink ref="D2" r:id="rId1" display="kparthas@stevens.edu"/>
    <hyperlink ref="D3" r:id="rId2" display="srath2@stevens.edu"/>
    <hyperlink ref="D4" r:id="rId3" display="ppathak2@stevens.edu"/>
    <hyperlink ref="D5" r:id="rId4" display="asundar1@stevens.edu"/>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3"/>
  <sheetViews>
    <sheetView showFormulas="false" showGridLines="true" showRowColHeaders="true" showZeros="true" rightToLeft="false" tabSelected="false" showOutlineSymbols="true" defaultGridColor="true" view="normal" topLeftCell="A17" colorId="64" zoomScale="150" zoomScaleNormal="150" zoomScalePageLayoutView="100" workbookViewId="0">
      <selection pane="topLeft" activeCell="F31" activeCellId="0" sqref="F31"/>
    </sheetView>
  </sheetViews>
  <sheetFormatPr defaultRowHeight="12.6" zeroHeight="false" outlineLevelRow="0" outlineLevelCol="0"/>
  <cols>
    <col collapsed="false" customWidth="true" hidden="false" outlineLevel="0" max="1" min="1" style="0" width="5.08"/>
    <col collapsed="false" customWidth="true" hidden="false" outlineLevel="0" max="2" min="2" style="0" width="7.63"/>
    <col collapsed="false" customWidth="true" hidden="false" outlineLevel="0" max="3" min="3" style="0" width="28.63"/>
    <col collapsed="false" customWidth="true" hidden="false" outlineLevel="0" max="4" min="4" style="0" width="6.46"/>
    <col collapsed="false" customWidth="true" hidden="false" outlineLevel="0" max="5" min="5" style="0" width="7.63"/>
    <col collapsed="false" customWidth="true" hidden="false" outlineLevel="0" max="1025" min="6" style="0" width="11"/>
  </cols>
  <sheetData>
    <row r="1" s="1" customFormat="true" ht="12.6" hidden="false" customHeight="false" outlineLevel="0" collapsed="false">
      <c r="A1" s="1" t="s">
        <v>27</v>
      </c>
      <c r="B1" s="1" t="s">
        <v>28</v>
      </c>
      <c r="C1" s="1" t="s">
        <v>29</v>
      </c>
      <c r="D1" s="1" t="s">
        <v>30</v>
      </c>
      <c r="E1" s="1" t="s">
        <v>31</v>
      </c>
    </row>
    <row r="2" s="1" customFormat="true" ht="12.6" hidden="false" customHeight="false" outlineLevel="0" collapsed="false">
      <c r="A2" s="4" t="n">
        <v>1</v>
      </c>
      <c r="B2" s="5" t="s">
        <v>32</v>
      </c>
      <c r="C2" s="5" t="s">
        <v>33</v>
      </c>
      <c r="D2" s="4" t="s">
        <v>10</v>
      </c>
      <c r="E2" s="4" t="s">
        <v>34</v>
      </c>
    </row>
    <row r="3" s="1" customFormat="true" ht="12.6" hidden="false" customHeight="false" outlineLevel="0" collapsed="false">
      <c r="A3" s="4" t="n">
        <v>1</v>
      </c>
      <c r="B3" s="5" t="s">
        <v>35</v>
      </c>
      <c r="C3" s="5" t="s">
        <v>36</v>
      </c>
      <c r="D3" s="4" t="s">
        <v>15</v>
      </c>
      <c r="E3" s="4" t="s">
        <v>34</v>
      </c>
    </row>
    <row r="4" s="1" customFormat="true" ht="12.6" hidden="false" customHeight="false" outlineLevel="0" collapsed="false">
      <c r="A4" s="4" t="n">
        <v>1</v>
      </c>
      <c r="B4" s="5" t="s">
        <v>37</v>
      </c>
      <c r="C4" s="5" t="s">
        <v>38</v>
      </c>
      <c r="D4" s="4" t="s">
        <v>20</v>
      </c>
      <c r="E4" s="4" t="s">
        <v>34</v>
      </c>
    </row>
    <row r="5" s="1" customFormat="true" ht="12.6" hidden="false" customHeight="false" outlineLevel="0" collapsed="false">
      <c r="A5" s="4" t="n">
        <v>1</v>
      </c>
      <c r="B5" s="5" t="s">
        <v>39</v>
      </c>
      <c r="C5" s="5" t="s">
        <v>40</v>
      </c>
      <c r="D5" s="4" t="s">
        <v>5</v>
      </c>
      <c r="E5" s="4" t="s">
        <v>34</v>
      </c>
    </row>
    <row r="6" s="1" customFormat="true" ht="12.6" hidden="false" customHeight="false" outlineLevel="0" collapsed="false">
      <c r="A6" s="4" t="n">
        <v>1</v>
      </c>
      <c r="B6" s="5" t="s">
        <v>41</v>
      </c>
      <c r="C6" s="5" t="s">
        <v>42</v>
      </c>
      <c r="D6" s="4" t="s">
        <v>10</v>
      </c>
      <c r="E6" s="4" t="s">
        <v>34</v>
      </c>
    </row>
    <row r="7" s="1" customFormat="true" ht="12.6" hidden="false" customHeight="false" outlineLevel="0" collapsed="false">
      <c r="A7" s="4" t="n">
        <v>1</v>
      </c>
      <c r="B7" s="5" t="s">
        <v>43</v>
      </c>
      <c r="C7" s="5" t="s">
        <v>44</v>
      </c>
      <c r="D7" s="4" t="s">
        <v>15</v>
      </c>
      <c r="E7" s="4" t="s">
        <v>34</v>
      </c>
    </row>
    <row r="8" s="1" customFormat="true" ht="12.6" hidden="false" customHeight="false" outlineLevel="0" collapsed="false">
      <c r="A8" s="4" t="n">
        <v>1</v>
      </c>
      <c r="B8" s="5" t="s">
        <v>45</v>
      </c>
      <c r="C8" s="5" t="s">
        <v>46</v>
      </c>
      <c r="D8" s="5" t="s">
        <v>5</v>
      </c>
      <c r="E8" s="4" t="s">
        <v>34</v>
      </c>
    </row>
    <row r="9" s="1" customFormat="true" ht="12.6" hidden="false" customHeight="false" outlineLevel="0" collapsed="false">
      <c r="A9" s="4" t="n">
        <v>1</v>
      </c>
      <c r="B9" s="5" t="s">
        <v>47</v>
      </c>
      <c r="C9" s="5" t="s">
        <v>48</v>
      </c>
      <c r="D9" s="5" t="s">
        <v>20</v>
      </c>
      <c r="E9" s="4" t="s">
        <v>34</v>
      </c>
    </row>
    <row r="10" customFormat="false" ht="12.6" hidden="false" customHeight="false" outlineLevel="0" collapsed="false">
      <c r="A10" s="4" t="n">
        <v>2</v>
      </c>
      <c r="B10" s="0" t="s">
        <v>49</v>
      </c>
      <c r="C10" s="0" t="s">
        <v>50</v>
      </c>
      <c r="D10" s="5" t="s">
        <v>20</v>
      </c>
      <c r="E10" s="0" t="s">
        <v>34</v>
      </c>
    </row>
    <row r="11" customFormat="false" ht="12.6" hidden="false" customHeight="false" outlineLevel="0" collapsed="false">
      <c r="A11" s="4" t="n">
        <v>2</v>
      </c>
      <c r="B11" s="0" t="s">
        <v>51</v>
      </c>
      <c r="C11" s="0" t="s">
        <v>52</v>
      </c>
      <c r="D11" s="5" t="s">
        <v>20</v>
      </c>
      <c r="E11" s="0" t="s">
        <v>34</v>
      </c>
    </row>
    <row r="12" customFormat="false" ht="12.6" hidden="false" customHeight="false" outlineLevel="0" collapsed="false">
      <c r="A12" s="4" t="n">
        <v>2</v>
      </c>
      <c r="B12" s="0" t="s">
        <v>53</v>
      </c>
      <c r="C12" s="0" t="s">
        <v>54</v>
      </c>
      <c r="D12" s="5" t="s">
        <v>5</v>
      </c>
      <c r="E12" s="0" t="s">
        <v>34</v>
      </c>
    </row>
    <row r="13" customFormat="false" ht="12.6" hidden="false" customHeight="false" outlineLevel="0" collapsed="false">
      <c r="A13" s="4" t="n">
        <v>2</v>
      </c>
      <c r="B13" s="0" t="s">
        <v>39</v>
      </c>
      <c r="C13" s="0" t="s">
        <v>55</v>
      </c>
      <c r="D13" s="5" t="s">
        <v>5</v>
      </c>
      <c r="E13" s="0" t="s">
        <v>34</v>
      </c>
    </row>
    <row r="14" customFormat="false" ht="12.6" hidden="false" customHeight="false" outlineLevel="0" collapsed="false">
      <c r="A14" s="4" t="n">
        <v>2</v>
      </c>
      <c r="B14" s="0" t="s">
        <v>56</v>
      </c>
      <c r="C14" s="0" t="s">
        <v>57</v>
      </c>
      <c r="D14" s="0" t="s">
        <v>10</v>
      </c>
      <c r="E14" s="0" t="s">
        <v>34</v>
      </c>
    </row>
    <row r="15" customFormat="false" ht="12.6" hidden="false" customHeight="false" outlineLevel="0" collapsed="false">
      <c r="A15" s="4" t="n">
        <v>2</v>
      </c>
      <c r="B15" s="0" t="s">
        <v>58</v>
      </c>
      <c r="C15" s="0" t="s">
        <v>59</v>
      </c>
      <c r="D15" s="0" t="s">
        <v>10</v>
      </c>
      <c r="E15" s="0" t="s">
        <v>34</v>
      </c>
    </row>
    <row r="16" customFormat="false" ht="12.6" hidden="false" customHeight="false" outlineLevel="0" collapsed="false">
      <c r="A16" s="4" t="n">
        <v>2</v>
      </c>
      <c r="B16" s="0" t="s">
        <v>60</v>
      </c>
      <c r="C16" s="0" t="s">
        <v>61</v>
      </c>
      <c r="D16" s="0" t="s">
        <v>15</v>
      </c>
      <c r="E16" s="0" t="s">
        <v>34</v>
      </c>
    </row>
    <row r="17" customFormat="false" ht="12.6" hidden="false" customHeight="false" outlineLevel="0" collapsed="false">
      <c r="A17" s="4" t="n">
        <v>2</v>
      </c>
      <c r="B17" s="0" t="s">
        <v>62</v>
      </c>
      <c r="C17" s="0" t="s">
        <v>63</v>
      </c>
      <c r="D17" s="0" t="s">
        <v>15</v>
      </c>
      <c r="E17" s="0" t="s">
        <v>34</v>
      </c>
    </row>
    <row r="18" customFormat="false" ht="12.6" hidden="false" customHeight="false" outlineLevel="0" collapsed="false">
      <c r="A18" s="4" t="n">
        <v>3</v>
      </c>
      <c r="B18" s="0" t="s">
        <v>64</v>
      </c>
      <c r="C18" s="0" t="s">
        <v>65</v>
      </c>
      <c r="D18" s="0" t="s">
        <v>10</v>
      </c>
      <c r="E18" s="0" t="s">
        <v>34</v>
      </c>
    </row>
    <row r="19" customFormat="false" ht="12.6" hidden="false" customHeight="false" outlineLevel="0" collapsed="false">
      <c r="A19" s="4" t="n">
        <v>3</v>
      </c>
      <c r="B19" s="0" t="s">
        <v>66</v>
      </c>
      <c r="C19" s="0" t="s">
        <v>67</v>
      </c>
      <c r="D19" s="0" t="s">
        <v>10</v>
      </c>
      <c r="E19" s="0" t="s">
        <v>34</v>
      </c>
    </row>
    <row r="20" customFormat="false" ht="12.6" hidden="false" customHeight="false" outlineLevel="0" collapsed="false">
      <c r="A20" s="4" t="n">
        <v>3</v>
      </c>
      <c r="B20" s="0" t="s">
        <v>68</v>
      </c>
      <c r="C20" s="0" t="s">
        <v>69</v>
      </c>
      <c r="D20" s="0" t="s">
        <v>15</v>
      </c>
      <c r="E20" s="0" t="s">
        <v>34</v>
      </c>
    </row>
    <row r="21" customFormat="false" ht="12.6" hidden="false" customHeight="false" outlineLevel="0" collapsed="false">
      <c r="A21" s="0" t="n">
        <v>3</v>
      </c>
      <c r="B21" s="0" t="s">
        <v>70</v>
      </c>
      <c r="C21" s="0" t="s">
        <v>71</v>
      </c>
      <c r="D21" s="0" t="s">
        <v>15</v>
      </c>
      <c r="E21" s="0" t="s">
        <v>34</v>
      </c>
    </row>
    <row r="22" customFormat="false" ht="12.6" hidden="false" customHeight="false" outlineLevel="0" collapsed="false">
      <c r="A22" s="0" t="n">
        <v>3</v>
      </c>
      <c r="B22" s="0" t="s">
        <v>49</v>
      </c>
      <c r="C22" s="0" t="s">
        <v>72</v>
      </c>
      <c r="D22" s="0" t="s">
        <v>5</v>
      </c>
      <c r="E22" s="0" t="s">
        <v>34</v>
      </c>
    </row>
    <row r="23" customFormat="false" ht="12.6" hidden="false" customHeight="false" outlineLevel="0" collapsed="false">
      <c r="A23" s="0" t="n">
        <v>3</v>
      </c>
      <c r="B23" s="0" t="s">
        <v>73</v>
      </c>
      <c r="C23" s="0" t="s">
        <v>74</v>
      </c>
      <c r="D23" s="0" t="s">
        <v>5</v>
      </c>
      <c r="E23" s="0" t="s">
        <v>34</v>
      </c>
    </row>
    <row r="24" customFormat="false" ht="12.6" hidden="false" customHeight="false" outlineLevel="0" collapsed="false">
      <c r="A24" s="0" t="n">
        <v>3</v>
      </c>
      <c r="B24" s="0" t="s">
        <v>75</v>
      </c>
      <c r="C24" s="0" t="s">
        <v>76</v>
      </c>
      <c r="D24" s="0" t="s">
        <v>20</v>
      </c>
      <c r="E24" s="0" t="s">
        <v>34</v>
      </c>
    </row>
    <row r="25" customFormat="false" ht="12.6" hidden="false" customHeight="false" outlineLevel="0" collapsed="false">
      <c r="A25" s="0" t="n">
        <v>3</v>
      </c>
      <c r="B25" s="0" t="s">
        <v>77</v>
      </c>
      <c r="C25" s="0" t="s">
        <v>78</v>
      </c>
      <c r="D25" s="0" t="s">
        <v>20</v>
      </c>
      <c r="E25" s="0" t="s">
        <v>34</v>
      </c>
    </row>
    <row r="26" customFormat="false" ht="12.6" hidden="false" customHeight="false" outlineLevel="0" collapsed="false">
      <c r="A26" s="0" t="n">
        <v>4</v>
      </c>
      <c r="B26" s="0" t="s">
        <v>79</v>
      </c>
      <c r="C26" s="0" t="s">
        <v>80</v>
      </c>
      <c r="D26" s="0" t="s">
        <v>10</v>
      </c>
    </row>
    <row r="27" customFormat="false" ht="12.6" hidden="false" customHeight="false" outlineLevel="0" collapsed="false">
      <c r="A27" s="0" t="n">
        <v>4</v>
      </c>
      <c r="B27" s="0" t="s">
        <v>81</v>
      </c>
      <c r="C27" s="0" t="s">
        <v>82</v>
      </c>
      <c r="D27" s="0" t="s">
        <v>10</v>
      </c>
    </row>
    <row r="28" customFormat="false" ht="12.6" hidden="false" customHeight="false" outlineLevel="0" collapsed="false">
      <c r="A28" s="0" t="n">
        <v>4</v>
      </c>
      <c r="B28" s="0" t="s">
        <v>83</v>
      </c>
      <c r="C28" s="5" t="s">
        <v>84</v>
      </c>
      <c r="D28" s="0" t="s">
        <v>15</v>
      </c>
    </row>
    <row r="29" customFormat="false" ht="12.6" hidden="false" customHeight="false" outlineLevel="0" collapsed="false">
      <c r="A29" s="0" t="n">
        <v>4</v>
      </c>
      <c r="B29" s="0" t="s">
        <v>85</v>
      </c>
      <c r="C29" s="5" t="s">
        <v>86</v>
      </c>
      <c r="D29" s="0" t="s">
        <v>15</v>
      </c>
    </row>
    <row r="30" customFormat="false" ht="12.6" hidden="false" customHeight="false" outlineLevel="0" collapsed="false">
      <c r="A30" s="0" t="n">
        <v>4</v>
      </c>
      <c r="B30" s="0" t="s">
        <v>87</v>
      </c>
      <c r="C30" s="0" t="s">
        <v>88</v>
      </c>
      <c r="D30" s="4" t="s">
        <v>5</v>
      </c>
    </row>
    <row r="31" customFormat="false" ht="12.6" hidden="false" customHeight="false" outlineLevel="0" collapsed="false">
      <c r="A31" s="0" t="n">
        <v>4</v>
      </c>
      <c r="B31" s="0" t="s">
        <v>89</v>
      </c>
      <c r="C31" s="0" t="s">
        <v>90</v>
      </c>
      <c r="D31" s="4" t="s">
        <v>5</v>
      </c>
    </row>
    <row r="32" customFormat="false" ht="12.8" hidden="false" customHeight="false" outlineLevel="0" collapsed="false">
      <c r="A32" s="0" t="n">
        <v>4</v>
      </c>
      <c r="B32" s="0" t="s">
        <v>91</v>
      </c>
      <c r="C32" s="6" t="s">
        <v>92</v>
      </c>
      <c r="D32" s="0" t="s">
        <v>20</v>
      </c>
    </row>
    <row r="33" customFormat="false" ht="12.8" hidden="false" customHeight="false" outlineLevel="0" collapsed="false">
      <c r="A33" s="0" t="n">
        <v>4</v>
      </c>
      <c r="B33" s="0" t="s">
        <v>93</v>
      </c>
      <c r="C33" s="6" t="s">
        <v>94</v>
      </c>
      <c r="D33" s="0" t="s">
        <v>20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3" colorId="64" zoomScale="150" zoomScaleNormal="150" zoomScalePageLayoutView="100" workbookViewId="0">
      <selection pane="topLeft" activeCell="D8" activeCellId="0" sqref="D8"/>
    </sheetView>
  </sheetViews>
  <sheetFormatPr defaultRowHeight="12.6" zeroHeight="false" outlineLevelRow="0" outlineLevelCol="0"/>
  <cols>
    <col collapsed="false" customWidth="true" hidden="false" outlineLevel="0" max="1" min="1" style="7" width="10.92"/>
    <col collapsed="false" customWidth="true" hidden="false" outlineLevel="0" max="2" min="2" style="0" width="9.46"/>
    <col collapsed="false" customWidth="true" hidden="false" outlineLevel="0" max="3" min="3" style="0" width="15.92"/>
    <col collapsed="false" customWidth="true" hidden="false" outlineLevel="0" max="4" min="4" style="0" width="12.36"/>
    <col collapsed="false" customWidth="true" hidden="false" outlineLevel="0" max="5" min="5" style="0" width="6.92"/>
    <col collapsed="false" customWidth="true" hidden="false" outlineLevel="0" max="6" min="6" style="8" width="12.46"/>
    <col collapsed="false" customWidth="true" hidden="false" outlineLevel="0" max="1025" min="7" style="0" width="11"/>
  </cols>
  <sheetData>
    <row r="1" customFormat="false" ht="12.6" hidden="false" customHeight="false" outlineLevel="0" collapsed="false">
      <c r="A1" s="7" t="s">
        <v>95</v>
      </c>
    </row>
    <row r="2" customFormat="false" ht="12.6" hidden="false" customHeight="false" outlineLevel="0" collapsed="false">
      <c r="A2" s="7" t="s">
        <v>96</v>
      </c>
    </row>
    <row r="3" customFormat="false" ht="12.6" hidden="false" customHeight="false" outlineLevel="0" collapsed="false">
      <c r="A3" s="7" t="s">
        <v>97</v>
      </c>
    </row>
    <row r="5" customFormat="false" ht="12.6" hidden="false" customHeight="false" outlineLevel="0" collapsed="false">
      <c r="A5" s="7" t="s">
        <v>98</v>
      </c>
    </row>
    <row r="6" customFormat="false" ht="12.6" hidden="false" customHeight="false" outlineLevel="0" collapsed="false">
      <c r="A6" s="7" t="s">
        <v>99</v>
      </c>
    </row>
    <row r="8" customFormat="false" ht="12.8" hidden="false" customHeight="false" outlineLevel="0" collapsed="false">
      <c r="A8" s="7" t="s">
        <v>100</v>
      </c>
    </row>
    <row r="14" s="1" customFormat="true" ht="12.6" hidden="false" customHeight="false" outlineLevel="0" collapsed="false">
      <c r="A14" s="1" t="s">
        <v>27</v>
      </c>
      <c r="B14" s="9" t="s">
        <v>101</v>
      </c>
      <c r="C14" s="1" t="s">
        <v>102</v>
      </c>
      <c r="D14" s="1" t="s">
        <v>103</v>
      </c>
      <c r="E14" s="1" t="s">
        <v>104</v>
      </c>
      <c r="F14" s="1" t="s">
        <v>105</v>
      </c>
      <c r="G14" s="10" t="s">
        <v>106</v>
      </c>
    </row>
    <row r="15" customFormat="false" ht="12.6" hidden="false" customHeight="false" outlineLevel="0" collapsed="false">
      <c r="A15" s="7" t="s">
        <v>107</v>
      </c>
      <c r="B15" s="11" t="n">
        <v>41065</v>
      </c>
      <c r="C15" s="12" t="n">
        <v>24</v>
      </c>
      <c r="E15" s="12" t="n">
        <v>0</v>
      </c>
      <c r="F15" s="12"/>
      <c r="G15" s="8"/>
    </row>
    <row r="16" customFormat="false" ht="12.6" hidden="false" customHeight="false" outlineLevel="0" collapsed="false">
      <c r="A16" s="7" t="s">
        <v>108</v>
      </c>
      <c r="B16" s="11" t="n">
        <v>41078</v>
      </c>
      <c r="C16" s="12" t="n">
        <v>18</v>
      </c>
      <c r="D16" s="0" t="n">
        <f aca="false">C15-C16</f>
        <v>6</v>
      </c>
      <c r="E16" s="12" t="n">
        <v>250</v>
      </c>
      <c r="F16" s="12" t="n">
        <v>120</v>
      </c>
      <c r="G16" s="8" t="n">
        <f aca="false">(E16-E15)/F16*60</f>
        <v>125</v>
      </c>
    </row>
    <row r="17" customFormat="false" ht="12.6" hidden="false" customHeight="false" outlineLevel="0" collapsed="false">
      <c r="A17" s="7" t="s">
        <v>109</v>
      </c>
      <c r="B17" s="11" t="n">
        <v>41092</v>
      </c>
      <c r="C17" s="12" t="n">
        <v>12</v>
      </c>
      <c r="D17" s="0" t="n">
        <f aca="false">C16-C17</f>
        <v>6</v>
      </c>
      <c r="E17" s="12" t="n">
        <v>480</v>
      </c>
      <c r="F17" s="13" t="n">
        <v>135</v>
      </c>
      <c r="G17" s="8" t="n">
        <f aca="false">(E17-E16)/F17*60</f>
        <v>102.222222222222</v>
      </c>
    </row>
    <row r="18" customFormat="false" ht="12.6" hidden="false" customHeight="false" outlineLevel="0" collapsed="false">
      <c r="A18" s="7" t="s">
        <v>110</v>
      </c>
      <c r="B18" s="11" t="n">
        <v>41106</v>
      </c>
      <c r="C18" s="12" t="n">
        <v>6</v>
      </c>
      <c r="D18" s="0" t="n">
        <f aca="false">C17-C18</f>
        <v>6</v>
      </c>
      <c r="E18" s="12" t="n">
        <v>740</v>
      </c>
      <c r="F18" s="13" t="n">
        <v>160</v>
      </c>
      <c r="G18" s="8" t="n">
        <f aca="false">(E18-E17)/F18*60</f>
        <v>97.5</v>
      </c>
    </row>
    <row r="19" customFormat="false" ht="12.6" hidden="false" customHeight="false" outlineLevel="0" collapsed="false">
      <c r="A19" s="7" t="s">
        <v>111</v>
      </c>
      <c r="B19" s="11" t="n">
        <v>41120</v>
      </c>
      <c r="C19" s="12" t="n">
        <v>0</v>
      </c>
      <c r="D19" s="0" t="n">
        <f aca="false">C18-C19</f>
        <v>6</v>
      </c>
      <c r="E19" s="12" t="n">
        <v>1100</v>
      </c>
      <c r="F19" s="13" t="n">
        <v>145</v>
      </c>
      <c r="G19" s="8"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G6"/>
  <sheetViews>
    <sheetView showFormulas="false" showGridLines="true" showRowColHeaders="true" showZeros="true" rightToLeft="false" tabSelected="true" showOutlineSymbols="true" defaultGridColor="true" view="normal" topLeftCell="A1" colorId="64" zoomScale="150" zoomScaleNormal="150" zoomScalePageLayoutView="100" workbookViewId="0">
      <selection pane="topLeft" activeCell="E3" activeCellId="0" sqref="E3"/>
    </sheetView>
  </sheetViews>
  <sheetFormatPr defaultRowHeight="12.6" zeroHeight="false" outlineLevelRow="0" outlineLevelCol="0"/>
  <cols>
    <col collapsed="false" customWidth="true" hidden="false" outlineLevel="0" max="1" min="1" style="0" width="11"/>
    <col collapsed="false" customWidth="true" hidden="false" outlineLevel="0" max="2" min="2" style="7" width="10.92"/>
    <col collapsed="false" customWidth="true" hidden="false" outlineLevel="0" max="3" min="3" style="0" width="23.27"/>
    <col collapsed="false" customWidth="true" hidden="false" outlineLevel="0" max="4" min="4" style="0" width="22.91"/>
    <col collapsed="false" customWidth="true" hidden="false" outlineLevel="0" max="5" min="5" style="0" width="7.09"/>
    <col collapsed="false" customWidth="true" hidden="false" outlineLevel="0" max="6" min="6" style="0" width="6.92"/>
    <col collapsed="false" customWidth="true" hidden="false" outlineLevel="0" max="7" min="7" style="8" width="12.46"/>
    <col collapsed="false" customWidth="true" hidden="false" outlineLevel="0" max="1025" min="8" style="0" width="11"/>
  </cols>
  <sheetData>
    <row r="1" s="1" customFormat="true" ht="12.6" hidden="false" customHeight="false" outlineLevel="0" collapsed="false">
      <c r="A1" s="1" t="s">
        <v>27</v>
      </c>
      <c r="B1" s="9" t="s">
        <v>101</v>
      </c>
      <c r="C1" s="1" t="s">
        <v>102</v>
      </c>
      <c r="D1" s="1" t="s">
        <v>103</v>
      </c>
      <c r="E1" s="1" t="s">
        <v>104</v>
      </c>
      <c r="F1" s="1" t="s">
        <v>105</v>
      </c>
      <c r="G1" s="10" t="s">
        <v>106</v>
      </c>
    </row>
    <row r="2" customFormat="false" ht="12.6" hidden="false" customHeight="false" outlineLevel="0" collapsed="false">
      <c r="A2" s="0" t="s">
        <v>27</v>
      </c>
      <c r="B2" s="7" t="n">
        <v>42795</v>
      </c>
      <c r="C2" s="0" t="n">
        <v>32</v>
      </c>
      <c r="E2" s="0" t="n">
        <v>0</v>
      </c>
    </row>
    <row r="3" customFormat="false" ht="12.6" hidden="false" customHeight="false" outlineLevel="0" collapsed="false">
      <c r="A3" s="0" t="s">
        <v>108</v>
      </c>
      <c r="B3" s="7" t="n">
        <v>42809</v>
      </c>
      <c r="C3" s="0" t="n">
        <v>24</v>
      </c>
      <c r="D3" s="0" t="n">
        <f aca="false">C2-C3</f>
        <v>8</v>
      </c>
      <c r="E3" s="0" t="n">
        <v>430</v>
      </c>
      <c r="F3" s="0" t="n">
        <v>1920</v>
      </c>
      <c r="G3" s="8" t="n">
        <f aca="false">(E3-E2)/F3*60</f>
        <v>13.4375</v>
      </c>
    </row>
    <row r="4" customFormat="false" ht="12.6" hidden="false" customHeight="false" outlineLevel="0" collapsed="false">
      <c r="A4" s="0" t="s">
        <v>109</v>
      </c>
      <c r="B4" s="7" t="n">
        <v>42823</v>
      </c>
      <c r="C4" s="0" t="n">
        <v>16</v>
      </c>
      <c r="D4" s="0" t="n">
        <v>8</v>
      </c>
      <c r="E4" s="0" t="n">
        <v>685</v>
      </c>
      <c r="F4" s="0" t="n">
        <v>2580</v>
      </c>
      <c r="G4" s="8" t="n">
        <v>15.9</v>
      </c>
    </row>
    <row r="5" customFormat="false" ht="12.6" hidden="false" customHeight="false" outlineLevel="0" collapsed="false">
      <c r="A5" s="0" t="s">
        <v>110</v>
      </c>
      <c r="B5" s="7" t="n">
        <v>42837</v>
      </c>
      <c r="C5" s="0" t="n">
        <v>8</v>
      </c>
      <c r="D5" s="0" t="n">
        <v>8</v>
      </c>
      <c r="E5" s="0" t="n">
        <v>580</v>
      </c>
      <c r="F5" s="0" t="n">
        <v>1920</v>
      </c>
      <c r="G5" s="8" t="n">
        <v>18.125</v>
      </c>
    </row>
    <row r="6" customFormat="false" ht="12.6" hidden="false" customHeight="false" outlineLevel="0" collapsed="false">
      <c r="A6" s="0" t="s">
        <v>111</v>
      </c>
      <c r="B6" s="7" t="n">
        <v>42851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8"/>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0" activeCellId="0" sqref="C10"/>
    </sheetView>
  </sheetViews>
  <sheetFormatPr defaultRowHeight="12.6" zeroHeight="false" outlineLevelRow="0" outlineLevelCol="0"/>
  <cols>
    <col collapsed="false" customWidth="true" hidden="false" outlineLevel="0" max="1" min="1" style="0" width="7.63"/>
    <col collapsed="false" customWidth="true" hidden="false" outlineLevel="0" max="2" min="2" style="14" width="24.46"/>
    <col collapsed="false" customWidth="true" hidden="false" outlineLevel="0" max="3" min="3" style="0" width="33"/>
    <col collapsed="false" customWidth="true" hidden="false" outlineLevel="0" max="4" min="4" style="0" width="11"/>
    <col collapsed="false" customWidth="true" hidden="false" outlineLevel="0" max="5" min="5" style="0" width="8.27"/>
    <col collapsed="false" customWidth="true" hidden="false" outlineLevel="0" max="6" min="6" style="0" width="9"/>
    <col collapsed="false" customWidth="true" hidden="false" outlineLevel="0" max="7" min="7" style="0" width="8.46"/>
    <col collapsed="false" customWidth="true" hidden="false" outlineLevel="0" max="8" min="8" style="0" width="9.27"/>
    <col collapsed="false" customWidth="true" hidden="false" outlineLevel="0" max="9" min="9" style="7" width="10.92"/>
    <col collapsed="false" customWidth="true" hidden="false" outlineLevel="0" max="1025" min="10" style="0" width="11"/>
  </cols>
  <sheetData>
    <row r="1" customFormat="false" ht="12.6" hidden="false" customHeight="false" outlineLevel="0" collapsed="false">
      <c r="A1" s="1" t="s">
        <v>28</v>
      </c>
      <c r="B1" s="15" t="s">
        <v>29</v>
      </c>
      <c r="C1" s="1" t="s">
        <v>30</v>
      </c>
      <c r="D1" s="1" t="s">
        <v>31</v>
      </c>
      <c r="E1" s="16" t="s">
        <v>112</v>
      </c>
      <c r="F1" s="16" t="s">
        <v>113</v>
      </c>
      <c r="G1" s="16" t="s">
        <v>114</v>
      </c>
      <c r="H1" s="16" t="s">
        <v>115</v>
      </c>
      <c r="I1" s="17" t="s">
        <v>116</v>
      </c>
    </row>
    <row r="2" customFormat="false" ht="12.6" hidden="false" customHeight="false" outlineLevel="0" collapsed="false">
      <c r="A2" s="5" t="s">
        <v>32</v>
      </c>
      <c r="B2" s="5" t="s">
        <v>33</v>
      </c>
      <c r="C2" s="4" t="s">
        <v>10</v>
      </c>
      <c r="D2" s="4" t="s">
        <v>34</v>
      </c>
      <c r="E2" s="0" t="n">
        <v>50</v>
      </c>
      <c r="F2" s="0" t="n">
        <v>360</v>
      </c>
      <c r="G2" s="0" t="n">
        <v>70</v>
      </c>
      <c r="H2" s="0" t="n">
        <v>180</v>
      </c>
      <c r="I2" s="7" t="n">
        <v>42805</v>
      </c>
    </row>
    <row r="3" customFormat="false" ht="12.6" hidden="false" customHeight="false" outlineLevel="0" collapsed="false">
      <c r="A3" s="5" t="s">
        <v>35</v>
      </c>
      <c r="B3" s="5" t="s">
        <v>36</v>
      </c>
      <c r="C3" s="4" t="s">
        <v>15</v>
      </c>
      <c r="D3" s="4" t="s">
        <v>34</v>
      </c>
      <c r="E3" s="0" t="n">
        <v>50</v>
      </c>
      <c r="F3" s="0" t="n">
        <v>360</v>
      </c>
      <c r="G3" s="0" t="n">
        <v>80</v>
      </c>
      <c r="H3" s="0" t="n">
        <v>300</v>
      </c>
      <c r="I3" s="7" t="n">
        <v>42809</v>
      </c>
    </row>
    <row r="4" customFormat="false" ht="12.6" hidden="false" customHeight="false" outlineLevel="0" collapsed="false">
      <c r="A4" s="5" t="s">
        <v>37</v>
      </c>
      <c r="B4" s="5" t="s">
        <v>38</v>
      </c>
      <c r="C4" s="4" t="s">
        <v>20</v>
      </c>
      <c r="D4" s="4" t="s">
        <v>34</v>
      </c>
      <c r="E4" s="0" t="n">
        <v>50</v>
      </c>
      <c r="F4" s="0" t="n">
        <v>580</v>
      </c>
      <c r="G4" s="0" t="n">
        <v>70</v>
      </c>
      <c r="H4" s="0" t="n">
        <v>360</v>
      </c>
      <c r="I4" s="7" t="n">
        <v>42809</v>
      </c>
    </row>
    <row r="5" customFormat="false" ht="12.6" hidden="false" customHeight="false" outlineLevel="0" collapsed="false">
      <c r="A5" s="5" t="s">
        <v>39</v>
      </c>
      <c r="B5" s="5" t="s">
        <v>40</v>
      </c>
      <c r="C5" s="4" t="s">
        <v>5</v>
      </c>
      <c r="D5" s="4" t="s">
        <v>34</v>
      </c>
      <c r="E5" s="0" t="n">
        <v>50</v>
      </c>
      <c r="F5" s="0" t="n">
        <v>580</v>
      </c>
      <c r="G5" s="0" t="n">
        <v>40</v>
      </c>
      <c r="H5" s="0" t="n">
        <v>180</v>
      </c>
      <c r="I5" s="7" t="n">
        <v>42808</v>
      </c>
    </row>
    <row r="6" customFormat="false" ht="12.6" hidden="false" customHeight="false" outlineLevel="0" collapsed="false">
      <c r="A6" s="5" t="s">
        <v>41</v>
      </c>
      <c r="B6" s="5" t="s">
        <v>42</v>
      </c>
      <c r="C6" s="4" t="s">
        <v>10</v>
      </c>
      <c r="D6" s="4" t="s">
        <v>34</v>
      </c>
      <c r="E6" s="0" t="n">
        <v>100</v>
      </c>
      <c r="F6" s="0" t="n">
        <v>720</v>
      </c>
      <c r="G6" s="0" t="n">
        <v>40</v>
      </c>
      <c r="H6" s="0" t="n">
        <v>180</v>
      </c>
      <c r="I6" s="7" t="n">
        <v>42805</v>
      </c>
    </row>
    <row r="7" customFormat="false" ht="12.6" hidden="false" customHeight="false" outlineLevel="0" collapsed="false">
      <c r="A7" s="5" t="s">
        <v>43</v>
      </c>
      <c r="B7" s="5" t="s">
        <v>44</v>
      </c>
      <c r="C7" s="4" t="s">
        <v>15</v>
      </c>
      <c r="D7" s="4" t="s">
        <v>34</v>
      </c>
      <c r="E7" s="0" t="n">
        <v>80</v>
      </c>
      <c r="F7" s="0" t="n">
        <v>720</v>
      </c>
      <c r="G7" s="0" t="n">
        <v>40</v>
      </c>
      <c r="H7" s="0" t="n">
        <v>180</v>
      </c>
      <c r="I7" s="7" t="n">
        <v>42806</v>
      </c>
    </row>
    <row r="8" customFormat="false" ht="12.6" hidden="false" customHeight="false" outlineLevel="0" collapsed="false">
      <c r="A8" s="5" t="s">
        <v>45</v>
      </c>
      <c r="B8" s="5" t="s">
        <v>46</v>
      </c>
      <c r="C8" s="5" t="s">
        <v>5</v>
      </c>
      <c r="D8" s="4" t="s">
        <v>34</v>
      </c>
      <c r="E8" s="0" t="n">
        <v>50</v>
      </c>
      <c r="F8" s="0" t="n">
        <v>580</v>
      </c>
      <c r="G8" s="0" t="n">
        <v>45</v>
      </c>
      <c r="H8" s="0" t="n">
        <v>240</v>
      </c>
      <c r="I8" s="7" t="n">
        <v>42808</v>
      </c>
    </row>
    <row r="9" customFormat="false" ht="12.6" hidden="false" customHeight="false" outlineLevel="0" collapsed="false">
      <c r="A9" s="5" t="s">
        <v>47</v>
      </c>
      <c r="B9" s="5" t="s">
        <v>48</v>
      </c>
      <c r="C9" s="5" t="s">
        <v>20</v>
      </c>
      <c r="D9" s="4" t="s">
        <v>34</v>
      </c>
      <c r="E9" s="0" t="n">
        <v>50</v>
      </c>
      <c r="F9" s="0" t="n">
        <v>580</v>
      </c>
      <c r="G9" s="0" t="n">
        <v>45</v>
      </c>
      <c r="H9" s="0" t="n">
        <v>300</v>
      </c>
      <c r="I9" s="7" t="n">
        <v>42810</v>
      </c>
    </row>
    <row r="12" customFormat="false" ht="12.6" hidden="false" customHeight="false" outlineLevel="0" collapsed="false">
      <c r="B12" s="18" t="s">
        <v>30</v>
      </c>
    </row>
    <row r="13" customFormat="false" ht="12.6" hidden="false" customHeight="false" outlineLevel="0" collapsed="false">
      <c r="B13" s="19" t="s">
        <v>117</v>
      </c>
    </row>
    <row r="14" customFormat="false" ht="12.6" hidden="false" customHeight="false" outlineLevel="0" collapsed="false">
      <c r="B14" s="19" t="s">
        <v>118</v>
      </c>
    </row>
    <row r="15" customFormat="false" ht="12.6" hidden="false" customHeight="false" outlineLevel="0" collapsed="false">
      <c r="B15" s="19" t="s">
        <v>119</v>
      </c>
    </row>
    <row r="16" customFormat="false" ht="12.6" hidden="false" customHeight="false" outlineLevel="0" collapsed="false">
      <c r="B16" s="19" t="s">
        <v>120</v>
      </c>
    </row>
    <row r="17" customFormat="false" ht="12.6" hidden="false" customHeight="false" outlineLevel="0" collapsed="false">
      <c r="B17" s="19"/>
    </row>
    <row r="18" customFormat="false" ht="12.6" hidden="false" customHeight="false" outlineLevel="0" collapsed="false">
      <c r="B18" s="15" t="s">
        <v>121</v>
      </c>
    </row>
    <row r="19" customFormat="false" ht="12.6" hidden="false" customHeight="false" outlineLevel="0" collapsed="false">
      <c r="B19" s="15"/>
    </row>
    <row r="20" customFormat="false" ht="12.6" hidden="false" customHeight="false" outlineLevel="0" collapsed="false">
      <c r="B20" s="15" t="s">
        <v>122</v>
      </c>
      <c r="C20" s="0" t="s">
        <v>123</v>
      </c>
    </row>
    <row r="21" customFormat="false" ht="12.6" hidden="false" customHeight="false" outlineLevel="0" collapsed="false">
      <c r="C21" s="0" t="s">
        <v>124</v>
      </c>
    </row>
    <row r="22" customFormat="false" ht="12.6" hidden="false" customHeight="false" outlineLevel="0" collapsed="false">
      <c r="C22" s="0" t="s">
        <v>125</v>
      </c>
    </row>
    <row r="23" customFormat="false" ht="12.6" hidden="false" customHeight="false" outlineLevel="0" collapsed="false">
      <c r="C23" s="0" t="s">
        <v>126</v>
      </c>
    </row>
    <row r="25" customFormat="false" ht="12.6" hidden="false" customHeight="false" outlineLevel="0" collapsed="false">
      <c r="B25" s="15" t="s">
        <v>127</v>
      </c>
      <c r="C25" s="0" t="s">
        <v>128</v>
      </c>
    </row>
    <row r="26" customFormat="false" ht="12.6" hidden="false" customHeight="false" outlineLevel="0" collapsed="false">
      <c r="C26" s="0" t="s">
        <v>129</v>
      </c>
    </row>
    <row r="27" customFormat="false" ht="12.6" hidden="false" customHeight="false" outlineLevel="0" collapsed="false">
      <c r="C27" s="0" t="s">
        <v>130</v>
      </c>
    </row>
    <row r="28" customFormat="false" ht="12.6" hidden="false" customHeight="false" outlineLevel="0" collapsed="false">
      <c r="C28" s="0" t="s">
        <v>131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29"/>
  <sheetViews>
    <sheetView showFormulas="false" showGridLines="true" showRowColHeaders="true" showZeros="true" rightToLeft="false" tabSelected="false" showOutlineSymbols="true" defaultGridColor="true" view="normal" topLeftCell="C1" colorId="64" zoomScale="150" zoomScaleNormal="150" zoomScalePageLayoutView="100" workbookViewId="0">
      <selection pane="topLeft" activeCell="B9" activeCellId="0" sqref="B9"/>
    </sheetView>
  </sheetViews>
  <sheetFormatPr defaultRowHeight="12.6" zeroHeight="false" outlineLevelRow="0" outlineLevelCol="0"/>
  <cols>
    <col collapsed="false" customWidth="true" hidden="false" outlineLevel="0" max="1" min="1" style="0" width="11"/>
    <col collapsed="false" customWidth="true" hidden="false" outlineLevel="0" max="2" min="2" style="0" width="33.74"/>
    <col collapsed="false" customWidth="true" hidden="false" outlineLevel="0" max="3" min="3" style="0" width="21.46"/>
    <col collapsed="false" customWidth="true" hidden="false" outlineLevel="0" max="1025" min="4" style="0" width="11"/>
  </cols>
  <sheetData>
    <row r="1" customFormat="false" ht="12.6" hidden="false" customHeight="false" outlineLevel="0" collapsed="false">
      <c r="A1" s="1" t="s">
        <v>28</v>
      </c>
      <c r="B1" s="15" t="s">
        <v>29</v>
      </c>
      <c r="C1" s="1" t="s">
        <v>30</v>
      </c>
      <c r="D1" s="1" t="s">
        <v>31</v>
      </c>
      <c r="E1" s="16" t="s">
        <v>112</v>
      </c>
      <c r="F1" s="16" t="s">
        <v>113</v>
      </c>
      <c r="G1" s="16" t="s">
        <v>114</v>
      </c>
      <c r="H1" s="16" t="s">
        <v>115</v>
      </c>
      <c r="I1" s="16" t="s">
        <v>116</v>
      </c>
    </row>
    <row r="2" customFormat="false" ht="12.6" hidden="false" customHeight="false" outlineLevel="0" collapsed="false">
      <c r="A2" s="0" t="s">
        <v>132</v>
      </c>
      <c r="B2" s="0" t="s">
        <v>50</v>
      </c>
      <c r="C2" s="5" t="s">
        <v>20</v>
      </c>
      <c r="D2" s="4" t="s">
        <v>34</v>
      </c>
      <c r="E2" s="0" t="n">
        <v>50</v>
      </c>
      <c r="F2" s="0" t="n">
        <v>360</v>
      </c>
      <c r="G2" s="0" t="n">
        <v>80</v>
      </c>
      <c r="H2" s="0" t="n">
        <v>270</v>
      </c>
      <c r="I2" s="20" t="n">
        <v>42823</v>
      </c>
    </row>
    <row r="3" customFormat="false" ht="12.6" hidden="false" customHeight="false" outlineLevel="0" collapsed="false">
      <c r="A3" s="0" t="s">
        <v>51</v>
      </c>
      <c r="B3" s="0" t="s">
        <v>52</v>
      </c>
      <c r="C3" s="5" t="s">
        <v>20</v>
      </c>
      <c r="D3" s="4" t="s">
        <v>34</v>
      </c>
      <c r="E3" s="0" t="n">
        <v>70</v>
      </c>
      <c r="F3" s="0" t="n">
        <v>360</v>
      </c>
      <c r="G3" s="0" t="n">
        <v>80</v>
      </c>
      <c r="H3" s="0" t="n">
        <v>240</v>
      </c>
      <c r="I3" s="20" t="n">
        <v>42823</v>
      </c>
    </row>
    <row r="4" customFormat="false" ht="12.6" hidden="false" customHeight="false" outlineLevel="0" collapsed="false">
      <c r="A4" s="0" t="s">
        <v>53</v>
      </c>
      <c r="B4" s="0" t="s">
        <v>54</v>
      </c>
      <c r="C4" s="5" t="s">
        <v>5</v>
      </c>
      <c r="D4" s="4" t="s">
        <v>34</v>
      </c>
      <c r="E4" s="0" t="n">
        <v>130</v>
      </c>
      <c r="F4" s="0" t="n">
        <v>580</v>
      </c>
      <c r="G4" s="0" t="n">
        <v>100</v>
      </c>
      <c r="H4" s="0" t="n">
        <v>480</v>
      </c>
      <c r="I4" s="20" t="n">
        <v>42819</v>
      </c>
    </row>
    <row r="5" customFormat="false" ht="12.6" hidden="false" customHeight="false" outlineLevel="0" collapsed="false">
      <c r="A5" s="0" t="s">
        <v>133</v>
      </c>
      <c r="B5" s="0" t="s">
        <v>55</v>
      </c>
      <c r="C5" s="5" t="s">
        <v>5</v>
      </c>
      <c r="D5" s="4" t="s">
        <v>34</v>
      </c>
      <c r="E5" s="0" t="n">
        <v>70</v>
      </c>
      <c r="F5" s="0" t="n">
        <v>580</v>
      </c>
      <c r="G5" s="0" t="n">
        <v>110</v>
      </c>
      <c r="H5" s="0" t="n">
        <v>480</v>
      </c>
      <c r="I5" s="20" t="n">
        <v>42823</v>
      </c>
    </row>
    <row r="6" customFormat="false" ht="12.6" hidden="false" customHeight="false" outlineLevel="0" collapsed="false">
      <c r="A6" s="0" t="s">
        <v>56</v>
      </c>
      <c r="B6" s="0" t="s">
        <v>57</v>
      </c>
      <c r="C6" s="0" t="s">
        <v>10</v>
      </c>
      <c r="D6" s="4" t="s">
        <v>34</v>
      </c>
      <c r="E6" s="0" t="n">
        <v>70</v>
      </c>
      <c r="F6" s="0" t="n">
        <v>580</v>
      </c>
      <c r="G6" s="0" t="n">
        <v>74</v>
      </c>
      <c r="H6" s="0" t="n">
        <v>300</v>
      </c>
      <c r="I6" s="20" t="n">
        <v>42823</v>
      </c>
    </row>
    <row r="7" customFormat="false" ht="12.6" hidden="false" customHeight="false" outlineLevel="0" collapsed="false">
      <c r="A7" s="0" t="s">
        <v>58</v>
      </c>
      <c r="B7" s="0" t="s">
        <v>59</v>
      </c>
      <c r="C7" s="0" t="s">
        <v>10</v>
      </c>
      <c r="D7" s="4" t="s">
        <v>34</v>
      </c>
      <c r="E7" s="0" t="n">
        <v>50</v>
      </c>
      <c r="F7" s="0" t="n">
        <v>360</v>
      </c>
      <c r="G7" s="0" t="n">
        <v>71</v>
      </c>
      <c r="H7" s="0" t="n">
        <v>240</v>
      </c>
      <c r="I7" s="20" t="n">
        <v>42823</v>
      </c>
    </row>
    <row r="8" customFormat="false" ht="12.6" hidden="false" customHeight="false" outlineLevel="0" collapsed="false">
      <c r="A8" s="0" t="s">
        <v>60</v>
      </c>
      <c r="B8" s="0" t="s">
        <v>61</v>
      </c>
      <c r="C8" s="0" t="s">
        <v>15</v>
      </c>
      <c r="D8" s="4" t="s">
        <v>34</v>
      </c>
      <c r="E8" s="0" t="n">
        <v>70</v>
      </c>
      <c r="F8" s="0" t="n">
        <v>360</v>
      </c>
      <c r="G8" s="0" t="n">
        <v>80</v>
      </c>
      <c r="H8" s="0" t="n">
        <v>300</v>
      </c>
      <c r="I8" s="20" t="n">
        <v>42823</v>
      </c>
    </row>
    <row r="9" customFormat="false" ht="12.6" hidden="false" customHeight="false" outlineLevel="0" collapsed="false">
      <c r="A9" s="0" t="s">
        <v>62</v>
      </c>
      <c r="B9" s="0" t="s">
        <v>63</v>
      </c>
      <c r="C9" s="0" t="s">
        <v>15</v>
      </c>
      <c r="D9" s="4" t="s">
        <v>34</v>
      </c>
      <c r="E9" s="0" t="n">
        <v>70</v>
      </c>
      <c r="F9" s="0" t="n">
        <v>360</v>
      </c>
      <c r="G9" s="0" t="n">
        <v>70</v>
      </c>
      <c r="H9" s="0" t="n">
        <v>240</v>
      </c>
      <c r="I9" s="20" t="n">
        <v>42823</v>
      </c>
    </row>
    <row r="10" customFormat="false" ht="12.6" hidden="false" customHeight="false" outlineLevel="0" collapsed="false">
      <c r="E10" s="0" t="n">
        <v>580</v>
      </c>
      <c r="F10" s="0" t="n">
        <v>3180</v>
      </c>
      <c r="G10" s="0" t="n">
        <v>685</v>
      </c>
      <c r="H10" s="0" t="n">
        <v>2580</v>
      </c>
    </row>
    <row r="14" customFormat="false" ht="12.6" hidden="false" customHeight="false" outlineLevel="0" collapsed="false">
      <c r="B14" s="18" t="s">
        <v>30</v>
      </c>
    </row>
    <row r="15" customFormat="false" ht="12.6" hidden="false" customHeight="false" outlineLevel="0" collapsed="false">
      <c r="B15" s="19" t="s">
        <v>117</v>
      </c>
      <c r="C15" s="4" t="s">
        <v>5</v>
      </c>
    </row>
    <row r="16" customFormat="false" ht="12.6" hidden="false" customHeight="false" outlineLevel="0" collapsed="false">
      <c r="B16" s="19" t="s">
        <v>118</v>
      </c>
      <c r="C16" s="4" t="s">
        <v>10</v>
      </c>
    </row>
    <row r="17" customFormat="false" ht="12.6" hidden="false" customHeight="false" outlineLevel="0" collapsed="false">
      <c r="B17" s="19" t="s">
        <v>119</v>
      </c>
      <c r="C17" s="4" t="s">
        <v>15</v>
      </c>
    </row>
    <row r="18" customFormat="false" ht="12.6" hidden="false" customHeight="false" outlineLevel="0" collapsed="false">
      <c r="B18" s="19" t="s">
        <v>120</v>
      </c>
      <c r="C18" s="4" t="s">
        <v>20</v>
      </c>
    </row>
    <row r="19" customFormat="false" ht="12.6" hidden="false" customHeight="false" outlineLevel="0" collapsed="false">
      <c r="B19" s="19"/>
      <c r="C19" s="4"/>
    </row>
    <row r="20" customFormat="false" ht="12.6" hidden="false" customHeight="false" outlineLevel="0" collapsed="false">
      <c r="B20" s="15" t="s">
        <v>121</v>
      </c>
    </row>
    <row r="21" customFormat="false" ht="12.6" hidden="false" customHeight="false" outlineLevel="0" collapsed="false">
      <c r="B21" s="15"/>
    </row>
    <row r="22" customFormat="false" ht="12.6" hidden="false" customHeight="false" outlineLevel="0" collapsed="false">
      <c r="B22" s="15" t="s">
        <v>122</v>
      </c>
      <c r="C22" s="0" t="s">
        <v>134</v>
      </c>
    </row>
    <row r="23" customFormat="false" ht="12.6" hidden="false" customHeight="false" outlineLevel="0" collapsed="false">
      <c r="B23" s="14"/>
      <c r="C23" s="0" t="s">
        <v>124</v>
      </c>
    </row>
    <row r="24" customFormat="false" ht="12.6" hidden="false" customHeight="false" outlineLevel="0" collapsed="false">
      <c r="B24" s="14"/>
      <c r="C24" s="0" t="s">
        <v>135</v>
      </c>
    </row>
    <row r="25" customFormat="false" ht="12.6" hidden="false" customHeight="false" outlineLevel="0" collapsed="false">
      <c r="B25" s="14"/>
    </row>
    <row r="26" customFormat="false" ht="12.6" hidden="false" customHeight="false" outlineLevel="0" collapsed="false">
      <c r="B26" s="15" t="s">
        <v>127</v>
      </c>
    </row>
    <row r="27" customFormat="false" ht="37.8" hidden="false" customHeight="false" outlineLevel="0" collapsed="false">
      <c r="C27" s="21" t="s">
        <v>136</v>
      </c>
    </row>
    <row r="28" customFormat="false" ht="12.6" hidden="false" customHeight="false" outlineLevel="0" collapsed="false">
      <c r="C28" s="0" t="s">
        <v>129</v>
      </c>
    </row>
    <row r="29" customFormat="false" ht="12.6" hidden="false" customHeight="false" outlineLevel="0" collapsed="false">
      <c r="C29" s="0" t="s">
        <v>131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29"/>
  <sheetViews>
    <sheetView showFormulas="false" showGridLines="true" showRowColHeaders="true" showZeros="true" rightToLeft="false" tabSelected="false" showOutlineSymbols="true" defaultGridColor="true" view="normal" topLeftCell="C1" colorId="64" zoomScale="150" zoomScaleNormal="150" zoomScalePageLayoutView="100" workbookViewId="0">
      <selection pane="topLeft" activeCell="E10" activeCellId="0" sqref="E10"/>
    </sheetView>
  </sheetViews>
  <sheetFormatPr defaultRowHeight="12.6" zeroHeight="false" outlineLevelRow="0" outlineLevelCol="0"/>
  <cols>
    <col collapsed="false" customWidth="true" hidden="false" outlineLevel="0" max="1" min="1" style="0" width="11"/>
    <col collapsed="false" customWidth="true" hidden="false" outlineLevel="0" max="2" min="2" style="0" width="28.91"/>
    <col collapsed="false" customWidth="true" hidden="false" outlineLevel="0" max="3" min="3" style="0" width="13.92"/>
    <col collapsed="false" customWidth="true" hidden="false" outlineLevel="0" max="1025" min="4" style="0" width="11"/>
  </cols>
  <sheetData>
    <row r="1" customFormat="false" ht="12.6" hidden="false" customHeight="false" outlineLevel="0" collapsed="false">
      <c r="A1" s="1" t="s">
        <v>28</v>
      </c>
      <c r="B1" s="15" t="s">
        <v>29</v>
      </c>
      <c r="C1" s="1" t="s">
        <v>30</v>
      </c>
      <c r="D1" s="1" t="s">
        <v>31</v>
      </c>
      <c r="E1" s="16" t="s">
        <v>112</v>
      </c>
      <c r="F1" s="16" t="s">
        <v>113</v>
      </c>
      <c r="G1" s="16" t="s">
        <v>114</v>
      </c>
      <c r="H1" s="16" t="s">
        <v>115</v>
      </c>
      <c r="I1" s="16" t="s">
        <v>116</v>
      </c>
    </row>
    <row r="2" customFormat="false" ht="12.6" hidden="false" customHeight="false" outlineLevel="0" collapsed="false">
      <c r="A2" s="0" t="s">
        <v>64</v>
      </c>
      <c r="B2" s="0" t="s">
        <v>65</v>
      </c>
      <c r="C2" s="0" t="s">
        <v>10</v>
      </c>
      <c r="D2" s="4" t="s">
        <v>34</v>
      </c>
      <c r="E2" s="0" t="n">
        <v>70</v>
      </c>
      <c r="F2" s="0" t="n">
        <v>240</v>
      </c>
      <c r="G2" s="0" t="n">
        <v>143</v>
      </c>
      <c r="H2" s="0" t="n">
        <v>540</v>
      </c>
      <c r="I2" s="7" t="n">
        <v>42837</v>
      </c>
    </row>
    <row r="3" customFormat="false" ht="12.6" hidden="false" customHeight="false" outlineLevel="0" collapsed="false">
      <c r="A3" s="0" t="s">
        <v>66</v>
      </c>
      <c r="B3" s="0" t="s">
        <v>67</v>
      </c>
      <c r="C3" s="0" t="s">
        <v>10</v>
      </c>
      <c r="D3" s="4" t="s">
        <v>34</v>
      </c>
      <c r="E3" s="0" t="n">
        <v>70</v>
      </c>
      <c r="F3" s="0" t="n">
        <v>240</v>
      </c>
      <c r="G3" s="0" t="n">
        <v>50</v>
      </c>
      <c r="H3" s="0" t="n">
        <v>240</v>
      </c>
      <c r="I3" s="7" t="n">
        <v>42837</v>
      </c>
    </row>
    <row r="4" customFormat="false" ht="12.6" hidden="false" customHeight="false" outlineLevel="0" collapsed="false">
      <c r="A4" s="0" t="s">
        <v>68</v>
      </c>
      <c r="B4" s="0" t="s">
        <v>137</v>
      </c>
      <c r="C4" s="0" t="s">
        <v>15</v>
      </c>
      <c r="D4" s="0" t="s">
        <v>34</v>
      </c>
      <c r="E4" s="0" t="n">
        <v>70</v>
      </c>
      <c r="F4" s="0" t="n">
        <v>240</v>
      </c>
      <c r="G4" s="0" t="n">
        <v>50</v>
      </c>
      <c r="H4" s="0" t="n">
        <v>180</v>
      </c>
      <c r="I4" s="7" t="n">
        <v>42837</v>
      </c>
    </row>
    <row r="5" customFormat="false" ht="12.6" hidden="false" customHeight="false" outlineLevel="0" collapsed="false">
      <c r="A5" s="0" t="s">
        <v>70</v>
      </c>
      <c r="B5" s="0" t="s">
        <v>71</v>
      </c>
      <c r="C5" s="0" t="s">
        <v>15</v>
      </c>
      <c r="D5" s="0" t="s">
        <v>34</v>
      </c>
      <c r="E5" s="0" t="n">
        <v>70</v>
      </c>
      <c r="F5" s="0" t="n">
        <v>240</v>
      </c>
      <c r="G5" s="0" t="n">
        <v>50</v>
      </c>
      <c r="H5" s="0" t="n">
        <v>180</v>
      </c>
      <c r="I5" s="7" t="n">
        <v>42837</v>
      </c>
    </row>
    <row r="6" customFormat="false" ht="12.6" hidden="false" customHeight="false" outlineLevel="0" collapsed="false">
      <c r="A6" s="0" t="s">
        <v>49</v>
      </c>
      <c r="B6" s="0" t="s">
        <v>72</v>
      </c>
      <c r="C6" s="0" t="s">
        <v>5</v>
      </c>
      <c r="D6" s="0" t="s">
        <v>34</v>
      </c>
      <c r="E6" s="0" t="n">
        <v>80</v>
      </c>
      <c r="F6" s="0" t="n">
        <v>240</v>
      </c>
      <c r="G6" s="0" t="n">
        <v>70</v>
      </c>
      <c r="H6" s="0" t="n">
        <v>240</v>
      </c>
      <c r="I6" s="7" t="n">
        <v>42830</v>
      </c>
    </row>
    <row r="7" customFormat="false" ht="12.6" hidden="false" customHeight="false" outlineLevel="0" collapsed="false">
      <c r="A7" s="0" t="s">
        <v>73</v>
      </c>
      <c r="B7" s="0" t="s">
        <v>74</v>
      </c>
      <c r="C7" s="0" t="s">
        <v>5</v>
      </c>
      <c r="D7" s="0" t="s">
        <v>34</v>
      </c>
      <c r="E7" s="0" t="n">
        <v>70</v>
      </c>
      <c r="F7" s="0" t="n">
        <v>240</v>
      </c>
      <c r="G7" s="0" t="n">
        <v>64</v>
      </c>
      <c r="H7" s="0" t="n">
        <v>180</v>
      </c>
      <c r="I7" s="7" t="n">
        <v>42837</v>
      </c>
    </row>
    <row r="8" customFormat="false" ht="12.6" hidden="false" customHeight="false" outlineLevel="0" collapsed="false">
      <c r="A8" s="0" t="s">
        <v>75</v>
      </c>
      <c r="B8" s="0" t="s">
        <v>76</v>
      </c>
      <c r="C8" s="0" t="s">
        <v>20</v>
      </c>
      <c r="D8" s="0" t="s">
        <v>34</v>
      </c>
      <c r="E8" s="0" t="n">
        <v>70</v>
      </c>
      <c r="F8" s="0" t="n">
        <v>240</v>
      </c>
      <c r="G8" s="0" t="n">
        <v>40</v>
      </c>
      <c r="H8" s="0" t="n">
        <v>180</v>
      </c>
      <c r="I8" s="7" t="n">
        <v>42837</v>
      </c>
    </row>
    <row r="9" customFormat="false" ht="12.6" hidden="false" customHeight="false" outlineLevel="0" collapsed="false">
      <c r="A9" s="0" t="s">
        <v>77</v>
      </c>
      <c r="B9" s="0" t="s">
        <v>78</v>
      </c>
      <c r="C9" s="0" t="s">
        <v>20</v>
      </c>
      <c r="D9" s="0" t="s">
        <v>34</v>
      </c>
      <c r="E9" s="0" t="n">
        <v>80</v>
      </c>
      <c r="F9" s="0" t="n">
        <v>240</v>
      </c>
      <c r="G9" s="0" t="n">
        <v>70</v>
      </c>
      <c r="H9" s="0" t="n">
        <v>300</v>
      </c>
      <c r="I9" s="7" t="n">
        <v>42838</v>
      </c>
    </row>
    <row r="10" customFormat="false" ht="12.6" hidden="false" customHeight="false" outlineLevel="0" collapsed="false">
      <c r="E10" s="0" t="n">
        <v>580</v>
      </c>
      <c r="F10" s="0" t="n">
        <v>1920</v>
      </c>
      <c r="G10" s="0" t="n">
        <v>537</v>
      </c>
      <c r="H10" s="0" t="n">
        <v>2040</v>
      </c>
    </row>
    <row r="15" customFormat="false" ht="12.6" hidden="false" customHeight="false" outlineLevel="0" collapsed="false">
      <c r="B15" s="18" t="s">
        <v>30</v>
      </c>
    </row>
    <row r="16" customFormat="false" ht="12.6" hidden="false" customHeight="false" outlineLevel="0" collapsed="false">
      <c r="B16" s="19" t="s">
        <v>117</v>
      </c>
      <c r="C16" s="4" t="s">
        <v>5</v>
      </c>
    </row>
    <row r="17" customFormat="false" ht="12.6" hidden="false" customHeight="false" outlineLevel="0" collapsed="false">
      <c r="B17" s="19" t="s">
        <v>118</v>
      </c>
      <c r="C17" s="4" t="s">
        <v>10</v>
      </c>
    </row>
    <row r="18" customFormat="false" ht="12.6" hidden="false" customHeight="false" outlineLevel="0" collapsed="false">
      <c r="B18" s="19" t="s">
        <v>119</v>
      </c>
      <c r="C18" s="4" t="s">
        <v>15</v>
      </c>
    </row>
    <row r="19" customFormat="false" ht="12.6" hidden="false" customHeight="false" outlineLevel="0" collapsed="false">
      <c r="B19" s="19" t="s">
        <v>120</v>
      </c>
      <c r="C19" s="4" t="s">
        <v>20</v>
      </c>
    </row>
    <row r="20" customFormat="false" ht="12.6" hidden="false" customHeight="false" outlineLevel="0" collapsed="false">
      <c r="B20" s="19"/>
      <c r="C20" s="4"/>
    </row>
    <row r="21" customFormat="false" ht="12.6" hidden="false" customHeight="false" outlineLevel="0" collapsed="false">
      <c r="B21" s="15" t="s">
        <v>121</v>
      </c>
    </row>
    <row r="22" customFormat="false" ht="12.6" hidden="false" customHeight="false" outlineLevel="0" collapsed="false">
      <c r="B22" s="15"/>
    </row>
    <row r="23" customFormat="false" ht="12.6" hidden="false" customHeight="false" outlineLevel="0" collapsed="false">
      <c r="B23" s="15" t="s">
        <v>122</v>
      </c>
      <c r="C23" s="0" t="s">
        <v>134</v>
      </c>
    </row>
    <row r="24" customFormat="false" ht="12.6" hidden="false" customHeight="false" outlineLevel="0" collapsed="false">
      <c r="B24" s="14"/>
      <c r="C24" s="0" t="s">
        <v>124</v>
      </c>
    </row>
    <row r="25" customFormat="false" ht="12.6" hidden="false" customHeight="false" outlineLevel="0" collapsed="false">
      <c r="B25" s="14"/>
      <c r="C25" s="0" t="s">
        <v>135</v>
      </c>
    </row>
    <row r="26" customFormat="false" ht="12.6" hidden="false" customHeight="false" outlineLevel="0" collapsed="false">
      <c r="B26" s="14"/>
      <c r="C26" s="0" t="s">
        <v>138</v>
      </c>
    </row>
    <row r="27" customFormat="false" ht="12.6" hidden="false" customHeight="false" outlineLevel="0" collapsed="false">
      <c r="C27" s="0" t="s">
        <v>131</v>
      </c>
    </row>
    <row r="29" customFormat="false" ht="12.6" hidden="false" customHeight="false" outlineLevel="0" collapsed="false">
      <c r="B29" s="15" t="s">
        <v>127</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9"/>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9" activeCellId="0" sqref="B9"/>
    </sheetView>
  </sheetViews>
  <sheetFormatPr defaultRowHeight="12.6" zeroHeight="false" outlineLevelRow="0" outlineLevelCol="0"/>
  <cols>
    <col collapsed="false" customWidth="true" hidden="false" outlineLevel="0" max="1" min="1" style="0" width="11"/>
    <col collapsed="false" customWidth="true" hidden="false" outlineLevel="0" max="2" min="2" style="0" width="23.91"/>
    <col collapsed="false" customWidth="true" hidden="false" outlineLevel="0" max="1025" min="3" style="0" width="11"/>
  </cols>
  <sheetData>
    <row r="1" customFormat="false" ht="12.6" hidden="false" customHeight="false" outlineLevel="0" collapsed="false">
      <c r="A1" s="1" t="s">
        <v>28</v>
      </c>
      <c r="B1" s="15" t="s">
        <v>29</v>
      </c>
      <c r="C1" s="1" t="s">
        <v>30</v>
      </c>
      <c r="D1" s="1" t="s">
        <v>31</v>
      </c>
      <c r="E1" s="16" t="s">
        <v>112</v>
      </c>
      <c r="F1" s="16" t="s">
        <v>113</v>
      </c>
      <c r="G1" s="16" t="s">
        <v>114</v>
      </c>
      <c r="H1" s="16" t="s">
        <v>115</v>
      </c>
      <c r="I1" s="16" t="s">
        <v>116</v>
      </c>
    </row>
    <row r="2" customFormat="false" ht="12.6" hidden="false" customHeight="false" outlineLevel="0" collapsed="false">
      <c r="A2" s="0" t="s">
        <v>79</v>
      </c>
      <c r="B2" s="0" t="s">
        <v>80</v>
      </c>
      <c r="C2" s="0" t="s">
        <v>10</v>
      </c>
      <c r="D2" s="0" t="s">
        <v>139</v>
      </c>
      <c r="E2" s="0" t="n">
        <v>70</v>
      </c>
      <c r="F2" s="0" t="n">
        <v>240</v>
      </c>
    </row>
    <row r="3" customFormat="false" ht="12.6" hidden="false" customHeight="false" outlineLevel="0" collapsed="false">
      <c r="A3" s="0" t="s">
        <v>81</v>
      </c>
      <c r="B3" s="0" t="s">
        <v>82</v>
      </c>
      <c r="C3" s="0" t="s">
        <v>10</v>
      </c>
      <c r="D3" s="0" t="s">
        <v>139</v>
      </c>
      <c r="E3" s="0" t="n">
        <v>70</v>
      </c>
      <c r="F3" s="0" t="n">
        <v>240</v>
      </c>
    </row>
    <row r="4" customFormat="false" ht="12.6" hidden="false" customHeight="false" outlineLevel="0" collapsed="false">
      <c r="A4" s="0" t="s">
        <v>87</v>
      </c>
      <c r="B4" s="0" t="s">
        <v>88</v>
      </c>
      <c r="C4" s="4" t="s">
        <v>5</v>
      </c>
      <c r="D4" s="0" t="s">
        <v>139</v>
      </c>
      <c r="E4" s="0" t="n">
        <v>70</v>
      </c>
      <c r="F4" s="0" t="n">
        <v>240</v>
      </c>
    </row>
    <row r="5" customFormat="false" ht="12.6" hidden="false" customHeight="false" outlineLevel="0" collapsed="false">
      <c r="A5" s="0" t="s">
        <v>89</v>
      </c>
      <c r="B5" s="0" t="s">
        <v>90</v>
      </c>
      <c r="C5" s="4" t="s">
        <v>5</v>
      </c>
      <c r="D5" s="0" t="s">
        <v>139</v>
      </c>
      <c r="E5" s="0" t="n">
        <v>60</v>
      </c>
      <c r="F5" s="0" t="n">
        <v>180</v>
      </c>
    </row>
    <row r="6" customFormat="false" ht="12.6" hidden="false" customHeight="false" outlineLevel="0" collapsed="false">
      <c r="A6" s="0" t="s">
        <v>83</v>
      </c>
      <c r="B6" s="5" t="s">
        <v>140</v>
      </c>
      <c r="D6" s="0" t="s">
        <v>139</v>
      </c>
      <c r="E6" s="0" t="n">
        <v>60</v>
      </c>
      <c r="F6" s="0" t="n">
        <v>180</v>
      </c>
    </row>
    <row r="7" customFormat="false" ht="12.6" hidden="false" customHeight="false" outlineLevel="0" collapsed="false">
      <c r="A7" s="0" t="s">
        <v>85</v>
      </c>
      <c r="B7" s="5" t="s">
        <v>86</v>
      </c>
      <c r="C7" s="0" t="s">
        <v>15</v>
      </c>
      <c r="D7" s="0" t="s">
        <v>139</v>
      </c>
      <c r="E7" s="0" t="n">
        <v>70</v>
      </c>
      <c r="F7" s="0" t="n">
        <v>180</v>
      </c>
    </row>
    <row r="8" customFormat="false" ht="12.8" hidden="false" customHeight="false" outlineLevel="0" collapsed="false">
      <c r="A8" s="0" t="s">
        <v>91</v>
      </c>
      <c r="B8" s="6" t="s">
        <v>92</v>
      </c>
      <c r="C8" s="0" t="s">
        <v>20</v>
      </c>
      <c r="D8" s="0" t="s">
        <v>139</v>
      </c>
      <c r="E8" s="0" t="n">
        <v>80</v>
      </c>
      <c r="F8" s="0" t="n">
        <v>240</v>
      </c>
    </row>
    <row r="9" customFormat="false" ht="12.8" hidden="false" customHeight="false" outlineLevel="0" collapsed="false">
      <c r="A9" s="0" t="s">
        <v>93</v>
      </c>
      <c r="B9" s="6" t="s">
        <v>94</v>
      </c>
      <c r="C9" s="0" t="s">
        <v>20</v>
      </c>
      <c r="D9" s="0" t="s">
        <v>139</v>
      </c>
      <c r="E9" s="0" t="n">
        <v>60</v>
      </c>
      <c r="F9" s="0" t="n">
        <v>180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43"/>
  <sheetViews>
    <sheetView showFormulas="false" showGridLines="true" showRowColHeaders="true" showZeros="true" rightToLeft="false" tabSelected="false" showOutlineSymbols="true" defaultGridColor="true" view="normal" topLeftCell="A8" colorId="64" zoomScale="118" zoomScaleNormal="118" zoomScalePageLayoutView="100" workbookViewId="0">
      <selection pane="topLeft" activeCell="B12" activeCellId="0" sqref="B12"/>
    </sheetView>
  </sheetViews>
  <sheetFormatPr defaultRowHeight="12.6" zeroHeight="false" outlineLevelRow="0" outlineLevelCol="0"/>
  <cols>
    <col collapsed="false" customWidth="true" hidden="false" outlineLevel="0" max="1" min="1" style="0" width="11"/>
    <col collapsed="false" customWidth="true" hidden="false" outlineLevel="0" max="2" min="2" style="0" width="29"/>
    <col collapsed="false" customWidth="true" hidden="false" outlineLevel="0" max="3" min="3" style="14" width="49.45"/>
    <col collapsed="false" customWidth="true" hidden="false" outlineLevel="0" max="1025" min="4" style="0" width="11"/>
  </cols>
  <sheetData>
    <row r="1" s="1" customFormat="true" ht="12.6" hidden="false" customHeight="false" outlineLevel="0" collapsed="false">
      <c r="A1" s="1" t="s">
        <v>28</v>
      </c>
      <c r="B1" s="1" t="s">
        <v>29</v>
      </c>
      <c r="C1" s="15" t="s">
        <v>141</v>
      </c>
    </row>
    <row r="2" s="22" customFormat="true" ht="45" hidden="false" customHeight="false" outlineLevel="0" collapsed="false">
      <c r="A2" s="22" t="s">
        <v>32</v>
      </c>
      <c r="B2" s="22" t="s">
        <v>33</v>
      </c>
      <c r="C2" s="23" t="s">
        <v>142</v>
      </c>
    </row>
    <row r="3" s="22" customFormat="true" ht="30" hidden="false" customHeight="false" outlineLevel="0" collapsed="false">
      <c r="A3" s="22" t="s">
        <v>35</v>
      </c>
      <c r="B3" s="22" t="s">
        <v>36</v>
      </c>
      <c r="C3" s="23" t="s">
        <v>143</v>
      </c>
    </row>
    <row r="4" s="22" customFormat="true" ht="30" hidden="false" customHeight="false" outlineLevel="0" collapsed="false">
      <c r="A4" s="22" t="s">
        <v>37</v>
      </c>
      <c r="B4" s="22" t="s">
        <v>38</v>
      </c>
      <c r="C4" s="23" t="s">
        <v>144</v>
      </c>
    </row>
    <row r="5" customFormat="false" ht="60" hidden="false" customHeight="false" outlineLevel="0" collapsed="false">
      <c r="A5" s="0" t="s">
        <v>91</v>
      </c>
      <c r="B5" s="0" t="s">
        <v>92</v>
      </c>
      <c r="C5" s="24" t="s">
        <v>145</v>
      </c>
    </row>
    <row r="6" customFormat="false" ht="30" hidden="false" customHeight="false" outlineLevel="0" collapsed="false">
      <c r="A6" s="0" t="s">
        <v>60</v>
      </c>
      <c r="B6" s="0" t="s">
        <v>61</v>
      </c>
      <c r="C6" s="24" t="s">
        <v>146</v>
      </c>
    </row>
    <row r="7" customFormat="false" ht="30" hidden="false" customHeight="false" outlineLevel="0" collapsed="false">
      <c r="A7" s="0" t="s">
        <v>62</v>
      </c>
      <c r="B7" s="0" t="s">
        <v>63</v>
      </c>
      <c r="C7" s="24" t="s">
        <v>147</v>
      </c>
    </row>
    <row r="8" s="22" customFormat="true" ht="75" hidden="false" customHeight="false" outlineLevel="0" collapsed="false">
      <c r="A8" s="22" t="s">
        <v>39</v>
      </c>
      <c r="B8" s="22" t="s">
        <v>40</v>
      </c>
      <c r="C8" s="23" t="s">
        <v>148</v>
      </c>
    </row>
    <row r="9" s="22" customFormat="true" ht="60" hidden="false" customHeight="false" outlineLevel="0" collapsed="false">
      <c r="A9" s="22" t="s">
        <v>133</v>
      </c>
      <c r="B9" s="22" t="s">
        <v>55</v>
      </c>
      <c r="C9" s="23" t="s">
        <v>149</v>
      </c>
    </row>
    <row r="10" s="22" customFormat="true" ht="45" hidden="false" customHeight="false" outlineLevel="0" collapsed="false">
      <c r="A10" s="22" t="s">
        <v>49</v>
      </c>
      <c r="B10" s="22" t="s">
        <v>72</v>
      </c>
      <c r="C10" s="23" t="s">
        <v>150</v>
      </c>
    </row>
    <row r="11" customFormat="false" ht="60" hidden="false" customHeight="false" outlineLevel="0" collapsed="false">
      <c r="A11" s="0" t="s">
        <v>132</v>
      </c>
      <c r="B11" s="0" t="s">
        <v>50</v>
      </c>
      <c r="C11" s="24" t="s">
        <v>151</v>
      </c>
    </row>
    <row r="12" customFormat="false" ht="45" hidden="false" customHeight="false" outlineLevel="0" collapsed="false">
      <c r="A12" s="0" t="s">
        <v>93</v>
      </c>
      <c r="B12" s="0" t="s">
        <v>94</v>
      </c>
      <c r="C12" s="24" t="s">
        <v>152</v>
      </c>
    </row>
    <row r="13" customFormat="false" ht="75" hidden="false" customHeight="false" outlineLevel="0" collapsed="false">
      <c r="A13" s="0" t="s">
        <v>89</v>
      </c>
      <c r="B13" s="0" t="s">
        <v>90</v>
      </c>
      <c r="C13" s="24" t="s">
        <v>153</v>
      </c>
    </row>
    <row r="14" customFormat="false" ht="105" hidden="false" customHeight="false" outlineLevel="0" collapsed="false">
      <c r="A14" s="0" t="s">
        <v>154</v>
      </c>
      <c r="B14" s="0" t="s">
        <v>155</v>
      </c>
      <c r="C14" s="24" t="s">
        <v>156</v>
      </c>
    </row>
    <row r="15" customFormat="false" ht="45" hidden="false" customHeight="false" outlineLevel="0" collapsed="false">
      <c r="A15" s="0" t="s">
        <v>157</v>
      </c>
      <c r="B15" s="0" t="s">
        <v>158</v>
      </c>
      <c r="C15" s="24" t="s">
        <v>159</v>
      </c>
    </row>
    <row r="16" customFormat="false" ht="30" hidden="false" customHeight="false" outlineLevel="0" collapsed="false">
      <c r="A16" s="0" t="s">
        <v>51</v>
      </c>
      <c r="B16" s="0" t="s">
        <v>52</v>
      </c>
      <c r="C16" s="24" t="s">
        <v>160</v>
      </c>
    </row>
    <row r="17" customFormat="false" ht="45" hidden="false" customHeight="false" outlineLevel="0" collapsed="false">
      <c r="A17" s="0" t="s">
        <v>53</v>
      </c>
      <c r="B17" s="0" t="s">
        <v>54</v>
      </c>
      <c r="C17" s="24" t="s">
        <v>161</v>
      </c>
    </row>
    <row r="18" customFormat="false" ht="30" hidden="false" customHeight="false" outlineLevel="0" collapsed="false">
      <c r="A18" s="0" t="s">
        <v>83</v>
      </c>
      <c r="B18" s="0" t="s">
        <v>84</v>
      </c>
      <c r="C18" s="24" t="s">
        <v>162</v>
      </c>
    </row>
    <row r="19" customFormat="false" ht="30" hidden="false" customHeight="false" outlineLevel="0" collapsed="false">
      <c r="A19" s="0" t="s">
        <v>85</v>
      </c>
      <c r="B19" s="0" t="s">
        <v>86</v>
      </c>
      <c r="C19" s="24" t="s">
        <v>163</v>
      </c>
    </row>
    <row r="20" customFormat="false" ht="30" hidden="false" customHeight="false" outlineLevel="0" collapsed="false">
      <c r="A20" s="0" t="s">
        <v>164</v>
      </c>
      <c r="B20" s="0" t="s">
        <v>165</v>
      </c>
      <c r="C20" s="24" t="s">
        <v>166</v>
      </c>
    </row>
    <row r="21" customFormat="false" ht="30" hidden="false" customHeight="false" outlineLevel="0" collapsed="false">
      <c r="A21" s="0" t="s">
        <v>167</v>
      </c>
      <c r="B21" s="0" t="s">
        <v>168</v>
      </c>
      <c r="C21" s="24" t="s">
        <v>169</v>
      </c>
    </row>
    <row r="22" s="22" customFormat="true" ht="45" hidden="false" customHeight="false" outlineLevel="0" collapsed="false">
      <c r="A22" s="22" t="s">
        <v>41</v>
      </c>
      <c r="B22" s="22" t="s">
        <v>42</v>
      </c>
      <c r="C22" s="23" t="s">
        <v>170</v>
      </c>
    </row>
    <row r="23" s="22" customFormat="true" ht="45" hidden="false" customHeight="false" outlineLevel="0" collapsed="false">
      <c r="A23" s="22" t="s">
        <v>43</v>
      </c>
      <c r="B23" s="22" t="s">
        <v>44</v>
      </c>
      <c r="C23" s="23" t="s">
        <v>171</v>
      </c>
    </row>
    <row r="24" customFormat="false" ht="60" hidden="false" customHeight="false" outlineLevel="0" collapsed="false">
      <c r="A24" s="0" t="s">
        <v>56</v>
      </c>
      <c r="B24" s="0" t="s">
        <v>57</v>
      </c>
      <c r="C24" s="24" t="s">
        <v>172</v>
      </c>
    </row>
    <row r="25" customFormat="false" ht="75" hidden="false" customHeight="false" outlineLevel="0" collapsed="false">
      <c r="A25" s="0" t="s">
        <v>173</v>
      </c>
      <c r="B25" s="0" t="s">
        <v>174</v>
      </c>
      <c r="C25" s="24" t="s">
        <v>175</v>
      </c>
    </row>
    <row r="26" customFormat="false" ht="45" hidden="false" customHeight="false" outlineLevel="0" collapsed="false">
      <c r="A26" s="0" t="s">
        <v>79</v>
      </c>
      <c r="B26" s="0" t="s">
        <v>80</v>
      </c>
      <c r="C26" s="24" t="s">
        <v>176</v>
      </c>
    </row>
    <row r="27" customFormat="false" ht="195" hidden="false" customHeight="false" outlineLevel="0" collapsed="false">
      <c r="A27" s="0" t="s">
        <v>177</v>
      </c>
      <c r="B27" s="0" t="s">
        <v>178</v>
      </c>
      <c r="C27" s="24" t="s">
        <v>179</v>
      </c>
    </row>
    <row r="28" customFormat="false" ht="30" hidden="false" customHeight="false" outlineLevel="0" collapsed="false">
      <c r="A28" s="0" t="s">
        <v>180</v>
      </c>
      <c r="B28" s="0" t="s">
        <v>181</v>
      </c>
      <c r="C28" s="24" t="s">
        <v>182</v>
      </c>
    </row>
    <row r="29" customFormat="false" ht="45" hidden="false" customHeight="false" outlineLevel="0" collapsed="false">
      <c r="A29" s="0" t="s">
        <v>64</v>
      </c>
      <c r="B29" s="0" t="s">
        <v>65</v>
      </c>
      <c r="C29" s="24" t="s">
        <v>183</v>
      </c>
    </row>
    <row r="30" customFormat="false" ht="30" hidden="false" customHeight="false" outlineLevel="0" collapsed="false">
      <c r="A30" s="0" t="s">
        <v>66</v>
      </c>
      <c r="B30" s="0" t="s">
        <v>67</v>
      </c>
      <c r="C30" s="24" t="s">
        <v>184</v>
      </c>
    </row>
    <row r="31" customFormat="false" ht="30" hidden="false" customHeight="false" outlineLevel="0" collapsed="false">
      <c r="A31" s="0" t="s">
        <v>70</v>
      </c>
      <c r="B31" s="0" t="s">
        <v>71</v>
      </c>
      <c r="C31" s="24" t="s">
        <v>185</v>
      </c>
    </row>
    <row r="32" customFormat="false" ht="45" hidden="false" customHeight="false" outlineLevel="0" collapsed="false">
      <c r="A32" s="0" t="s">
        <v>75</v>
      </c>
      <c r="B32" s="0" t="s">
        <v>76</v>
      </c>
      <c r="C32" s="24" t="s">
        <v>186</v>
      </c>
    </row>
    <row r="33" customFormat="false" ht="30" hidden="false" customHeight="false" outlineLevel="0" collapsed="false">
      <c r="A33" s="0" t="s">
        <v>77</v>
      </c>
      <c r="B33" s="0" t="s">
        <v>78</v>
      </c>
      <c r="C33" s="24" t="s">
        <v>187</v>
      </c>
    </row>
    <row r="34" customFormat="false" ht="45" hidden="false" customHeight="false" outlineLevel="0" collapsed="false">
      <c r="A34" s="0" t="s">
        <v>68</v>
      </c>
      <c r="B34" s="0" t="s">
        <v>69</v>
      </c>
      <c r="C34" s="24" t="s">
        <v>188</v>
      </c>
    </row>
    <row r="35" customFormat="false" ht="60" hidden="false" customHeight="false" outlineLevel="0" collapsed="false">
      <c r="A35" s="0" t="s">
        <v>81</v>
      </c>
      <c r="B35" s="0" t="s">
        <v>82</v>
      </c>
      <c r="C35" s="24" t="s">
        <v>189</v>
      </c>
    </row>
    <row r="36" s="22" customFormat="true" ht="45" hidden="false" customHeight="false" outlineLevel="0" collapsed="false">
      <c r="A36" s="22" t="s">
        <v>45</v>
      </c>
      <c r="B36" s="22" t="s">
        <v>46</v>
      </c>
      <c r="C36" s="23" t="s">
        <v>190</v>
      </c>
    </row>
    <row r="37" s="22" customFormat="true" ht="45" hidden="false" customHeight="false" outlineLevel="0" collapsed="false">
      <c r="A37" s="22" t="s">
        <v>47</v>
      </c>
      <c r="B37" s="22" t="s">
        <v>48</v>
      </c>
      <c r="C37" s="23" t="s">
        <v>191</v>
      </c>
    </row>
    <row r="38" customFormat="false" ht="60" hidden="false" customHeight="false" outlineLevel="0" collapsed="false">
      <c r="A38" s="0" t="s">
        <v>192</v>
      </c>
      <c r="B38" s="0" t="s">
        <v>193</v>
      </c>
      <c r="C38" s="24" t="s">
        <v>194</v>
      </c>
    </row>
    <row r="39" customFormat="false" ht="45" hidden="false" customHeight="false" outlineLevel="0" collapsed="false">
      <c r="A39" s="0" t="s">
        <v>73</v>
      </c>
      <c r="B39" s="0" t="s">
        <v>195</v>
      </c>
      <c r="C39" s="24" t="s">
        <v>196</v>
      </c>
    </row>
    <row r="40" customFormat="false" ht="60" hidden="false" customHeight="false" outlineLevel="0" collapsed="false">
      <c r="A40" s="0" t="s">
        <v>87</v>
      </c>
      <c r="B40" s="0" t="s">
        <v>88</v>
      </c>
      <c r="C40" s="24" t="s">
        <v>197</v>
      </c>
    </row>
    <row r="41" customFormat="false" ht="45" hidden="false" customHeight="false" outlineLevel="0" collapsed="false">
      <c r="A41" s="0" t="s">
        <v>198</v>
      </c>
      <c r="B41" s="0" t="s">
        <v>199</v>
      </c>
      <c r="C41" s="24" t="s">
        <v>200</v>
      </c>
    </row>
    <row r="42" customFormat="false" ht="45" hidden="false" customHeight="false" outlineLevel="0" collapsed="false">
      <c r="A42" s="0" t="s">
        <v>201</v>
      </c>
      <c r="B42" s="0" t="s">
        <v>202</v>
      </c>
      <c r="C42" s="24" t="s">
        <v>203</v>
      </c>
    </row>
    <row r="43" customFormat="false" ht="60" hidden="false" customHeight="false" outlineLevel="0" collapsed="false">
      <c r="A43" s="0" t="s">
        <v>58</v>
      </c>
      <c r="B43" s="0" t="s">
        <v>59</v>
      </c>
      <c r="C43" s="24" t="s">
        <v>204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TotalTime>
  <Application>LibreOffice/6.0.7.3$Linux_X86_64 LibreOffice_project/00m0$Build-3</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en-IN</dc:language>
  <cp:lastModifiedBy/>
  <dcterms:modified xsi:type="dcterms:W3CDTF">2021-04-14T19:48:25Z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