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a/Git/mdi_pitchpine/data/raw/"/>
    </mc:Choice>
  </mc:AlternateContent>
  <xr:revisionPtr revIDLastSave="0" documentId="13_ncr:1_{AA2219A0-2939-6745-9766-A04893A0095A}" xr6:coauthVersionLast="47" xr6:coauthVersionMax="47" xr10:uidLastSave="{00000000-0000-0000-0000-000000000000}"/>
  <bookViews>
    <workbookView xWindow="5460" yWindow="500" windowWidth="23340" windowHeight="17140" xr2:uid="{735543E4-B327-4C77-B651-B4FE2A654C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3" i="1" l="1"/>
  <c r="K37" i="1" l="1"/>
  <c r="J16" i="1"/>
  <c r="J19" i="1"/>
  <c r="K22" i="1" s="1"/>
  <c r="J18" i="1"/>
  <c r="J4" i="1" l="1"/>
  <c r="K52" i="1"/>
  <c r="J15" i="1"/>
  <c r="J12" i="1"/>
  <c r="J10" i="1"/>
  <c r="J8" i="1"/>
  <c r="J7" i="1"/>
  <c r="K8" i="1" l="1"/>
</calcChain>
</file>

<file path=xl/sharedStrings.xml><?xml version="1.0" encoding="utf-8"?>
<sst xmlns="http://schemas.openxmlformats.org/spreadsheetml/2006/main" count="95" uniqueCount="61">
  <si>
    <t>Stand density table</t>
  </si>
  <si>
    <t>x</t>
  </si>
  <si>
    <t>y</t>
  </si>
  <si>
    <t>mean</t>
  </si>
  <si>
    <t>1st</t>
  </si>
  <si>
    <t>2nd</t>
  </si>
  <si>
    <t>3rd</t>
  </si>
  <si>
    <t>4th</t>
  </si>
  <si>
    <t>5th</t>
  </si>
  <si>
    <t>m distant</t>
  </si>
  <si>
    <t>m</t>
  </si>
  <si>
    <t>resilience increases south-se</t>
  </si>
  <si>
    <t>resilience increases west</t>
  </si>
  <si>
    <t>and further apart</t>
  </si>
  <si>
    <t>32 neighbors</t>
  </si>
  <si>
    <t>Notes</t>
  </si>
  <si>
    <t>cushioning increases west and east</t>
  </si>
  <si>
    <t>cushioning increases west and south</t>
  </si>
  <si>
    <t>55 neighbors</t>
  </si>
  <si>
    <t>47 neighbors</t>
  </si>
  <si>
    <t>38 neighbors</t>
  </si>
  <si>
    <t>So. Cadillac      1</t>
  </si>
  <si>
    <t>Gorham cliffs 1</t>
  </si>
  <si>
    <t>St. Sauveur      1</t>
  </si>
  <si>
    <t>Wonderland    1</t>
  </si>
  <si>
    <t>N=55</t>
  </si>
  <si>
    <t>N=38</t>
  </si>
  <si>
    <t>N=47</t>
  </si>
  <si>
    <t>N=32</t>
  </si>
  <si>
    <r>
      <t xml:space="preserve">criteria </t>
    </r>
    <r>
      <rPr>
        <sz val="11"/>
        <color theme="1"/>
        <rFont val="Calibri"/>
        <family val="2"/>
      </rPr>
      <t>≤5m</t>
    </r>
  </si>
  <si>
    <t>ID</t>
  </si>
  <si>
    <t>PP-1-LOWELEV-DIST</t>
  </si>
  <si>
    <t>PP-2-LOWELEV-DIST</t>
  </si>
  <si>
    <t>PP-3-LOWELEV-DIST</t>
  </si>
  <si>
    <t>PP-4-LOWELEV-DIST</t>
  </si>
  <si>
    <t>PP-5-LOWELEV-DIST</t>
  </si>
  <si>
    <t>PP-6-LOWELEV-DIST</t>
  </si>
  <si>
    <t>PP-7-LOWELEV-DIST</t>
  </si>
  <si>
    <t>PP-8-LOWELEV-DIST</t>
  </si>
  <si>
    <t>PP-9-LOWELEV-DIST</t>
  </si>
  <si>
    <t>PP-10-LOWELEV-DIST</t>
  </si>
  <si>
    <t>PP-11-LOWELEV-DIST</t>
  </si>
  <si>
    <t>PP-12-LOWELEV-DIST</t>
  </si>
  <si>
    <t>PP-13-LOWELEV-DIST</t>
  </si>
  <si>
    <t>PP-14-LOWELEV-DIST</t>
  </si>
  <si>
    <t>PP-15-LOWELEV-DIST</t>
  </si>
  <si>
    <t>PP-1-HIGHELEV-DIST</t>
  </si>
  <si>
    <t>PP-2-HIGHELEV-DIST</t>
  </si>
  <si>
    <t>PP-3-HIGHELEV-DIST</t>
  </si>
  <si>
    <t>PP-4-HIGHELEV-DIST</t>
  </si>
  <si>
    <t>PP-5-HIGHELEV-DIST</t>
  </si>
  <si>
    <t>PP-6-HIGHELEV-DIST</t>
  </si>
  <si>
    <t>PP-7-HIGHELEV-DIST</t>
  </si>
  <si>
    <t>PP-8-HIGHELEV-DIST</t>
  </si>
  <si>
    <t>PP-9-HIGHELEV-DIST</t>
  </si>
  <si>
    <t>PP-10-HIGHELEV-DIST</t>
  </si>
  <si>
    <t>PP-11-HIGHELEV-DIST</t>
  </si>
  <si>
    <t>PP-12-HIGHELEV-DIST</t>
  </si>
  <si>
    <t>PP-13-HIGHELEV-DIST</t>
  </si>
  <si>
    <t>PP-14-HIGHELEV-DIST</t>
  </si>
  <si>
    <t>PP-15-HIGHELEV-DIST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</si>
</sst>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A9A-4EDF-4716-A125-949BE98B68E7}">
  <dimension ref="A1:L63"/>
  <sheetViews>
    <sheetView tabSelected="1" topLeftCell="A29" workbookViewId="0">
      <selection activeCell="B56" sqref="B56"/>
    </sheetView>
  </sheetViews>
  <sheetFormatPr baseColWidth="10" defaultColWidth="8.83203125" defaultRowHeight="15" x14ac:dyDescent="0.2"/>
  <cols>
    <col min="1" max="2" width="14.33203125" customWidth="1"/>
    <col min="3" max="3" width="12" style="1" customWidth="1"/>
    <col min="4" max="4" width="12.5" style="1" customWidth="1"/>
    <col min="5" max="9" width="9.33203125" style="3" customWidth="1"/>
    <col min="10" max="10" width="9.1640625" style="1"/>
    <col min="11" max="11" width="15.33203125" customWidth="1"/>
    <col min="12" max="12" width="20" customWidth="1"/>
  </cols>
  <sheetData>
    <row r="1" spans="1:12" x14ac:dyDescent="0.2">
      <c r="A1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3</v>
      </c>
    </row>
    <row r="2" spans="1:12" x14ac:dyDescent="0.2">
      <c r="E2" s="3" t="s">
        <v>9</v>
      </c>
      <c r="F2" s="3" t="s">
        <v>9</v>
      </c>
      <c r="G2" s="3" t="s">
        <v>9</v>
      </c>
      <c r="H2" s="3" t="s">
        <v>9</v>
      </c>
      <c r="I2" s="3" t="s">
        <v>9</v>
      </c>
      <c r="J2" s="4" t="s">
        <v>10</v>
      </c>
      <c r="K2" s="2" t="s">
        <v>15</v>
      </c>
      <c r="L2" s="3" t="s">
        <v>29</v>
      </c>
    </row>
    <row r="3" spans="1:12" x14ac:dyDescent="0.2">
      <c r="B3" t="s">
        <v>30</v>
      </c>
      <c r="C3" s="1" t="s">
        <v>1</v>
      </c>
      <c r="D3" s="1" t="s">
        <v>2</v>
      </c>
    </row>
    <row r="4" spans="1:12" x14ac:dyDescent="0.2">
      <c r="A4" t="s">
        <v>24</v>
      </c>
      <c r="B4" t="s">
        <v>31</v>
      </c>
      <c r="C4" s="1">
        <v>-68.322320000000005</v>
      </c>
      <c r="D4" s="1">
        <v>44.26728</v>
      </c>
      <c r="E4" s="3">
        <v>0</v>
      </c>
      <c r="J4" s="3">
        <f>AVERAGE(E4:I4)</f>
        <v>0</v>
      </c>
      <c r="K4" t="s">
        <v>25</v>
      </c>
    </row>
    <row r="5" spans="1:12" x14ac:dyDescent="0.2">
      <c r="A5">
        <v>2</v>
      </c>
      <c r="B5" t="s">
        <v>32</v>
      </c>
      <c r="C5" s="1">
        <v>-68.315304999999995</v>
      </c>
      <c r="D5" s="1">
        <v>44.231704000000001</v>
      </c>
      <c r="E5" s="3">
        <v>4.0999999999999996</v>
      </c>
      <c r="F5" s="3">
        <v>4.3</v>
      </c>
      <c r="G5" s="3">
        <v>0</v>
      </c>
      <c r="H5" s="3">
        <v>0</v>
      </c>
      <c r="I5" s="3">
        <v>0</v>
      </c>
      <c r="J5" s="3">
        <v>4.2</v>
      </c>
      <c r="K5" t="s">
        <v>18</v>
      </c>
    </row>
    <row r="6" spans="1:12" x14ac:dyDescent="0.2">
      <c r="A6">
        <v>3</v>
      </c>
      <c r="B6" t="s">
        <v>33</v>
      </c>
      <c r="C6" s="1">
        <v>-68.325744</v>
      </c>
      <c r="D6" s="1">
        <v>44.268171000000002</v>
      </c>
      <c r="E6" s="3">
        <v>3.2</v>
      </c>
      <c r="F6" s="3">
        <v>3.3</v>
      </c>
      <c r="G6" s="3">
        <v>4.0999999999999996</v>
      </c>
      <c r="H6" s="3">
        <v>4.0999999999999996</v>
      </c>
      <c r="I6" s="3">
        <v>0</v>
      </c>
      <c r="J6" s="3">
        <v>3.6</v>
      </c>
      <c r="K6" t="s">
        <v>16</v>
      </c>
    </row>
    <row r="7" spans="1:12" x14ac:dyDescent="0.2">
      <c r="A7">
        <v>4</v>
      </c>
      <c r="B7" t="s">
        <v>34</v>
      </c>
      <c r="C7" s="1">
        <v>-68.314982999999998</v>
      </c>
      <c r="D7" s="1">
        <v>44.231611999999998</v>
      </c>
      <c r="E7" s="3">
        <v>1.6</v>
      </c>
      <c r="F7" s="3">
        <v>2.7</v>
      </c>
      <c r="G7" s="3">
        <v>2.8</v>
      </c>
      <c r="H7" s="3">
        <v>2.8</v>
      </c>
      <c r="I7" s="3">
        <v>0</v>
      </c>
      <c r="J7" s="3">
        <f t="shared" ref="J7:J12" si="0">AVERAGE(E7:I7)</f>
        <v>1.98</v>
      </c>
    </row>
    <row r="8" spans="1:12" x14ac:dyDescent="0.2">
      <c r="A8">
        <v>5</v>
      </c>
      <c r="B8" t="s">
        <v>35</v>
      </c>
      <c r="C8" s="1">
        <v>-68.314683000000002</v>
      </c>
      <c r="D8" s="1">
        <v>44.231535000000001</v>
      </c>
      <c r="E8" s="3">
        <v>2.7</v>
      </c>
      <c r="F8" s="3">
        <v>2.8</v>
      </c>
      <c r="G8" s="3">
        <v>3.9</v>
      </c>
      <c r="H8" s="3">
        <v>4.8</v>
      </c>
      <c r="I8" s="3">
        <v>5</v>
      </c>
      <c r="J8" s="3">
        <f t="shared" si="0"/>
        <v>3.84</v>
      </c>
      <c r="K8" s="3">
        <f>AVERAGE(J4:J18)</f>
        <v>2.6306666666666669</v>
      </c>
    </row>
    <row r="9" spans="1:12" x14ac:dyDescent="0.2">
      <c r="A9">
        <v>6</v>
      </c>
      <c r="B9" t="s">
        <v>36</v>
      </c>
      <c r="C9" s="1">
        <v>-68.314648000000005</v>
      </c>
      <c r="D9" s="1">
        <v>44.231487000000001</v>
      </c>
      <c r="E9" s="3">
        <v>2.8</v>
      </c>
      <c r="F9" s="3">
        <v>3.2</v>
      </c>
      <c r="G9" s="3">
        <v>3.8</v>
      </c>
      <c r="H9" s="3">
        <v>3.9</v>
      </c>
      <c r="I9" s="3">
        <v>0</v>
      </c>
      <c r="J9" s="3">
        <v>3.4</v>
      </c>
    </row>
    <row r="10" spans="1:12" x14ac:dyDescent="0.2">
      <c r="A10">
        <v>7</v>
      </c>
      <c r="B10" t="s">
        <v>37</v>
      </c>
      <c r="C10" s="1">
        <v>-68.313489000000004</v>
      </c>
      <c r="D10" s="1">
        <v>44.230944999999998</v>
      </c>
      <c r="E10" s="3">
        <v>2.4</v>
      </c>
      <c r="F10" s="3">
        <v>2.7</v>
      </c>
      <c r="G10" s="3">
        <v>3.6</v>
      </c>
      <c r="H10" s="3">
        <v>3.7</v>
      </c>
      <c r="I10" s="3">
        <v>4.2</v>
      </c>
      <c r="J10" s="3">
        <f t="shared" si="0"/>
        <v>3.3199999999999994</v>
      </c>
    </row>
    <row r="11" spans="1:12" x14ac:dyDescent="0.2">
      <c r="A11">
        <v>8</v>
      </c>
      <c r="B11" t="s">
        <v>38</v>
      </c>
      <c r="C11" s="1">
        <v>-68.312918999999994</v>
      </c>
      <c r="D11" s="1">
        <v>44.230162999999997</v>
      </c>
      <c r="E11" s="3">
        <v>2.6</v>
      </c>
      <c r="F11" s="3">
        <v>2.6</v>
      </c>
      <c r="G11" s="3">
        <v>3.1</v>
      </c>
      <c r="H11" s="3">
        <v>3.1</v>
      </c>
      <c r="I11" s="3">
        <v>0</v>
      </c>
      <c r="J11" s="3">
        <v>2.85</v>
      </c>
    </row>
    <row r="12" spans="1:12" x14ac:dyDescent="0.2">
      <c r="A12">
        <v>9</v>
      </c>
      <c r="B12" t="s">
        <v>39</v>
      </c>
      <c r="C12" s="1">
        <v>-68.313421000000005</v>
      </c>
      <c r="D12" s="1">
        <v>44.230741000000002</v>
      </c>
      <c r="E12" s="3">
        <v>1.8</v>
      </c>
      <c r="F12" s="3">
        <v>1.9</v>
      </c>
      <c r="G12" s="3">
        <v>2.75</v>
      </c>
      <c r="H12" s="3">
        <v>3.6</v>
      </c>
      <c r="I12" s="3">
        <v>0</v>
      </c>
      <c r="J12" s="3">
        <f t="shared" si="0"/>
        <v>2.0100000000000002</v>
      </c>
    </row>
    <row r="13" spans="1:12" x14ac:dyDescent="0.2">
      <c r="A13">
        <v>10</v>
      </c>
      <c r="B13" t="s">
        <v>40</v>
      </c>
      <c r="C13" s="1">
        <v>-68.318003000000004</v>
      </c>
      <c r="D13" s="1">
        <v>44.245159000000001</v>
      </c>
      <c r="E13" s="3">
        <v>2</v>
      </c>
      <c r="F13" s="3">
        <v>2.7</v>
      </c>
      <c r="G13" s="3">
        <v>2.7</v>
      </c>
      <c r="H13" s="3">
        <v>3.5</v>
      </c>
      <c r="I13" s="3">
        <v>0</v>
      </c>
      <c r="J13" s="3">
        <v>2.7</v>
      </c>
    </row>
    <row r="14" spans="1:12" x14ac:dyDescent="0.2">
      <c r="A14">
        <v>11</v>
      </c>
      <c r="B14" t="s">
        <v>41</v>
      </c>
      <c r="C14" s="1">
        <v>-68.314879000000005</v>
      </c>
      <c r="D14" s="1">
        <v>44.231419000000002</v>
      </c>
      <c r="E14" s="3">
        <v>2</v>
      </c>
      <c r="F14" s="3">
        <v>2.5</v>
      </c>
      <c r="G14" s="3">
        <v>2.5</v>
      </c>
      <c r="H14" s="3">
        <v>3.1</v>
      </c>
      <c r="I14" s="3">
        <v>0</v>
      </c>
      <c r="J14" s="3">
        <v>2.5</v>
      </c>
    </row>
    <row r="15" spans="1:12" x14ac:dyDescent="0.2">
      <c r="A15">
        <v>12</v>
      </c>
      <c r="B15" t="s">
        <v>42</v>
      </c>
      <c r="C15" s="1">
        <v>-68.315178000000003</v>
      </c>
      <c r="D15" s="1">
        <v>44.231619999999999</v>
      </c>
      <c r="E15" s="3">
        <v>1.5</v>
      </c>
      <c r="F15" s="3">
        <v>2</v>
      </c>
      <c r="G15" s="3">
        <v>2.6</v>
      </c>
      <c r="H15" s="3">
        <v>2.6</v>
      </c>
      <c r="I15" s="3">
        <v>3.6</v>
      </c>
      <c r="J15" s="3">
        <f>AVERAGE(E15:I15)</f>
        <v>2.46</v>
      </c>
    </row>
    <row r="16" spans="1:12" x14ac:dyDescent="0.2">
      <c r="A16">
        <v>13</v>
      </c>
      <c r="B16" t="s">
        <v>43</v>
      </c>
      <c r="C16" s="1">
        <v>-68.315222000000006</v>
      </c>
      <c r="D16" s="1">
        <v>44.231560000000002</v>
      </c>
      <c r="E16" s="3">
        <v>2.2000000000000002</v>
      </c>
      <c r="F16" s="3">
        <v>2.8</v>
      </c>
      <c r="G16" s="3">
        <v>2.8</v>
      </c>
      <c r="H16" s="3">
        <v>3.7</v>
      </c>
      <c r="I16" s="3">
        <v>4</v>
      </c>
      <c r="J16" s="3">
        <f>AVERAGE(E16:I16)</f>
        <v>3.1</v>
      </c>
    </row>
    <row r="17" spans="1:12" x14ac:dyDescent="0.2">
      <c r="A17">
        <v>14</v>
      </c>
      <c r="B17" t="s">
        <v>44</v>
      </c>
      <c r="C17" s="1">
        <v>-68.315083000000001</v>
      </c>
      <c r="D17" s="1">
        <v>44.231715999999999</v>
      </c>
      <c r="E17" s="3">
        <v>3.1</v>
      </c>
      <c r="F17" s="3">
        <v>3.1</v>
      </c>
      <c r="G17" s="3">
        <v>4</v>
      </c>
      <c r="H17" s="3">
        <v>4</v>
      </c>
      <c r="I17" s="3">
        <v>0</v>
      </c>
      <c r="J17" s="3">
        <v>3.5</v>
      </c>
    </row>
    <row r="18" spans="1:12" x14ac:dyDescent="0.2">
      <c r="A18">
        <v>15</v>
      </c>
      <c r="B18" t="s">
        <v>45</v>
      </c>
      <c r="C18" s="1">
        <v>-68.314899999999994</v>
      </c>
      <c r="D18" s="1">
        <v>44.231738999999997</v>
      </c>
      <c r="E18" s="3">
        <v>0</v>
      </c>
      <c r="J18" s="3">
        <f>AVERAGE(E18:H18)</f>
        <v>0</v>
      </c>
    </row>
    <row r="19" spans="1:12" x14ac:dyDescent="0.2">
      <c r="A19" t="s">
        <v>23</v>
      </c>
      <c r="B19" t="s">
        <v>46</v>
      </c>
      <c r="C19" s="1">
        <v>-68.329148000000004</v>
      </c>
      <c r="D19" s="1">
        <v>44.311903999999998</v>
      </c>
      <c r="E19" s="3">
        <v>0</v>
      </c>
      <c r="J19" s="3">
        <f>AVERAGE(E19:I19)</f>
        <v>0</v>
      </c>
      <c r="K19" t="s">
        <v>26</v>
      </c>
    </row>
    <row r="20" spans="1:12" x14ac:dyDescent="0.2">
      <c r="A20">
        <v>2</v>
      </c>
      <c r="B20" t="s">
        <v>47</v>
      </c>
      <c r="C20" s="1">
        <v>-68.327687999999995</v>
      </c>
      <c r="D20" s="1">
        <v>44.311331000000003</v>
      </c>
      <c r="E20" s="3">
        <v>3.9</v>
      </c>
      <c r="F20" s="3">
        <v>0</v>
      </c>
      <c r="G20" s="3">
        <v>0</v>
      </c>
      <c r="H20" s="3">
        <v>0</v>
      </c>
      <c r="I20" s="3">
        <v>0</v>
      </c>
      <c r="J20" s="3">
        <v>3.9</v>
      </c>
      <c r="K20" t="s">
        <v>20</v>
      </c>
    </row>
    <row r="21" spans="1:12" x14ac:dyDescent="0.2">
      <c r="A21">
        <v>3</v>
      </c>
      <c r="B21" t="s">
        <v>48</v>
      </c>
      <c r="C21" s="1">
        <v>-68.326502000000005</v>
      </c>
      <c r="D21" s="1">
        <v>44.310735999999999</v>
      </c>
      <c r="E21" s="3">
        <v>2.7</v>
      </c>
      <c r="F21" s="3">
        <v>3.4</v>
      </c>
      <c r="G21" s="3">
        <v>0</v>
      </c>
      <c r="H21" s="3">
        <v>0</v>
      </c>
      <c r="I21" s="3">
        <v>0</v>
      </c>
      <c r="J21" s="3">
        <v>3.1</v>
      </c>
      <c r="K21" t="s">
        <v>12</v>
      </c>
    </row>
    <row r="22" spans="1:12" x14ac:dyDescent="0.2">
      <c r="A22">
        <v>4</v>
      </c>
      <c r="B22" t="s">
        <v>49</v>
      </c>
      <c r="C22" s="1">
        <v>-68.326980000000006</v>
      </c>
      <c r="D22" s="1">
        <v>44.310685999999997</v>
      </c>
      <c r="E22" s="3">
        <v>3.6</v>
      </c>
      <c r="F22" s="3">
        <v>3.6</v>
      </c>
      <c r="G22" s="3">
        <v>0</v>
      </c>
      <c r="H22" s="3">
        <v>0</v>
      </c>
      <c r="I22" s="3">
        <v>0</v>
      </c>
      <c r="J22" s="3">
        <v>3.6</v>
      </c>
      <c r="K22" s="3">
        <f>AVERAGE(J19:J33)</f>
        <v>3.5740000000000003</v>
      </c>
      <c r="L22" s="3"/>
    </row>
    <row r="23" spans="1:12" x14ac:dyDescent="0.2">
      <c r="A23">
        <v>5</v>
      </c>
      <c r="B23" t="s">
        <v>50</v>
      </c>
      <c r="C23" s="1">
        <v>-68.327473999999995</v>
      </c>
      <c r="D23" s="1">
        <v>44.310921</v>
      </c>
      <c r="E23" s="3">
        <v>2.9</v>
      </c>
      <c r="F23" s="3">
        <v>5</v>
      </c>
      <c r="G23" s="3">
        <v>0</v>
      </c>
      <c r="H23" s="3">
        <v>0</v>
      </c>
      <c r="I23" s="3">
        <v>0</v>
      </c>
      <c r="J23" s="3">
        <v>4</v>
      </c>
    </row>
    <row r="24" spans="1:12" x14ac:dyDescent="0.2">
      <c r="A24">
        <v>6</v>
      </c>
      <c r="B24" t="s">
        <v>51</v>
      </c>
      <c r="C24" s="1">
        <v>-68.327431000000004</v>
      </c>
      <c r="D24" s="1">
        <v>44.310721000000001</v>
      </c>
      <c r="E24" s="3">
        <v>3.3</v>
      </c>
      <c r="F24" s="3">
        <v>3.3</v>
      </c>
      <c r="G24" s="3">
        <v>4.8</v>
      </c>
      <c r="H24" s="3">
        <v>0</v>
      </c>
      <c r="I24" s="3">
        <v>0</v>
      </c>
      <c r="J24" s="3">
        <v>4</v>
      </c>
    </row>
    <row r="25" spans="1:12" x14ac:dyDescent="0.2">
      <c r="A25">
        <v>7</v>
      </c>
      <c r="B25" t="s">
        <v>52</v>
      </c>
      <c r="C25" s="1">
        <v>-68.326745000000003</v>
      </c>
      <c r="D25" s="1">
        <v>44.310307000000002</v>
      </c>
      <c r="E25" s="3">
        <v>2.8</v>
      </c>
      <c r="F25" s="3">
        <v>3.1</v>
      </c>
      <c r="G25" s="3">
        <v>0</v>
      </c>
      <c r="H25" s="3">
        <v>0</v>
      </c>
      <c r="I25" s="3">
        <v>0</v>
      </c>
      <c r="J25" s="3">
        <v>3</v>
      </c>
    </row>
    <row r="26" spans="1:12" x14ac:dyDescent="0.2">
      <c r="A26">
        <v>8</v>
      </c>
      <c r="B26" t="s">
        <v>53</v>
      </c>
      <c r="C26" s="1">
        <v>-68.326014999999998</v>
      </c>
      <c r="D26" s="1">
        <v>44.310229999999997</v>
      </c>
      <c r="E26" s="3">
        <v>4</v>
      </c>
      <c r="F26" s="3">
        <v>5</v>
      </c>
      <c r="G26" s="3">
        <v>5</v>
      </c>
      <c r="H26" s="3">
        <v>0</v>
      </c>
      <c r="I26" s="3">
        <v>0</v>
      </c>
      <c r="J26" s="3">
        <v>3.6</v>
      </c>
    </row>
    <row r="27" spans="1:12" x14ac:dyDescent="0.2">
      <c r="A27">
        <v>9</v>
      </c>
      <c r="B27" t="s">
        <v>54</v>
      </c>
      <c r="C27" s="1">
        <v>-68.324663000000001</v>
      </c>
      <c r="D27" s="1">
        <v>44.310260999999997</v>
      </c>
      <c r="E27" s="3">
        <v>4.0999999999999996</v>
      </c>
      <c r="F27" s="3">
        <v>4.3</v>
      </c>
      <c r="G27" s="3">
        <v>5</v>
      </c>
      <c r="H27" s="3">
        <v>0</v>
      </c>
      <c r="I27" s="3">
        <v>0</v>
      </c>
      <c r="J27" s="3">
        <v>4.4000000000000004</v>
      </c>
    </row>
    <row r="28" spans="1:12" x14ac:dyDescent="0.2">
      <c r="A28">
        <v>10</v>
      </c>
      <c r="B28" t="s">
        <v>55</v>
      </c>
      <c r="C28" s="1">
        <v>-68.323976000000002</v>
      </c>
      <c r="D28" s="1">
        <v>44.310060999999997</v>
      </c>
      <c r="E28" s="3">
        <v>3.5</v>
      </c>
      <c r="F28" s="3">
        <v>3.5</v>
      </c>
      <c r="G28" s="3">
        <v>4</v>
      </c>
      <c r="H28" s="3">
        <v>0</v>
      </c>
      <c r="I28" s="3">
        <v>0</v>
      </c>
      <c r="J28" s="3">
        <v>3.66</v>
      </c>
    </row>
    <row r="29" spans="1:12" x14ac:dyDescent="0.2">
      <c r="A29">
        <v>11</v>
      </c>
      <c r="B29" t="s">
        <v>56</v>
      </c>
      <c r="C29" s="1">
        <v>-68.322952000000001</v>
      </c>
      <c r="D29" s="1">
        <v>44.310186999999999</v>
      </c>
      <c r="E29" s="3">
        <v>3.8</v>
      </c>
      <c r="F29" s="3">
        <v>5</v>
      </c>
      <c r="G29" s="3">
        <v>0</v>
      </c>
      <c r="H29" s="3">
        <v>0</v>
      </c>
      <c r="I29" s="3">
        <v>0</v>
      </c>
      <c r="J29" s="3">
        <v>4.4000000000000004</v>
      </c>
    </row>
    <row r="30" spans="1:12" x14ac:dyDescent="0.2">
      <c r="A30">
        <v>12</v>
      </c>
      <c r="B30" t="s">
        <v>57</v>
      </c>
      <c r="C30" s="1">
        <v>-68.325237000000001</v>
      </c>
      <c r="D30" s="1">
        <v>44.311641999999999</v>
      </c>
      <c r="E30" s="3">
        <v>2.9</v>
      </c>
      <c r="F30" s="3">
        <v>2.9</v>
      </c>
      <c r="G30" s="3">
        <v>4.0999999999999996</v>
      </c>
      <c r="H30" s="3">
        <v>4.3</v>
      </c>
      <c r="I30" s="3">
        <v>0</v>
      </c>
      <c r="J30" s="3">
        <v>3.7</v>
      </c>
    </row>
    <row r="31" spans="1:12" x14ac:dyDescent="0.2">
      <c r="A31">
        <v>13</v>
      </c>
      <c r="B31" t="s">
        <v>58</v>
      </c>
      <c r="C31" s="1">
        <v>-68.325676999999999</v>
      </c>
      <c r="D31" s="1">
        <v>44.312159999999999</v>
      </c>
      <c r="E31" s="3">
        <v>5</v>
      </c>
      <c r="F31" s="3">
        <v>0</v>
      </c>
      <c r="G31" s="3">
        <v>0</v>
      </c>
      <c r="H31" s="3">
        <v>0</v>
      </c>
      <c r="I31" s="3">
        <v>0</v>
      </c>
      <c r="J31" s="3">
        <v>5</v>
      </c>
    </row>
    <row r="32" spans="1:12" x14ac:dyDescent="0.2">
      <c r="A32">
        <v>14</v>
      </c>
      <c r="B32" t="s">
        <v>59</v>
      </c>
      <c r="C32" s="1">
        <v>-68.326271000000006</v>
      </c>
      <c r="D32" s="1">
        <v>44.310996000000003</v>
      </c>
      <c r="E32" s="3">
        <v>3</v>
      </c>
      <c r="F32" s="3">
        <v>3.4</v>
      </c>
      <c r="G32" s="3">
        <v>5</v>
      </c>
      <c r="H32" s="3">
        <v>0</v>
      </c>
      <c r="I32" s="3">
        <v>0</v>
      </c>
      <c r="J32" s="3">
        <v>3.8</v>
      </c>
    </row>
    <row r="33" spans="1:11" x14ac:dyDescent="0.2">
      <c r="A33">
        <v>15</v>
      </c>
      <c r="B33" t="s">
        <v>60</v>
      </c>
      <c r="C33" s="1">
        <v>-68.326300000000003</v>
      </c>
      <c r="D33" s="1">
        <v>44.310799000000003</v>
      </c>
      <c r="E33" s="3">
        <v>2.9</v>
      </c>
      <c r="F33" s="3">
        <v>3</v>
      </c>
      <c r="G33" s="3">
        <v>4.5</v>
      </c>
      <c r="H33" s="3">
        <v>0</v>
      </c>
      <c r="I33" s="3">
        <v>0</v>
      </c>
      <c r="J33" s="3">
        <v>3.45</v>
      </c>
    </row>
    <row r="34" spans="1:11" x14ac:dyDescent="0.2">
      <c r="A34" t="s">
        <v>22</v>
      </c>
      <c r="B34" t="s">
        <v>31</v>
      </c>
      <c r="C34" s="1">
        <v>-68.184994000000003</v>
      </c>
      <c r="D34" s="1">
        <v>44.327784999999999</v>
      </c>
      <c r="E34" s="3">
        <v>3.5</v>
      </c>
      <c r="F34" s="3">
        <v>3.5</v>
      </c>
      <c r="G34" s="3">
        <v>4</v>
      </c>
      <c r="H34" s="3">
        <v>0</v>
      </c>
      <c r="I34" s="3">
        <v>0</v>
      </c>
      <c r="J34" s="3">
        <v>3.7</v>
      </c>
      <c r="K34" t="s">
        <v>27</v>
      </c>
    </row>
    <row r="35" spans="1:11" x14ac:dyDescent="0.2">
      <c r="A35">
        <v>2</v>
      </c>
      <c r="B35" t="s">
        <v>32</v>
      </c>
      <c r="C35" s="1">
        <v>-68.184909000000005</v>
      </c>
      <c r="D35" s="1">
        <v>44.327838999999997</v>
      </c>
      <c r="E35" s="3">
        <v>3.6</v>
      </c>
      <c r="F35" s="3">
        <v>3.6</v>
      </c>
      <c r="G35" s="3">
        <v>4</v>
      </c>
      <c r="H35" s="3">
        <v>0</v>
      </c>
      <c r="I35" s="3">
        <v>0</v>
      </c>
      <c r="J35" s="3">
        <v>3.7</v>
      </c>
      <c r="K35" t="s">
        <v>19</v>
      </c>
    </row>
    <row r="36" spans="1:11" x14ac:dyDescent="0.2">
      <c r="A36">
        <v>3</v>
      </c>
      <c r="B36" t="s">
        <v>33</v>
      </c>
      <c r="C36" s="1">
        <v>-68.185274000000007</v>
      </c>
      <c r="D36" s="1">
        <v>44.327835</v>
      </c>
      <c r="E36" s="3">
        <v>2.6</v>
      </c>
      <c r="F36" s="3">
        <v>2.7</v>
      </c>
      <c r="G36" s="3">
        <v>4</v>
      </c>
      <c r="H36" s="3">
        <v>4</v>
      </c>
      <c r="I36" s="3">
        <v>0</v>
      </c>
      <c r="J36" s="3">
        <v>3.2</v>
      </c>
      <c r="K36" t="s">
        <v>17</v>
      </c>
    </row>
    <row r="37" spans="1:11" x14ac:dyDescent="0.2">
      <c r="A37">
        <v>4</v>
      </c>
      <c r="B37" t="s">
        <v>34</v>
      </c>
      <c r="C37" s="1">
        <v>-68.185045000000002</v>
      </c>
      <c r="D37" s="1">
        <v>44.327710000000003</v>
      </c>
      <c r="E37" s="3">
        <v>1.9</v>
      </c>
      <c r="F37" s="3">
        <v>2.5</v>
      </c>
      <c r="G37" s="3">
        <v>3</v>
      </c>
      <c r="H37" s="3">
        <v>5</v>
      </c>
      <c r="I37" s="3">
        <v>0</v>
      </c>
      <c r="J37" s="3">
        <v>3.2</v>
      </c>
      <c r="K37" s="3">
        <f>AVERAGE(J34:J48)</f>
        <v>2.9766666666666666</v>
      </c>
    </row>
    <row r="38" spans="1:11" x14ac:dyDescent="0.2">
      <c r="A38">
        <v>5</v>
      </c>
      <c r="B38" t="s">
        <v>35</v>
      </c>
      <c r="C38" s="1">
        <v>-68.185260999999997</v>
      </c>
      <c r="D38" s="1">
        <v>44.327888000000002</v>
      </c>
      <c r="E38" s="3">
        <v>2.4</v>
      </c>
      <c r="F38" s="3">
        <v>3.2</v>
      </c>
      <c r="G38" s="3">
        <v>3.2</v>
      </c>
      <c r="H38" s="3">
        <v>5</v>
      </c>
      <c r="I38" s="3">
        <v>0</v>
      </c>
      <c r="J38" s="3">
        <v>3.1</v>
      </c>
    </row>
    <row r="39" spans="1:11" x14ac:dyDescent="0.2">
      <c r="A39">
        <v>6</v>
      </c>
      <c r="B39" t="s">
        <v>36</v>
      </c>
      <c r="C39" s="1">
        <v>-68.185338000000002</v>
      </c>
      <c r="D39" s="1">
        <v>44.327824</v>
      </c>
      <c r="E39" s="3">
        <v>5</v>
      </c>
      <c r="F39" s="3">
        <v>0</v>
      </c>
      <c r="G39" s="3">
        <v>0</v>
      </c>
      <c r="H39" s="3">
        <v>0</v>
      </c>
      <c r="I39" s="3">
        <v>0</v>
      </c>
      <c r="J39" s="3">
        <v>5</v>
      </c>
      <c r="K39" t="s">
        <v>13</v>
      </c>
    </row>
    <row r="40" spans="1:11" x14ac:dyDescent="0.2">
      <c r="A40">
        <v>7</v>
      </c>
      <c r="B40" t="s">
        <v>37</v>
      </c>
      <c r="C40" s="1">
        <v>-68.185423999999998</v>
      </c>
      <c r="D40" s="1">
        <v>44.327916000000002</v>
      </c>
      <c r="E40" s="3">
        <v>4</v>
      </c>
      <c r="F40" s="3">
        <v>4</v>
      </c>
      <c r="G40" s="3">
        <v>4</v>
      </c>
      <c r="H40" s="3">
        <v>0</v>
      </c>
      <c r="I40" s="3">
        <v>0</v>
      </c>
      <c r="J40" s="3">
        <v>4</v>
      </c>
    </row>
    <row r="41" spans="1:11" x14ac:dyDescent="0.2">
      <c r="A41">
        <v>8</v>
      </c>
      <c r="B41" t="s">
        <v>38</v>
      </c>
      <c r="C41" s="1">
        <v>-68.185467000000003</v>
      </c>
      <c r="D41" s="1">
        <v>44.327778000000002</v>
      </c>
      <c r="E41" s="3">
        <v>2.2000000000000002</v>
      </c>
      <c r="F41" s="3">
        <v>3</v>
      </c>
      <c r="G41" s="3">
        <v>3</v>
      </c>
      <c r="H41" s="3">
        <v>0</v>
      </c>
      <c r="I41" s="3">
        <v>0</v>
      </c>
      <c r="J41" s="3">
        <v>2.8</v>
      </c>
    </row>
    <row r="42" spans="1:11" x14ac:dyDescent="0.2">
      <c r="A42">
        <v>9</v>
      </c>
      <c r="B42" t="s">
        <v>39</v>
      </c>
      <c r="C42" s="1">
        <v>-68.185616999999993</v>
      </c>
      <c r="D42" s="1">
        <v>44.327992000000002</v>
      </c>
      <c r="E42" s="3">
        <v>1.8</v>
      </c>
      <c r="F42" s="3">
        <v>3</v>
      </c>
      <c r="G42" s="3">
        <v>3</v>
      </c>
      <c r="H42" s="3">
        <v>4</v>
      </c>
      <c r="I42" s="3">
        <v>0</v>
      </c>
      <c r="J42" s="3">
        <v>2.9</v>
      </c>
    </row>
    <row r="43" spans="1:11" x14ac:dyDescent="0.2">
      <c r="A43">
        <v>10</v>
      </c>
      <c r="B43" t="s">
        <v>40</v>
      </c>
      <c r="C43" s="1">
        <v>-68.185445999999999</v>
      </c>
      <c r="D43" s="1">
        <v>44.328192000000001</v>
      </c>
      <c r="E43" s="3">
        <v>2.6</v>
      </c>
      <c r="F43" s="3">
        <v>2.6</v>
      </c>
      <c r="G43" s="3">
        <v>3</v>
      </c>
      <c r="H43" s="3">
        <v>3</v>
      </c>
      <c r="I43" s="3">
        <v>0</v>
      </c>
      <c r="J43" s="3">
        <v>2.75</v>
      </c>
    </row>
    <row r="44" spans="1:11" x14ac:dyDescent="0.2">
      <c r="A44">
        <v>11</v>
      </c>
      <c r="B44" t="s">
        <v>41</v>
      </c>
      <c r="C44" s="1">
        <v>-68.185514999999995</v>
      </c>
      <c r="D44" s="1">
        <v>44.327514000000001</v>
      </c>
      <c r="E44" s="3">
        <v>2.8</v>
      </c>
      <c r="F44" s="3">
        <v>3</v>
      </c>
      <c r="G44" s="3">
        <v>3</v>
      </c>
      <c r="H44" s="3">
        <v>0</v>
      </c>
      <c r="I44" s="3">
        <v>0</v>
      </c>
      <c r="J44" s="3">
        <v>2.9</v>
      </c>
    </row>
    <row r="45" spans="1:11" x14ac:dyDescent="0.2">
      <c r="A45">
        <v>12</v>
      </c>
      <c r="B45" t="s">
        <v>42</v>
      </c>
      <c r="C45" s="1">
        <v>-68.185597999999999</v>
      </c>
      <c r="D45" s="1">
        <v>44.327558000000003</v>
      </c>
      <c r="E45" s="3">
        <v>3</v>
      </c>
      <c r="F45" s="3">
        <v>3</v>
      </c>
      <c r="G45" s="3">
        <v>3</v>
      </c>
      <c r="H45" s="3">
        <v>0</v>
      </c>
      <c r="I45" s="3">
        <v>0</v>
      </c>
      <c r="J45" s="3">
        <v>3</v>
      </c>
    </row>
    <row r="46" spans="1:11" x14ac:dyDescent="0.2">
      <c r="A46">
        <v>13</v>
      </c>
      <c r="B46" t="s">
        <v>43</v>
      </c>
      <c r="C46" s="1">
        <v>-68.185727999999997</v>
      </c>
      <c r="D46" s="1">
        <v>44.327666999999998</v>
      </c>
      <c r="E46" s="3">
        <v>2.2000000000000002</v>
      </c>
      <c r="F46" s="3">
        <v>3</v>
      </c>
      <c r="G46" s="3">
        <v>3</v>
      </c>
      <c r="H46" s="3">
        <v>0</v>
      </c>
      <c r="I46" s="3">
        <v>0</v>
      </c>
      <c r="J46" s="3">
        <v>2.6</v>
      </c>
    </row>
    <row r="47" spans="1:11" x14ac:dyDescent="0.2">
      <c r="A47">
        <v>14</v>
      </c>
      <c r="B47" t="s">
        <v>44</v>
      </c>
      <c r="C47" s="1">
        <v>-68.185713000000007</v>
      </c>
      <c r="D47" s="1">
        <v>44.327706999999997</v>
      </c>
      <c r="E47" s="3">
        <v>0</v>
      </c>
      <c r="J47" s="3">
        <v>0</v>
      </c>
    </row>
    <row r="48" spans="1:11" x14ac:dyDescent="0.2">
      <c r="A48">
        <v>15</v>
      </c>
      <c r="B48" t="s">
        <v>45</v>
      </c>
      <c r="C48" s="1">
        <v>-68.185714000000004</v>
      </c>
      <c r="D48" s="1">
        <v>44.327745999999998</v>
      </c>
      <c r="E48" s="3">
        <v>1.6</v>
      </c>
      <c r="F48" s="3">
        <v>2</v>
      </c>
      <c r="G48" s="3">
        <v>2</v>
      </c>
      <c r="H48" s="3">
        <v>0</v>
      </c>
      <c r="I48" s="3">
        <v>0</v>
      </c>
      <c r="J48" s="3">
        <v>1.8</v>
      </c>
    </row>
    <row r="49" spans="1:11" x14ac:dyDescent="0.2">
      <c r="A49" t="s">
        <v>21</v>
      </c>
      <c r="B49" t="s">
        <v>46</v>
      </c>
      <c r="C49" s="1">
        <v>-68.218784999999997</v>
      </c>
      <c r="D49" s="1">
        <v>44.325946000000002</v>
      </c>
      <c r="E49" s="3">
        <v>2.2999999999999998</v>
      </c>
      <c r="F49" s="3">
        <v>0</v>
      </c>
      <c r="G49" s="3">
        <v>0</v>
      </c>
      <c r="H49" s="3">
        <v>0</v>
      </c>
      <c r="I49" s="3">
        <v>0</v>
      </c>
      <c r="J49" s="3">
        <v>2.2999999999999998</v>
      </c>
      <c r="K49" t="s">
        <v>28</v>
      </c>
    </row>
    <row r="50" spans="1:11" x14ac:dyDescent="0.2">
      <c r="A50">
        <v>2</v>
      </c>
      <c r="B50" t="s">
        <v>47</v>
      </c>
      <c r="C50" s="1">
        <v>-68.222364299999995</v>
      </c>
      <c r="D50" s="1">
        <v>44.331892000000003</v>
      </c>
      <c r="E50" s="3">
        <v>3.8</v>
      </c>
      <c r="F50" s="3">
        <v>5</v>
      </c>
      <c r="G50" s="3">
        <v>0</v>
      </c>
      <c r="H50" s="3">
        <v>0</v>
      </c>
      <c r="I50" s="3">
        <v>0</v>
      </c>
      <c r="J50" s="3">
        <v>4.4000000000000004</v>
      </c>
      <c r="K50" t="s">
        <v>14</v>
      </c>
    </row>
    <row r="51" spans="1:11" x14ac:dyDescent="0.2">
      <c r="A51">
        <v>3</v>
      </c>
      <c r="B51" t="s">
        <v>48</v>
      </c>
      <c r="C51" s="1">
        <v>-68.222701000000001</v>
      </c>
      <c r="D51" s="1">
        <v>44.331704000000002</v>
      </c>
      <c r="E51" s="3">
        <v>5</v>
      </c>
      <c r="F51" s="3">
        <v>0</v>
      </c>
      <c r="G51" s="3">
        <v>0</v>
      </c>
      <c r="H51" s="3">
        <v>0</v>
      </c>
      <c r="I51" s="3">
        <v>0</v>
      </c>
      <c r="J51" s="3">
        <v>5</v>
      </c>
      <c r="K51" t="s">
        <v>11</v>
      </c>
    </row>
    <row r="52" spans="1:11" x14ac:dyDescent="0.2">
      <c r="A52">
        <v>4</v>
      </c>
      <c r="B52" t="s">
        <v>49</v>
      </c>
      <c r="C52" s="1">
        <v>-68.220538899999994</v>
      </c>
      <c r="D52" s="1">
        <v>44.3267752</v>
      </c>
      <c r="E52" s="3">
        <v>4</v>
      </c>
      <c r="F52" s="3">
        <v>4</v>
      </c>
      <c r="G52" s="3">
        <v>5</v>
      </c>
      <c r="H52" s="3">
        <v>0</v>
      </c>
      <c r="I52" s="3">
        <v>0</v>
      </c>
      <c r="J52" s="3">
        <v>4.3</v>
      </c>
      <c r="K52" s="3">
        <f>AVERAGE(J49:J63)</f>
        <v>3.9799999999999995</v>
      </c>
    </row>
    <row r="53" spans="1:11" x14ac:dyDescent="0.2">
      <c r="A53">
        <v>5</v>
      </c>
      <c r="B53" t="s">
        <v>50</v>
      </c>
      <c r="C53" s="1">
        <v>-68.222312400000007</v>
      </c>
      <c r="D53" s="1">
        <v>44.332025899999998</v>
      </c>
      <c r="E53" s="3">
        <v>0</v>
      </c>
      <c r="J53" s="3">
        <f>AVERAGE(E53:I53)</f>
        <v>0</v>
      </c>
    </row>
    <row r="54" spans="1:11" x14ac:dyDescent="0.2">
      <c r="A54">
        <v>6</v>
      </c>
      <c r="B54" t="s">
        <v>51</v>
      </c>
      <c r="C54" s="1">
        <v>-68.220519699999997</v>
      </c>
      <c r="D54" s="1">
        <v>44.326651599999998</v>
      </c>
      <c r="E54" s="3">
        <v>5</v>
      </c>
      <c r="F54" s="3">
        <v>5</v>
      </c>
      <c r="G54" s="3">
        <v>0</v>
      </c>
      <c r="H54" s="3">
        <v>0</v>
      </c>
      <c r="I54" s="3">
        <v>0</v>
      </c>
      <c r="J54" s="3">
        <v>5</v>
      </c>
    </row>
    <row r="55" spans="1:11" x14ac:dyDescent="0.2">
      <c r="A55">
        <v>7</v>
      </c>
      <c r="B55" t="s">
        <v>52</v>
      </c>
      <c r="C55" s="1">
        <v>-68.220897260000001</v>
      </c>
      <c r="D55" s="1">
        <v>44.32855</v>
      </c>
      <c r="E55" s="3">
        <v>4.5999999999999996</v>
      </c>
      <c r="F55" s="3">
        <v>5</v>
      </c>
      <c r="G55" s="3">
        <v>5</v>
      </c>
      <c r="H55" s="3">
        <v>0</v>
      </c>
      <c r="I55" s="3">
        <v>0</v>
      </c>
      <c r="J55" s="3">
        <v>4.8499999999999996</v>
      </c>
    </row>
    <row r="56" spans="1:11" x14ac:dyDescent="0.2">
      <c r="A56">
        <v>8</v>
      </c>
      <c r="B56" t="s">
        <v>53</v>
      </c>
      <c r="C56" s="1">
        <v>-68.219954799999996</v>
      </c>
      <c r="D56" s="1">
        <v>44.3265575</v>
      </c>
      <c r="E56" s="3">
        <v>3.6</v>
      </c>
      <c r="F56" s="3">
        <v>3.9</v>
      </c>
      <c r="G56" s="3">
        <v>5</v>
      </c>
      <c r="H56" s="3">
        <v>5</v>
      </c>
      <c r="I56" s="3">
        <v>0</v>
      </c>
      <c r="J56" s="3">
        <v>4.3499999999999996</v>
      </c>
    </row>
    <row r="57" spans="1:11" x14ac:dyDescent="0.2">
      <c r="A57">
        <v>9</v>
      </c>
      <c r="B57" t="s">
        <v>54</v>
      </c>
      <c r="C57" s="1">
        <v>-68.222839399999998</v>
      </c>
      <c r="D57" s="1">
        <v>44.3315986</v>
      </c>
      <c r="E57" s="3">
        <v>3.2</v>
      </c>
      <c r="F57" s="3">
        <v>3.2</v>
      </c>
      <c r="G57" s="3">
        <v>4.5999999999999996</v>
      </c>
      <c r="H57" s="3">
        <v>0</v>
      </c>
      <c r="I57" s="3">
        <v>0</v>
      </c>
      <c r="J57" s="3">
        <v>3.4</v>
      </c>
    </row>
    <row r="58" spans="1:11" x14ac:dyDescent="0.2">
      <c r="A58">
        <v>10</v>
      </c>
      <c r="B58" t="s">
        <v>55</v>
      </c>
      <c r="C58" s="1">
        <v>-68.220191299999996</v>
      </c>
      <c r="D58" s="1">
        <v>44.326505300000001</v>
      </c>
      <c r="E58" s="3">
        <v>2.9</v>
      </c>
      <c r="F58" s="3">
        <v>5</v>
      </c>
      <c r="G58" s="3">
        <v>5</v>
      </c>
      <c r="H58" s="3">
        <v>0</v>
      </c>
      <c r="I58" s="3">
        <v>0</v>
      </c>
      <c r="J58" s="3">
        <v>4.3</v>
      </c>
    </row>
    <row r="59" spans="1:11" x14ac:dyDescent="0.2">
      <c r="A59">
        <v>11</v>
      </c>
      <c r="B59" t="s">
        <v>56</v>
      </c>
      <c r="C59" s="1">
        <v>-68.228808000000001</v>
      </c>
      <c r="D59" s="1">
        <v>44.347757999999999</v>
      </c>
      <c r="E59" s="3">
        <v>3</v>
      </c>
      <c r="F59" s="3">
        <v>4</v>
      </c>
      <c r="G59" s="3">
        <v>4.7</v>
      </c>
      <c r="H59" s="3">
        <v>0</v>
      </c>
      <c r="I59" s="3">
        <v>0</v>
      </c>
      <c r="J59" s="3">
        <v>3.9</v>
      </c>
    </row>
    <row r="60" spans="1:11" x14ac:dyDescent="0.2">
      <c r="A60">
        <v>12</v>
      </c>
      <c r="B60" t="s">
        <v>57</v>
      </c>
      <c r="C60" s="1">
        <v>-68.229112999999998</v>
      </c>
      <c r="D60" s="1">
        <v>44.341616000000002</v>
      </c>
      <c r="E60" s="3">
        <v>3.9</v>
      </c>
      <c r="F60" s="3">
        <v>4</v>
      </c>
      <c r="G60" s="3">
        <v>4</v>
      </c>
      <c r="H60" s="3">
        <v>0</v>
      </c>
      <c r="I60" s="3">
        <v>0</v>
      </c>
      <c r="J60" s="3">
        <v>3.9</v>
      </c>
    </row>
    <row r="61" spans="1:11" x14ac:dyDescent="0.2">
      <c r="A61">
        <v>13</v>
      </c>
      <c r="B61" t="s">
        <v>58</v>
      </c>
      <c r="C61" s="1">
        <v>-68.228414000000001</v>
      </c>
      <c r="D61" s="1">
        <v>44.339469999999999</v>
      </c>
      <c r="E61" s="3">
        <v>4</v>
      </c>
      <c r="F61" s="3">
        <v>4</v>
      </c>
      <c r="G61" s="3">
        <v>0</v>
      </c>
      <c r="H61" s="3">
        <v>0</v>
      </c>
      <c r="I61" s="3">
        <v>0</v>
      </c>
      <c r="J61" s="3">
        <v>4</v>
      </c>
    </row>
    <row r="62" spans="1:11" x14ac:dyDescent="0.2">
      <c r="A62">
        <v>14</v>
      </c>
      <c r="B62" t="s">
        <v>59</v>
      </c>
      <c r="C62" s="1">
        <v>-68.227951000000004</v>
      </c>
      <c r="D62" s="1">
        <v>44.339545000000001</v>
      </c>
      <c r="E62" s="3">
        <v>5</v>
      </c>
      <c r="F62" s="3">
        <v>5</v>
      </c>
      <c r="G62" s="3">
        <v>0</v>
      </c>
      <c r="H62" s="3">
        <v>0</v>
      </c>
      <c r="I62" s="3">
        <v>0</v>
      </c>
      <c r="J62" s="3">
        <v>5</v>
      </c>
    </row>
    <row r="63" spans="1:11" x14ac:dyDescent="0.2">
      <c r="A63">
        <v>15</v>
      </c>
      <c r="B63" t="s">
        <v>60</v>
      </c>
      <c r="C63" s="1">
        <v>-68.228431</v>
      </c>
      <c r="D63" s="1">
        <v>44.339126999999998</v>
      </c>
      <c r="E63" s="3">
        <v>5</v>
      </c>
      <c r="F63" s="3">
        <v>0</v>
      </c>
      <c r="G63" s="3">
        <v>0</v>
      </c>
      <c r="H63" s="3">
        <v>0</v>
      </c>
      <c r="I63" s="3">
        <v>0</v>
      </c>
      <c r="J63" s="3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Risa</cp:lastModifiedBy>
  <dcterms:created xsi:type="dcterms:W3CDTF">2020-12-05T16:17:01Z</dcterms:created>
  <dcterms:modified xsi:type="dcterms:W3CDTF">2021-06-23T13:36:01Z</dcterms:modified>
</cp:coreProperties>
</file>